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is\Desktop\ProjetExcel\"/>
    </mc:Choice>
  </mc:AlternateContent>
  <xr:revisionPtr revIDLastSave="0" documentId="13_ncr:1_{20240557-992D-41CD-9BCD-2277F66FC83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Graph" sheetId="1" r:id="rId1"/>
    <sheet name="Planets" sheetId="3" r:id="rId2"/>
    <sheet name="UF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D22" i="1" s="1"/>
  <c r="U8" i="1"/>
  <c r="T8" i="1"/>
  <c r="S8" i="1"/>
  <c r="R8" i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9" i="1"/>
  <c r="B5" i="3"/>
  <c r="C5" i="3" s="1"/>
  <c r="C4" i="3"/>
  <c r="L4" i="3" s="1"/>
  <c r="J8" i="1" l="1"/>
  <c r="L5" i="3"/>
  <c r="K5" i="3"/>
  <c r="I5" i="3"/>
  <c r="H5" i="3"/>
  <c r="F5" i="3"/>
  <c r="E5" i="3"/>
  <c r="B6" i="3"/>
  <c r="E4" i="3"/>
  <c r="F4" i="3"/>
  <c r="H4" i="3"/>
  <c r="I4" i="3"/>
  <c r="K4" i="3"/>
  <c r="D39" i="1"/>
  <c r="D40" i="1" s="1"/>
  <c r="D30" i="1"/>
  <c r="D31" i="1" s="1"/>
  <c r="D23" i="1"/>
  <c r="D32" i="1"/>
  <c r="D41" i="1"/>
  <c r="L8" i="1" l="1"/>
  <c r="M8" i="1"/>
  <c r="K8" i="1"/>
  <c r="O8" i="1"/>
  <c r="N8" i="1"/>
  <c r="P8" i="1" s="1"/>
  <c r="C6" i="3"/>
  <c r="B7" i="3"/>
  <c r="T9" i="1" l="1"/>
  <c r="R9" i="1"/>
  <c r="Q8" i="1"/>
  <c r="C7" i="3"/>
  <c r="B8" i="3"/>
  <c r="L6" i="3"/>
  <c r="K6" i="3"/>
  <c r="I6" i="3"/>
  <c r="H6" i="3"/>
  <c r="F6" i="3"/>
  <c r="E6" i="3"/>
  <c r="U9" i="1" l="1"/>
  <c r="S9" i="1"/>
  <c r="C8" i="3"/>
  <c r="B9" i="3"/>
  <c r="L7" i="3"/>
  <c r="K7" i="3"/>
  <c r="I7" i="3"/>
  <c r="H7" i="3"/>
  <c r="F7" i="3"/>
  <c r="E7" i="3"/>
  <c r="M9" i="1" l="1"/>
  <c r="O9" i="1"/>
  <c r="K9" i="1"/>
  <c r="J9" i="1"/>
  <c r="C9" i="3"/>
  <c r="B10" i="3"/>
  <c r="L8" i="3"/>
  <c r="K8" i="3"/>
  <c r="I8" i="3"/>
  <c r="H8" i="3"/>
  <c r="F8" i="3"/>
  <c r="E8" i="3"/>
  <c r="L9" i="3" l="1"/>
  <c r="K9" i="3"/>
  <c r="I9" i="3"/>
  <c r="H9" i="3"/>
  <c r="F9" i="3"/>
  <c r="E9" i="3"/>
  <c r="C10" i="3"/>
  <c r="B11" i="3"/>
  <c r="C11" i="3" l="1"/>
  <c r="B12" i="3"/>
  <c r="L10" i="3"/>
  <c r="K10" i="3"/>
  <c r="I10" i="3"/>
  <c r="H10" i="3"/>
  <c r="F10" i="3"/>
  <c r="E10" i="3"/>
  <c r="L11" i="3" l="1"/>
  <c r="K11" i="3"/>
  <c r="I11" i="3"/>
  <c r="H11" i="3"/>
  <c r="F11" i="3"/>
  <c r="E11" i="3"/>
  <c r="C12" i="3"/>
  <c r="B13" i="3"/>
  <c r="C13" i="3" l="1"/>
  <c r="B14" i="3"/>
  <c r="L12" i="3"/>
  <c r="K12" i="3"/>
  <c r="I12" i="3"/>
  <c r="H12" i="3"/>
  <c r="F12" i="3"/>
  <c r="E12" i="3"/>
  <c r="C14" i="3" l="1"/>
  <c r="B15" i="3"/>
  <c r="L13" i="3"/>
  <c r="K13" i="3"/>
  <c r="I13" i="3"/>
  <c r="H13" i="3"/>
  <c r="F13" i="3"/>
  <c r="E13" i="3"/>
  <c r="C15" i="3" l="1"/>
  <c r="B16" i="3"/>
  <c r="C16" i="3" s="1"/>
  <c r="L14" i="3"/>
  <c r="K14" i="3"/>
  <c r="I14" i="3"/>
  <c r="H14" i="3"/>
  <c r="F14" i="3"/>
  <c r="E14" i="3"/>
  <c r="L16" i="3" l="1"/>
  <c r="K16" i="3"/>
  <c r="I16" i="3"/>
  <c r="H16" i="3"/>
  <c r="F16" i="3"/>
  <c r="E16" i="3"/>
  <c r="L15" i="3"/>
  <c r="K15" i="3"/>
  <c r="I15" i="3"/>
  <c r="H15" i="3"/>
  <c r="F15" i="3"/>
  <c r="E15" i="3"/>
  <c r="N9" i="1" l="1"/>
  <c r="L9" i="1"/>
  <c r="Q9" i="1" l="1"/>
  <c r="P9" i="1"/>
  <c r="R10" i="1" l="1"/>
  <c r="T10" i="1"/>
  <c r="U10" i="1"/>
  <c r="S10" i="1"/>
  <c r="M10" i="1" l="1"/>
  <c r="O10" i="1"/>
  <c r="K10" i="1"/>
  <c r="L10" i="1"/>
  <c r="N10" i="1"/>
  <c r="J10" i="1"/>
  <c r="P10" i="1" l="1"/>
  <c r="Q10" i="1"/>
  <c r="S11" i="1" s="1"/>
  <c r="U11" i="1"/>
  <c r="R11" i="1"/>
  <c r="T11" i="1"/>
  <c r="N11" i="1" l="1"/>
  <c r="J11" i="1"/>
  <c r="L11" i="1"/>
  <c r="K11" i="1"/>
  <c r="O11" i="1"/>
  <c r="M11" i="1"/>
  <c r="Q11" i="1" l="1"/>
  <c r="U12" i="1" s="1"/>
  <c r="P11" i="1"/>
  <c r="S12" i="1"/>
  <c r="T12" i="1" l="1"/>
  <c r="R12" i="1"/>
  <c r="L12" i="1" l="1"/>
  <c r="N12" i="1"/>
  <c r="J12" i="1"/>
  <c r="O12" i="1"/>
  <c r="M12" i="1"/>
  <c r="K12" i="1"/>
  <c r="P12" i="1" l="1"/>
  <c r="R13" i="1" s="1"/>
  <c r="T13" i="1"/>
  <c r="Q12" i="1"/>
  <c r="U13" i="1" l="1"/>
  <c r="S13" i="1"/>
  <c r="J13" i="1"/>
  <c r="L13" i="1"/>
  <c r="N13" i="1"/>
  <c r="P13" i="1" l="1"/>
  <c r="M13" i="1"/>
  <c r="K13" i="1"/>
  <c r="Q13" i="1" s="1"/>
  <c r="S14" i="1" s="1"/>
  <c r="O13" i="1"/>
  <c r="U14" i="1" l="1"/>
  <c r="R14" i="1"/>
  <c r="T14" i="1"/>
  <c r="N14" i="1" l="1"/>
  <c r="J14" i="1"/>
  <c r="L14" i="1"/>
  <c r="K14" i="1"/>
  <c r="O14" i="1"/>
  <c r="M14" i="1"/>
  <c r="P14" i="1" l="1"/>
  <c r="Q14" i="1"/>
  <c r="S15" i="1" l="1"/>
  <c r="U15" i="1"/>
  <c r="R15" i="1"/>
  <c r="T15" i="1"/>
  <c r="O15" i="1" l="1"/>
  <c r="M15" i="1"/>
  <c r="K15" i="1"/>
  <c r="L15" i="1"/>
  <c r="N15" i="1"/>
  <c r="J15" i="1"/>
  <c r="Q15" i="1" l="1"/>
  <c r="S16" i="1" s="1"/>
  <c r="U16" i="1"/>
  <c r="P15" i="1"/>
  <c r="R16" i="1" l="1"/>
  <c r="T16" i="1"/>
  <c r="M16" i="1"/>
  <c r="K16" i="1"/>
  <c r="O16" i="1"/>
  <c r="Q16" i="1" l="1"/>
  <c r="S17" i="1" s="1"/>
  <c r="U17" i="1"/>
  <c r="J16" i="1"/>
  <c r="L16" i="1"/>
  <c r="N16" i="1"/>
  <c r="P16" i="1" l="1"/>
  <c r="R17" i="1" l="1"/>
  <c r="T17" i="1"/>
  <c r="N17" i="1" l="1"/>
  <c r="J17" i="1"/>
  <c r="L17" i="1"/>
  <c r="M17" i="1"/>
  <c r="K17" i="1"/>
  <c r="O17" i="1"/>
  <c r="Q17" i="1" l="1"/>
  <c r="S18" i="1"/>
  <c r="U18" i="1"/>
  <c r="P17" i="1"/>
  <c r="R18" i="1" l="1"/>
  <c r="T18" i="1"/>
  <c r="L18" i="1" l="1"/>
  <c r="N18" i="1"/>
  <c r="J18" i="1"/>
  <c r="P18" i="1" s="1"/>
  <c r="T19" i="1" s="1"/>
  <c r="K18" i="1"/>
  <c r="M18" i="1"/>
  <c r="O18" i="1"/>
  <c r="Q18" i="1" l="1"/>
  <c r="R19" i="1"/>
  <c r="S19" i="1" l="1"/>
  <c r="U19" i="1"/>
  <c r="M19" i="1" l="1"/>
  <c r="K19" i="1"/>
  <c r="O19" i="1"/>
  <c r="J19" i="1"/>
  <c r="L19" i="1"/>
  <c r="N19" i="1"/>
  <c r="Q19" i="1" l="1"/>
  <c r="P19" i="1"/>
  <c r="U20" i="1" l="1"/>
  <c r="S20" i="1"/>
  <c r="R20" i="1"/>
  <c r="T20" i="1"/>
  <c r="N20" i="1" l="1"/>
  <c r="J20" i="1"/>
  <c r="L20" i="1"/>
  <c r="K20" i="1"/>
  <c r="O20" i="1"/>
  <c r="M20" i="1"/>
  <c r="Q20" i="1" l="1"/>
  <c r="U21" i="1"/>
  <c r="S21" i="1"/>
  <c r="P20" i="1"/>
  <c r="R21" i="1" l="1"/>
  <c r="T21" i="1"/>
  <c r="O21" i="1"/>
  <c r="M21" i="1"/>
  <c r="K21" i="1"/>
  <c r="Q21" i="1" s="1"/>
  <c r="S22" i="1" s="1"/>
  <c r="L21" i="1" l="1"/>
  <c r="N21" i="1"/>
  <c r="J21" i="1"/>
  <c r="P21" i="1" s="1"/>
  <c r="R22" i="1" s="1"/>
  <c r="U22" i="1"/>
  <c r="T22" i="1" l="1"/>
  <c r="M22" i="1"/>
  <c r="K22" i="1"/>
  <c r="O22" i="1"/>
  <c r="Q22" i="1" l="1"/>
  <c r="J22" i="1"/>
  <c r="L22" i="1"/>
  <c r="N22" i="1"/>
  <c r="P22" i="1" l="1"/>
  <c r="R23" i="1" s="1"/>
  <c r="S23" i="1"/>
  <c r="U23" i="1"/>
  <c r="T23" i="1"/>
  <c r="N23" i="1" l="1"/>
  <c r="J23" i="1"/>
  <c r="L23" i="1"/>
  <c r="K23" i="1"/>
  <c r="O23" i="1"/>
  <c r="M23" i="1"/>
  <c r="Q23" i="1" l="1"/>
  <c r="S24" i="1"/>
  <c r="U24" i="1"/>
  <c r="P23" i="1"/>
  <c r="R24" i="1" l="1"/>
  <c r="T24" i="1"/>
  <c r="L24" i="1" l="1"/>
  <c r="N24" i="1"/>
  <c r="J24" i="1"/>
  <c r="M24" i="1"/>
  <c r="K24" i="1"/>
  <c r="O24" i="1"/>
  <c r="P24" i="1" l="1"/>
  <c r="R25" i="1" s="1"/>
  <c r="Q24" i="1"/>
  <c r="T25" i="1" l="1"/>
  <c r="S25" i="1"/>
  <c r="U25" i="1"/>
  <c r="J25" i="1"/>
  <c r="L25" i="1"/>
  <c r="N25" i="1"/>
  <c r="M25" i="1" l="1"/>
  <c r="K25" i="1"/>
  <c r="O25" i="1"/>
  <c r="P25" i="1"/>
  <c r="R26" i="1" l="1"/>
  <c r="T26" i="1"/>
  <c r="Q25" i="1"/>
  <c r="S26" i="1" l="1"/>
  <c r="U26" i="1"/>
  <c r="N26" i="1"/>
  <c r="J26" i="1"/>
  <c r="P26" i="1" s="1"/>
  <c r="R27" i="1" s="1"/>
  <c r="L26" i="1"/>
  <c r="K26" i="1" l="1"/>
  <c r="O26" i="1"/>
  <c r="M26" i="1"/>
  <c r="T27" i="1"/>
  <c r="Q26" i="1" l="1"/>
  <c r="S27" i="1" l="1"/>
  <c r="U27" i="1"/>
  <c r="O27" i="1" l="1"/>
  <c r="M27" i="1"/>
  <c r="K27" i="1"/>
  <c r="L27" i="1"/>
  <c r="J27" i="1"/>
  <c r="N27" i="1"/>
  <c r="Q27" i="1" l="1"/>
  <c r="S28" i="1" s="1"/>
  <c r="P27" i="1"/>
  <c r="U28" i="1"/>
  <c r="R28" i="1"/>
  <c r="T28" i="1"/>
  <c r="J28" i="1" l="1"/>
  <c r="L28" i="1"/>
  <c r="N28" i="1"/>
  <c r="M28" i="1"/>
  <c r="K28" i="1"/>
  <c r="O28" i="1"/>
  <c r="P28" i="1" l="1"/>
  <c r="Q28" i="1"/>
  <c r="S29" i="1" l="1"/>
  <c r="U29" i="1"/>
  <c r="R29" i="1"/>
  <c r="T29" i="1"/>
  <c r="N29" i="1" l="1"/>
  <c r="J29" i="1"/>
  <c r="L29" i="1"/>
  <c r="K29" i="1"/>
  <c r="O29" i="1"/>
  <c r="M29" i="1"/>
  <c r="Q29" i="1" l="1"/>
  <c r="S30" i="1" s="1"/>
  <c r="P29" i="1"/>
  <c r="U30" i="1" l="1"/>
  <c r="R30" i="1"/>
  <c r="T30" i="1"/>
  <c r="L30" i="1" l="1"/>
  <c r="N30" i="1"/>
  <c r="J30" i="1"/>
  <c r="M30" i="1"/>
  <c r="K30" i="1"/>
  <c r="O30" i="1"/>
  <c r="P30" i="1" l="1"/>
  <c r="R31" i="1" s="1"/>
  <c r="Q30" i="1"/>
  <c r="T31" i="1" l="1"/>
  <c r="S31" i="1"/>
  <c r="U31" i="1"/>
  <c r="L31" i="1" l="1"/>
  <c r="J31" i="1"/>
  <c r="P31" i="1" s="1"/>
  <c r="N31" i="1"/>
  <c r="M31" i="1"/>
  <c r="K31" i="1"/>
  <c r="O31" i="1"/>
  <c r="Q31" i="1" l="1"/>
  <c r="R32" i="1"/>
  <c r="T32" i="1"/>
  <c r="U32" i="1" l="1"/>
  <c r="S32" i="1"/>
  <c r="K32" i="1" l="1"/>
  <c r="O32" i="1"/>
  <c r="M32" i="1"/>
  <c r="J32" i="1"/>
  <c r="L32" i="1"/>
  <c r="N32" i="1"/>
  <c r="P32" i="1" l="1"/>
  <c r="R33" i="1"/>
  <c r="T33" i="1"/>
  <c r="Q32" i="1"/>
  <c r="S33" i="1" l="1"/>
  <c r="U33" i="1"/>
  <c r="L33" i="1"/>
  <c r="N33" i="1"/>
  <c r="J33" i="1"/>
  <c r="P33" i="1" l="1"/>
  <c r="R34" i="1" s="1"/>
  <c r="O33" i="1"/>
  <c r="M33" i="1"/>
  <c r="K33" i="1"/>
  <c r="T34" i="1"/>
  <c r="Q33" i="1" l="1"/>
  <c r="S34" i="1" s="1"/>
  <c r="U34" i="1"/>
  <c r="M34" i="1" l="1"/>
  <c r="K34" i="1"/>
  <c r="O34" i="1"/>
  <c r="N34" i="1"/>
  <c r="L34" i="1"/>
  <c r="J34" i="1"/>
  <c r="Q34" i="1" l="1"/>
  <c r="P34" i="1"/>
  <c r="R35" i="1" l="1"/>
  <c r="T35" i="1"/>
  <c r="S35" i="1"/>
  <c r="U35" i="1"/>
  <c r="N35" i="1" l="1"/>
  <c r="J35" i="1"/>
  <c r="L35" i="1"/>
  <c r="K35" i="1"/>
  <c r="O35" i="1"/>
  <c r="M35" i="1"/>
  <c r="P35" i="1" l="1"/>
  <c r="Q35" i="1"/>
  <c r="U36" i="1" l="1"/>
  <c r="S36" i="1"/>
  <c r="R36" i="1"/>
  <c r="T36" i="1"/>
  <c r="L36" i="1" l="1"/>
  <c r="N36" i="1"/>
  <c r="J36" i="1"/>
  <c r="O36" i="1"/>
  <c r="M36" i="1"/>
  <c r="K36" i="1"/>
  <c r="P36" i="1" l="1"/>
  <c r="R37" i="1" s="1"/>
  <c r="T37" i="1"/>
  <c r="Q36" i="1"/>
  <c r="S37" i="1" s="1"/>
  <c r="U37" i="1"/>
  <c r="M37" i="1" l="1"/>
  <c r="K37" i="1"/>
  <c r="O37" i="1"/>
  <c r="N37" i="1"/>
  <c r="L37" i="1"/>
  <c r="J37" i="1"/>
  <c r="Q37" i="1" l="1"/>
  <c r="P37" i="1"/>
  <c r="R38" i="1" l="1"/>
  <c r="T38" i="1"/>
  <c r="S38" i="1"/>
  <c r="U38" i="1"/>
  <c r="N38" i="1" l="1"/>
  <c r="J38" i="1"/>
  <c r="L38" i="1"/>
  <c r="K38" i="1"/>
  <c r="O38" i="1"/>
  <c r="M38" i="1"/>
  <c r="P38" i="1" l="1"/>
  <c r="Q38" i="1"/>
  <c r="U39" i="1" l="1"/>
  <c r="S39" i="1"/>
  <c r="R39" i="1"/>
  <c r="T39" i="1"/>
  <c r="L39" i="1" l="1"/>
  <c r="N39" i="1"/>
  <c r="J39" i="1"/>
  <c r="O39" i="1"/>
  <c r="M39" i="1"/>
  <c r="K39" i="1"/>
  <c r="P39" i="1" l="1"/>
  <c r="R40" i="1" s="1"/>
  <c r="Q39" i="1"/>
  <c r="T40" i="1"/>
  <c r="S40" i="1" l="1"/>
  <c r="U40" i="1"/>
  <c r="J40" i="1"/>
  <c r="L40" i="1"/>
  <c r="N40" i="1"/>
  <c r="M40" i="1" l="1"/>
  <c r="K40" i="1"/>
  <c r="Q40" i="1" s="1"/>
  <c r="S41" i="1" s="1"/>
  <c r="O40" i="1"/>
  <c r="P40" i="1"/>
  <c r="U41" i="1" l="1"/>
  <c r="R41" i="1"/>
  <c r="T41" i="1"/>
  <c r="O41" i="1" s="1"/>
  <c r="M41" i="1" l="1"/>
  <c r="N41" i="1"/>
  <c r="J41" i="1"/>
  <c r="L41" i="1"/>
  <c r="K41" i="1"/>
  <c r="Q41" i="1" s="1"/>
  <c r="P41" i="1" l="1"/>
  <c r="R42" i="1" s="1"/>
  <c r="U42" i="1"/>
  <c r="S42" i="1"/>
  <c r="T42" i="1"/>
  <c r="L42" i="1" l="1"/>
  <c r="N42" i="1"/>
  <c r="J42" i="1"/>
  <c r="O42" i="1"/>
  <c r="M42" i="1"/>
  <c r="K42" i="1"/>
  <c r="P42" i="1" l="1"/>
  <c r="R43" i="1" s="1"/>
  <c r="T43" i="1"/>
  <c r="Q42" i="1"/>
  <c r="U43" i="1" l="1"/>
  <c r="S43" i="1"/>
  <c r="J43" i="1"/>
  <c r="L43" i="1"/>
  <c r="N43" i="1"/>
  <c r="P43" i="1" l="1"/>
  <c r="M43" i="1"/>
  <c r="K43" i="1"/>
  <c r="O43" i="1"/>
  <c r="Q43" i="1" l="1"/>
  <c r="R44" i="1"/>
  <c r="T44" i="1"/>
  <c r="U44" i="1" l="1"/>
  <c r="S44" i="1"/>
  <c r="K44" i="1" l="1"/>
  <c r="O44" i="1"/>
  <c r="M44" i="1"/>
  <c r="J44" i="1"/>
  <c r="L44" i="1"/>
  <c r="N44" i="1"/>
  <c r="P44" i="1" l="1"/>
  <c r="T45" i="1"/>
  <c r="R45" i="1"/>
  <c r="Q44" i="1"/>
  <c r="S45" i="1" l="1"/>
  <c r="U45" i="1"/>
  <c r="L45" i="1"/>
  <c r="N45" i="1"/>
  <c r="J45" i="1"/>
  <c r="P45" i="1" l="1"/>
  <c r="R46" i="1" s="1"/>
  <c r="O45" i="1"/>
  <c r="M45" i="1"/>
  <c r="K45" i="1"/>
  <c r="T46" i="1"/>
  <c r="Q45" i="1" l="1"/>
  <c r="S46" i="1" s="1"/>
  <c r="U46" i="1"/>
  <c r="J46" i="1"/>
  <c r="L46" i="1"/>
  <c r="N46" i="1"/>
  <c r="P46" i="1" l="1"/>
  <c r="M46" i="1"/>
  <c r="K46" i="1"/>
  <c r="O46" i="1"/>
  <c r="Q46" i="1" l="1"/>
  <c r="R47" i="1"/>
  <c r="T47" i="1"/>
  <c r="S47" i="1" l="1"/>
  <c r="U47" i="1"/>
  <c r="J47" i="1" s="1"/>
  <c r="L47" i="1" l="1"/>
  <c r="K47" i="1"/>
  <c r="Q47" i="1" s="1"/>
  <c r="S48" i="1" s="1"/>
  <c r="O47" i="1"/>
  <c r="M47" i="1"/>
  <c r="N47" i="1"/>
  <c r="P47" i="1" s="1"/>
  <c r="R48" i="1" l="1"/>
  <c r="T48" i="1"/>
  <c r="U48" i="1"/>
  <c r="O48" i="1" l="1"/>
  <c r="M48" i="1"/>
  <c r="K48" i="1"/>
  <c r="L48" i="1"/>
  <c r="N48" i="1"/>
  <c r="J48" i="1"/>
  <c r="Q48" i="1" l="1"/>
  <c r="S49" i="1" s="1"/>
  <c r="U49" i="1"/>
  <c r="P48" i="1"/>
  <c r="R49" i="1" l="1"/>
  <c r="T49" i="1"/>
  <c r="M49" i="1"/>
  <c r="K49" i="1"/>
  <c r="O49" i="1"/>
  <c r="Q49" i="1" l="1"/>
  <c r="J49" i="1"/>
  <c r="L49" i="1"/>
  <c r="N49" i="1"/>
  <c r="P49" i="1" l="1"/>
  <c r="S50" i="1"/>
  <c r="U50" i="1"/>
  <c r="T50" i="1" l="1"/>
  <c r="R50" i="1"/>
  <c r="N50" i="1" l="1"/>
  <c r="J50" i="1"/>
  <c r="L50" i="1"/>
  <c r="O50" i="1"/>
  <c r="M50" i="1"/>
  <c r="K50" i="1"/>
  <c r="P50" i="1" l="1"/>
  <c r="Q50" i="1"/>
  <c r="U51" i="1" l="1"/>
  <c r="S51" i="1"/>
  <c r="R51" i="1"/>
  <c r="T51" i="1"/>
  <c r="L51" i="1" l="1"/>
  <c r="N51" i="1"/>
  <c r="J51" i="1"/>
  <c r="O51" i="1"/>
  <c r="M51" i="1"/>
  <c r="K51" i="1"/>
  <c r="Q51" i="1" l="1"/>
  <c r="S52" i="1" s="1"/>
  <c r="P51" i="1"/>
  <c r="T52" i="1" s="1"/>
  <c r="R52" i="1"/>
  <c r="U52" i="1"/>
  <c r="J52" i="1" l="1"/>
  <c r="N52" i="1"/>
  <c r="L52" i="1"/>
  <c r="M52" i="1"/>
  <c r="K52" i="1"/>
  <c r="O52" i="1"/>
  <c r="P52" i="1" l="1"/>
  <c r="R53" i="1"/>
  <c r="T53" i="1"/>
  <c r="Q52" i="1"/>
  <c r="S53" i="1" l="1"/>
  <c r="U53" i="1"/>
  <c r="K53" i="1" l="1"/>
  <c r="O53" i="1"/>
  <c r="M53" i="1"/>
  <c r="N53" i="1"/>
  <c r="J53" i="1"/>
  <c r="P53" i="1" s="1"/>
  <c r="L53" i="1"/>
  <c r="R54" i="1" l="1"/>
  <c r="T54" i="1"/>
  <c r="Q53" i="1"/>
  <c r="S54" i="1" l="1"/>
  <c r="U54" i="1"/>
  <c r="O54" i="1" l="1"/>
  <c r="M54" i="1"/>
  <c r="K54" i="1"/>
  <c r="N54" i="1"/>
  <c r="J54" i="1"/>
  <c r="L54" i="1"/>
  <c r="Q54" i="1" l="1"/>
  <c r="U55" i="1" s="1"/>
  <c r="S55" i="1"/>
  <c r="P54" i="1"/>
  <c r="R55" i="1" l="1"/>
  <c r="T55" i="1"/>
  <c r="J55" i="1" l="1"/>
  <c r="L55" i="1"/>
  <c r="N55" i="1"/>
  <c r="M55" i="1"/>
  <c r="O55" i="1"/>
  <c r="K55" i="1"/>
  <c r="Q55" i="1" l="1"/>
  <c r="P55" i="1"/>
  <c r="R56" i="1" l="1"/>
  <c r="T56" i="1"/>
  <c r="U56" i="1"/>
  <c r="S56" i="1"/>
  <c r="K56" i="1" l="1"/>
  <c r="O56" i="1"/>
  <c r="M56" i="1"/>
  <c r="N56" i="1"/>
  <c r="J56" i="1"/>
  <c r="L56" i="1"/>
  <c r="P56" i="1" l="1"/>
  <c r="Q56" i="1"/>
  <c r="S57" i="1" l="1"/>
  <c r="U57" i="1"/>
  <c r="T57" i="1"/>
  <c r="R57" i="1"/>
  <c r="L57" i="1" l="1"/>
  <c r="N57" i="1"/>
  <c r="J57" i="1"/>
  <c r="O57" i="1"/>
  <c r="M57" i="1"/>
  <c r="K57" i="1"/>
  <c r="P57" i="1" l="1"/>
  <c r="R58" i="1" s="1"/>
  <c r="T58" i="1"/>
  <c r="Q57" i="1"/>
  <c r="U58" i="1" l="1"/>
  <c r="S58" i="1"/>
  <c r="J58" i="1"/>
  <c r="L58" i="1"/>
  <c r="N58" i="1"/>
  <c r="P58" i="1" l="1"/>
  <c r="M58" i="1"/>
  <c r="K58" i="1"/>
  <c r="O58" i="1"/>
  <c r="Q58" i="1" l="1"/>
  <c r="R59" i="1"/>
  <c r="T59" i="1"/>
  <c r="S59" i="1" l="1"/>
  <c r="U59" i="1"/>
  <c r="N59" i="1" s="1"/>
  <c r="L59" i="1" l="1"/>
  <c r="J59" i="1"/>
  <c r="P59" i="1" s="1"/>
  <c r="K59" i="1"/>
  <c r="O59" i="1"/>
  <c r="M59" i="1"/>
  <c r="Q59" i="1" l="1"/>
  <c r="R60" i="1"/>
  <c r="T60" i="1"/>
  <c r="S60" i="1" l="1"/>
  <c r="U60" i="1"/>
  <c r="L60" i="1" s="1"/>
  <c r="N60" i="1" l="1"/>
  <c r="J60" i="1"/>
  <c r="P60" i="1" s="1"/>
  <c r="R61" i="1" s="1"/>
  <c r="O60" i="1"/>
  <c r="M60" i="1"/>
  <c r="K60" i="1"/>
  <c r="Q60" i="1" l="1"/>
  <c r="U61" i="1" s="1"/>
  <c r="T61" i="1"/>
  <c r="J61" i="1" s="1"/>
  <c r="K61" i="1"/>
  <c r="O61" i="1"/>
  <c r="S61" i="1"/>
  <c r="N61" i="1"/>
  <c r="M61" i="1" l="1"/>
  <c r="L61" i="1"/>
  <c r="P61" i="1" s="1"/>
  <c r="Q61" i="1"/>
  <c r="S62" i="1" s="1"/>
  <c r="R62" i="1" l="1"/>
  <c r="T62" i="1"/>
  <c r="U62" i="1"/>
  <c r="K62" i="1" l="1"/>
  <c r="O62" i="1"/>
  <c r="M62" i="1"/>
  <c r="L62" i="1"/>
  <c r="J62" i="1"/>
  <c r="N62" i="1"/>
  <c r="P62" i="1" l="1"/>
  <c r="R63" i="1"/>
  <c r="T63" i="1"/>
  <c r="Q62" i="1"/>
  <c r="S63" i="1" l="1"/>
  <c r="U63" i="1"/>
  <c r="N63" i="1" s="1"/>
  <c r="O63" i="1" l="1"/>
  <c r="M63" i="1"/>
  <c r="K63" i="1"/>
  <c r="J63" i="1"/>
  <c r="L63" i="1"/>
  <c r="P63" i="1" l="1"/>
  <c r="R64" i="1"/>
  <c r="T64" i="1"/>
  <c r="Q63" i="1"/>
  <c r="S64" i="1" l="1"/>
  <c r="U64" i="1"/>
  <c r="M64" i="1" l="1"/>
  <c r="K64" i="1"/>
  <c r="Q64" i="1" s="1"/>
  <c r="S65" i="1" s="1"/>
  <c r="O64" i="1"/>
  <c r="L64" i="1"/>
  <c r="N64" i="1"/>
  <c r="J64" i="1"/>
  <c r="U65" i="1" l="1"/>
  <c r="P64" i="1"/>
  <c r="R65" i="1" l="1"/>
  <c r="T65" i="1"/>
  <c r="K65" i="1"/>
  <c r="O65" i="1"/>
  <c r="M65" i="1"/>
  <c r="Q65" i="1" l="1"/>
  <c r="N65" i="1"/>
  <c r="J65" i="1"/>
  <c r="L65" i="1"/>
  <c r="P65" i="1" l="1"/>
  <c r="S66" i="1"/>
  <c r="U66" i="1"/>
  <c r="T66" i="1" l="1"/>
  <c r="O66" i="1" s="1"/>
  <c r="R66" i="1"/>
  <c r="K66" i="1" l="1"/>
  <c r="L66" i="1"/>
  <c r="N66" i="1"/>
  <c r="J66" i="1"/>
  <c r="M66" i="1"/>
  <c r="P66" i="1" l="1"/>
  <c r="Q66" i="1"/>
  <c r="S67" i="1" l="1"/>
  <c r="U67" i="1"/>
  <c r="R67" i="1"/>
  <c r="T67" i="1"/>
  <c r="M67" i="1" l="1"/>
  <c r="K67" i="1"/>
  <c r="O67" i="1"/>
  <c r="J67" i="1"/>
  <c r="L67" i="1"/>
  <c r="N67" i="1"/>
  <c r="P67" i="1" l="1"/>
  <c r="T68" i="1" s="1"/>
  <c r="R68" i="1"/>
  <c r="Q67" i="1"/>
  <c r="U68" i="1" l="1"/>
  <c r="S68" i="1"/>
  <c r="K68" i="1" l="1"/>
  <c r="O68" i="1"/>
  <c r="M68" i="1"/>
  <c r="N68" i="1"/>
  <c r="L68" i="1"/>
  <c r="J68" i="1"/>
  <c r="Q68" i="1" l="1"/>
  <c r="P68" i="1"/>
  <c r="R69" i="1" l="1"/>
  <c r="T69" i="1"/>
  <c r="S69" i="1"/>
  <c r="U69" i="1"/>
  <c r="L69" i="1" l="1"/>
  <c r="N69" i="1"/>
  <c r="J69" i="1"/>
  <c r="O69" i="1"/>
  <c r="M69" i="1"/>
  <c r="K69" i="1"/>
  <c r="P69" i="1" l="1"/>
  <c r="R70" i="1" s="1"/>
  <c r="T70" i="1"/>
  <c r="Q69" i="1"/>
  <c r="S70" i="1" l="1"/>
  <c r="U70" i="1"/>
  <c r="J70" i="1"/>
  <c r="L70" i="1"/>
  <c r="N70" i="1"/>
  <c r="M70" i="1" l="1"/>
  <c r="K70" i="1"/>
  <c r="O70" i="1"/>
  <c r="P70" i="1"/>
  <c r="Q70" i="1" l="1"/>
  <c r="R71" i="1"/>
  <c r="T71" i="1"/>
  <c r="U71" i="1" l="1"/>
  <c r="J71" i="1" s="1"/>
  <c r="S71" i="1"/>
  <c r="L71" i="1" l="1"/>
  <c r="K71" i="1"/>
  <c r="O71" i="1"/>
  <c r="M71" i="1"/>
  <c r="N71" i="1"/>
  <c r="P71" i="1" s="1"/>
  <c r="T72" i="1" l="1"/>
  <c r="R72" i="1"/>
  <c r="Q71" i="1"/>
  <c r="U72" i="1" l="1"/>
  <c r="S72" i="1"/>
  <c r="L72" i="1"/>
  <c r="N72" i="1"/>
  <c r="J72" i="1"/>
  <c r="P72" i="1" l="1"/>
  <c r="R73" i="1" s="1"/>
  <c r="O72" i="1"/>
  <c r="M72" i="1"/>
  <c r="K72" i="1"/>
  <c r="T73" i="1"/>
  <c r="Q72" i="1" l="1"/>
  <c r="S73" i="1" s="1"/>
  <c r="U73" i="1"/>
  <c r="J73" i="1"/>
  <c r="L73" i="1"/>
  <c r="N73" i="1"/>
  <c r="P73" i="1" l="1"/>
  <c r="M73" i="1"/>
  <c r="K73" i="1"/>
  <c r="O73" i="1"/>
  <c r="Q73" i="1" l="1"/>
  <c r="R74" i="1"/>
  <c r="T74" i="1"/>
  <c r="S74" i="1" l="1"/>
  <c r="U74" i="1"/>
  <c r="L74" i="1" s="1"/>
  <c r="N74" i="1" l="1"/>
  <c r="K74" i="1"/>
  <c r="M74" i="1"/>
  <c r="O74" i="1"/>
  <c r="J74" i="1"/>
  <c r="P74" i="1" s="1"/>
  <c r="R75" i="1" l="1"/>
  <c r="T75" i="1"/>
  <c r="Q74" i="1"/>
  <c r="S75" i="1" l="1"/>
  <c r="U75" i="1"/>
  <c r="O75" i="1" l="1"/>
  <c r="K75" i="1"/>
  <c r="M75" i="1"/>
  <c r="L75" i="1"/>
  <c r="N75" i="1"/>
  <c r="J75" i="1"/>
  <c r="Q75" i="1" l="1"/>
  <c r="P75" i="1"/>
  <c r="R76" i="1" l="1"/>
  <c r="T76" i="1"/>
  <c r="U76" i="1"/>
  <c r="S76" i="1"/>
  <c r="N76" i="1" l="1"/>
  <c r="J76" i="1"/>
  <c r="L76" i="1"/>
  <c r="M76" i="1"/>
  <c r="K76" i="1"/>
  <c r="O76" i="1"/>
  <c r="P76" i="1" l="1"/>
  <c r="Q76" i="1"/>
  <c r="U77" i="1" l="1"/>
  <c r="S77" i="1"/>
  <c r="R77" i="1"/>
  <c r="T77" i="1"/>
  <c r="L77" i="1" l="1"/>
  <c r="N77" i="1"/>
  <c r="J77" i="1"/>
  <c r="K77" i="1"/>
  <c r="M77" i="1"/>
  <c r="O77" i="1"/>
  <c r="P77" i="1" l="1"/>
  <c r="R78" i="1" s="1"/>
  <c r="T78" i="1"/>
  <c r="Q77" i="1"/>
  <c r="S78" i="1" l="1"/>
  <c r="U78" i="1"/>
  <c r="J78" i="1"/>
  <c r="L78" i="1"/>
  <c r="N78" i="1"/>
  <c r="O78" i="1" l="1"/>
  <c r="K78" i="1"/>
  <c r="M78" i="1"/>
  <c r="P78" i="1"/>
  <c r="Q78" i="1" l="1"/>
  <c r="R79" i="1"/>
  <c r="T79" i="1"/>
  <c r="U79" i="1" l="1"/>
  <c r="S79" i="1"/>
  <c r="M79" i="1" l="1"/>
  <c r="K79" i="1"/>
  <c r="O79" i="1"/>
  <c r="L79" i="1"/>
  <c r="N79" i="1"/>
  <c r="J79" i="1"/>
  <c r="Q79" i="1" l="1"/>
  <c r="P79" i="1"/>
  <c r="R80" i="1" l="1"/>
  <c r="T80" i="1"/>
  <c r="S80" i="1"/>
  <c r="U80" i="1"/>
  <c r="L80" i="1" l="1"/>
  <c r="N80" i="1"/>
  <c r="J80" i="1"/>
  <c r="K80" i="1"/>
  <c r="M80" i="1"/>
  <c r="O80" i="1"/>
  <c r="P80" i="1" l="1"/>
  <c r="R81" i="1" s="1"/>
  <c r="Q80" i="1"/>
  <c r="T81" i="1"/>
  <c r="S81" i="1" l="1"/>
  <c r="U81" i="1"/>
  <c r="O81" i="1" l="1"/>
  <c r="K81" i="1"/>
  <c r="Q81" i="1" s="1"/>
  <c r="S82" i="1" s="1"/>
  <c r="M81" i="1"/>
  <c r="N81" i="1"/>
  <c r="L81" i="1"/>
  <c r="J81" i="1"/>
  <c r="U82" i="1" l="1"/>
  <c r="P81" i="1"/>
  <c r="R82" i="1" l="1"/>
  <c r="T82" i="1"/>
  <c r="M82" i="1"/>
  <c r="K82" i="1"/>
  <c r="O82" i="1"/>
  <c r="Q82" i="1" l="1"/>
  <c r="N82" i="1"/>
  <c r="J82" i="1"/>
  <c r="L82" i="1"/>
  <c r="P82" i="1" l="1"/>
  <c r="S83" i="1"/>
  <c r="U83" i="1"/>
  <c r="R83" i="1" l="1"/>
  <c r="T83" i="1"/>
  <c r="M83" i="1" s="1"/>
  <c r="O83" i="1" l="1"/>
  <c r="L83" i="1"/>
  <c r="N83" i="1"/>
  <c r="J83" i="1"/>
  <c r="K83" i="1"/>
  <c r="Q83" i="1" s="1"/>
  <c r="P83" i="1" l="1"/>
  <c r="R84" i="1" s="1"/>
  <c r="U84" i="1"/>
  <c r="S84" i="1"/>
  <c r="T84" i="1"/>
  <c r="J84" i="1" l="1"/>
  <c r="L84" i="1"/>
  <c r="N84" i="1"/>
  <c r="O84" i="1"/>
  <c r="K84" i="1"/>
  <c r="M84" i="1"/>
  <c r="Q84" i="1" l="1"/>
  <c r="P84" i="1"/>
  <c r="R85" i="1" l="1"/>
  <c r="T85" i="1"/>
  <c r="U85" i="1"/>
  <c r="S85" i="1"/>
  <c r="M85" i="1" l="1"/>
  <c r="K85" i="1"/>
  <c r="O85" i="1"/>
  <c r="N85" i="1"/>
  <c r="J85" i="1"/>
  <c r="L85" i="1"/>
  <c r="Q85" i="1" l="1"/>
  <c r="P85" i="1"/>
  <c r="R86" i="1" l="1"/>
  <c r="T86" i="1"/>
  <c r="U86" i="1"/>
  <c r="S86" i="1"/>
  <c r="K86" i="1" l="1"/>
  <c r="M86" i="1"/>
  <c r="O86" i="1"/>
  <c r="L86" i="1"/>
  <c r="N86" i="1"/>
  <c r="J86" i="1"/>
  <c r="P86" i="1" l="1"/>
  <c r="Q86" i="1"/>
  <c r="S87" i="1" l="1"/>
  <c r="U87" i="1"/>
  <c r="T87" i="1"/>
  <c r="R87" i="1"/>
  <c r="J87" i="1" l="1"/>
  <c r="L87" i="1"/>
  <c r="N87" i="1"/>
  <c r="O87" i="1"/>
  <c r="K87" i="1"/>
  <c r="M87" i="1"/>
  <c r="P87" i="1" l="1"/>
  <c r="Q87" i="1"/>
  <c r="S88" i="1" l="1"/>
  <c r="U88" i="1"/>
  <c r="R88" i="1"/>
  <c r="T88" i="1"/>
  <c r="M88" i="1" l="1"/>
  <c r="K88" i="1"/>
  <c r="O88" i="1"/>
  <c r="N88" i="1"/>
  <c r="J88" i="1"/>
  <c r="L88" i="1"/>
  <c r="P88" i="1" l="1"/>
  <c r="T89" i="1" s="1"/>
  <c r="Q88" i="1"/>
  <c r="R89" i="1"/>
  <c r="S89" i="1" l="1"/>
  <c r="U89" i="1"/>
  <c r="K89" i="1" l="1"/>
  <c r="M89" i="1"/>
  <c r="O89" i="1"/>
  <c r="L89" i="1"/>
  <c r="J89" i="1"/>
  <c r="P89" i="1" s="1"/>
  <c r="N89" i="1"/>
  <c r="R90" i="1" l="1"/>
  <c r="T90" i="1"/>
  <c r="Q89" i="1"/>
  <c r="S90" i="1" l="1"/>
  <c r="U90" i="1"/>
  <c r="J90" i="1"/>
  <c r="L90" i="1"/>
  <c r="N90" i="1"/>
  <c r="O90" i="1" l="1"/>
  <c r="K90" i="1"/>
  <c r="M90" i="1"/>
  <c r="P90" i="1"/>
  <c r="Q90" i="1" l="1"/>
  <c r="R91" i="1"/>
  <c r="T91" i="1"/>
  <c r="U91" i="1" l="1"/>
  <c r="J91" i="1" s="1"/>
  <c r="S91" i="1"/>
  <c r="M91" i="1" l="1"/>
  <c r="K91" i="1"/>
  <c r="Q91" i="1" s="1"/>
  <c r="S92" i="1" s="1"/>
  <c r="O91" i="1"/>
  <c r="L91" i="1"/>
  <c r="N91" i="1"/>
  <c r="P91" i="1" l="1"/>
  <c r="R92" i="1"/>
  <c r="T92" i="1"/>
  <c r="U92" i="1"/>
  <c r="K92" i="1" l="1"/>
  <c r="M92" i="1"/>
  <c r="O92" i="1"/>
  <c r="L92" i="1"/>
  <c r="N92" i="1"/>
  <c r="J92" i="1"/>
  <c r="P92" i="1" l="1"/>
  <c r="Q92" i="1"/>
  <c r="S93" i="1" l="1"/>
  <c r="U93" i="1"/>
  <c r="R93" i="1"/>
  <c r="T93" i="1"/>
  <c r="O93" i="1" l="1"/>
  <c r="K93" i="1"/>
  <c r="M93" i="1"/>
  <c r="J93" i="1"/>
  <c r="L93" i="1"/>
  <c r="N93" i="1"/>
  <c r="Q93" i="1" l="1"/>
  <c r="P93" i="1"/>
  <c r="T94" i="1" l="1"/>
  <c r="R94" i="1"/>
  <c r="S94" i="1"/>
  <c r="U94" i="1"/>
  <c r="M94" i="1" l="1"/>
  <c r="K94" i="1"/>
  <c r="O94" i="1"/>
  <c r="N94" i="1"/>
  <c r="J94" i="1"/>
  <c r="L94" i="1"/>
  <c r="Q94" i="1" l="1"/>
  <c r="P94" i="1"/>
  <c r="T95" i="1" l="1"/>
  <c r="R95" i="1"/>
  <c r="S95" i="1"/>
  <c r="U95" i="1"/>
  <c r="K95" i="1" l="1"/>
  <c r="M95" i="1"/>
  <c r="O95" i="1"/>
  <c r="L95" i="1"/>
  <c r="N95" i="1"/>
  <c r="J95" i="1"/>
  <c r="P95" i="1" l="1"/>
  <c r="Q95" i="1"/>
  <c r="T96" i="1" l="1"/>
  <c r="R96" i="1"/>
  <c r="S96" i="1"/>
  <c r="U96" i="1"/>
  <c r="O96" i="1" l="1"/>
  <c r="K96" i="1"/>
  <c r="M96" i="1"/>
  <c r="J96" i="1"/>
  <c r="N96" i="1"/>
  <c r="L96" i="1"/>
  <c r="Q96" i="1" l="1"/>
  <c r="P96" i="1"/>
  <c r="R97" i="1" l="1"/>
  <c r="T97" i="1"/>
  <c r="S97" i="1"/>
  <c r="U97" i="1"/>
  <c r="N97" i="1" l="1"/>
  <c r="J97" i="1"/>
  <c r="P97" i="1" s="1"/>
  <c r="T98" i="1" s="1"/>
  <c r="L97" i="1"/>
  <c r="M97" i="1"/>
  <c r="K97" i="1"/>
  <c r="O97" i="1"/>
  <c r="Q97" i="1" l="1"/>
  <c r="U98" i="1" s="1"/>
  <c r="K98" i="1"/>
  <c r="M98" i="1"/>
  <c r="O98" i="1"/>
  <c r="L98" i="1"/>
  <c r="N98" i="1"/>
  <c r="J98" i="1"/>
  <c r="R98" i="1"/>
  <c r="S98" i="1"/>
  <c r="P98" i="1" l="1"/>
  <c r="R99" i="1" s="1"/>
  <c r="Q98" i="1"/>
  <c r="S99" i="1" s="1"/>
  <c r="U99" i="1" l="1"/>
  <c r="T99" i="1"/>
  <c r="J99" i="1" l="1"/>
  <c r="L99" i="1"/>
  <c r="N99" i="1"/>
  <c r="O99" i="1"/>
  <c r="K99" i="1"/>
  <c r="M99" i="1"/>
  <c r="Q99" i="1" l="1"/>
  <c r="P99" i="1"/>
  <c r="R100" i="1" l="1"/>
  <c r="T100" i="1"/>
  <c r="S100" i="1"/>
  <c r="U100" i="1"/>
  <c r="N100" i="1" l="1"/>
  <c r="J100" i="1"/>
  <c r="P100" i="1" s="1"/>
  <c r="R101" i="1" s="1"/>
  <c r="L100" i="1"/>
  <c r="M100" i="1"/>
  <c r="K100" i="1"/>
  <c r="O100" i="1"/>
  <c r="T101" i="1" l="1"/>
  <c r="Q100" i="1"/>
  <c r="S101" i="1" l="1"/>
  <c r="U101" i="1"/>
  <c r="L101" i="1"/>
  <c r="N101" i="1"/>
  <c r="J101" i="1"/>
  <c r="P101" i="1" l="1"/>
  <c r="R102" i="1" s="1"/>
  <c r="K101" i="1"/>
  <c r="M101" i="1"/>
  <c r="O101" i="1"/>
  <c r="T102" i="1"/>
  <c r="Q101" i="1" l="1"/>
  <c r="S102" i="1" l="1"/>
  <c r="U102" i="1"/>
  <c r="O102" i="1" l="1"/>
  <c r="K102" i="1"/>
  <c r="M102" i="1"/>
  <c r="J102" i="1"/>
  <c r="L102" i="1"/>
  <c r="N102" i="1"/>
  <c r="Q102" i="1" l="1"/>
  <c r="P102" i="1"/>
  <c r="R103" i="1" l="1"/>
  <c r="T103" i="1"/>
  <c r="S103" i="1"/>
  <c r="U103" i="1"/>
  <c r="N103" i="1" l="1"/>
  <c r="J103" i="1"/>
  <c r="L103" i="1"/>
  <c r="M103" i="1"/>
  <c r="K103" i="1"/>
  <c r="O103" i="1"/>
  <c r="Q103" i="1" l="1"/>
  <c r="P103" i="1"/>
  <c r="R104" i="1" l="1"/>
  <c r="T104" i="1"/>
  <c r="U104" i="1"/>
  <c r="S104" i="1"/>
  <c r="L104" i="1" l="1"/>
  <c r="N104" i="1"/>
  <c r="J104" i="1"/>
  <c r="K104" i="1"/>
  <c r="M104" i="1"/>
  <c r="O104" i="1"/>
  <c r="Q104" i="1" l="1"/>
  <c r="U105" i="1" s="1"/>
  <c r="P104" i="1"/>
  <c r="R105" i="1" s="1"/>
  <c r="T105" i="1"/>
  <c r="K105" i="1" s="1"/>
  <c r="S105" i="1"/>
  <c r="M105" i="1" l="1"/>
  <c r="L105" i="1"/>
  <c r="N105" i="1"/>
  <c r="J105" i="1"/>
  <c r="O105" i="1"/>
  <c r="P105" i="1" l="1"/>
  <c r="R106" i="1" s="1"/>
  <c r="Q105" i="1"/>
  <c r="U106" i="1"/>
  <c r="S106" i="1"/>
  <c r="T106" i="1"/>
  <c r="J106" i="1" l="1"/>
  <c r="N106" i="1"/>
  <c r="L106" i="1"/>
  <c r="O106" i="1"/>
  <c r="K106" i="1"/>
  <c r="M106" i="1"/>
  <c r="P106" i="1" l="1"/>
  <c r="Q106" i="1"/>
  <c r="S107" i="1" l="1"/>
  <c r="U107" i="1"/>
  <c r="R107" i="1"/>
  <c r="T107" i="1"/>
  <c r="L107" i="1" l="1"/>
  <c r="N107" i="1"/>
  <c r="J107" i="1"/>
  <c r="M107" i="1"/>
  <c r="O107" i="1"/>
  <c r="K107" i="1"/>
  <c r="P107" i="1" l="1"/>
  <c r="R108" i="1" s="1"/>
  <c r="T108" i="1"/>
  <c r="Q107" i="1"/>
  <c r="U108" i="1" l="1"/>
  <c r="S108" i="1"/>
  <c r="J108" i="1"/>
  <c r="L108" i="1"/>
  <c r="N108" i="1"/>
  <c r="P108" i="1" l="1"/>
  <c r="K108" i="1"/>
  <c r="M108" i="1"/>
  <c r="O108" i="1"/>
  <c r="Q108" i="1" l="1"/>
  <c r="R109" i="1"/>
  <c r="T109" i="1"/>
  <c r="S109" i="1" l="1"/>
  <c r="U109" i="1"/>
  <c r="J109" i="1" s="1"/>
  <c r="L109" i="1" l="1"/>
  <c r="O109" i="1"/>
  <c r="K109" i="1"/>
  <c r="M109" i="1"/>
  <c r="N109" i="1"/>
  <c r="P109" i="1" s="1"/>
  <c r="T110" i="1" l="1"/>
  <c r="R110" i="1"/>
  <c r="Q109" i="1"/>
  <c r="U110" i="1" l="1"/>
  <c r="S110" i="1"/>
  <c r="L110" i="1"/>
  <c r="N110" i="1"/>
  <c r="J110" i="1"/>
  <c r="P110" i="1" l="1"/>
  <c r="R111" i="1" s="1"/>
  <c r="M110" i="1"/>
  <c r="O110" i="1"/>
  <c r="K110" i="1"/>
  <c r="T111" i="1"/>
  <c r="Q110" i="1" l="1"/>
  <c r="U111" i="1" s="1"/>
  <c r="K111" i="1"/>
  <c r="M111" i="1"/>
  <c r="O111" i="1"/>
  <c r="S111" i="1"/>
  <c r="J111" i="1"/>
  <c r="L111" i="1"/>
  <c r="N111" i="1"/>
  <c r="P111" i="1" l="1"/>
  <c r="R112" i="1" s="1"/>
  <c r="T112" i="1"/>
  <c r="Q111" i="1"/>
  <c r="U112" i="1" s="1"/>
  <c r="O112" i="1" l="1"/>
  <c r="K112" i="1"/>
  <c r="M112" i="1"/>
  <c r="N112" i="1"/>
  <c r="J112" i="1"/>
  <c r="L112" i="1"/>
  <c r="S112" i="1"/>
  <c r="P112" i="1" l="1"/>
  <c r="R113" i="1" s="1"/>
  <c r="Q112" i="1"/>
  <c r="U113" i="1" s="1"/>
  <c r="T113" i="1"/>
  <c r="M113" i="1" l="1"/>
  <c r="O113" i="1"/>
  <c r="K113" i="1"/>
  <c r="L113" i="1"/>
  <c r="N113" i="1"/>
  <c r="J113" i="1"/>
  <c r="S113" i="1"/>
  <c r="Q113" i="1" l="1"/>
  <c r="U114" i="1" s="1"/>
  <c r="S114" i="1"/>
  <c r="P113" i="1"/>
  <c r="R114" i="1" l="1"/>
  <c r="T114" i="1"/>
  <c r="J114" i="1" l="1"/>
  <c r="L114" i="1"/>
  <c r="N114" i="1"/>
  <c r="K114" i="1"/>
  <c r="O114" i="1"/>
  <c r="M114" i="1"/>
  <c r="Q114" i="1" l="1"/>
  <c r="S115" i="1"/>
  <c r="U115" i="1"/>
  <c r="P114" i="1"/>
  <c r="R115" i="1" l="1"/>
  <c r="T115" i="1"/>
  <c r="K115" i="1" s="1"/>
  <c r="N115" i="1" l="1"/>
  <c r="J115" i="1"/>
  <c r="L115" i="1"/>
  <c r="M115" i="1"/>
  <c r="O115" i="1"/>
  <c r="Q115" i="1" l="1"/>
  <c r="S116" i="1"/>
  <c r="U116" i="1"/>
  <c r="P115" i="1"/>
  <c r="T116" i="1" l="1"/>
  <c r="R116" i="1"/>
  <c r="M116" i="1"/>
  <c r="O116" i="1"/>
  <c r="K116" i="1"/>
  <c r="Q116" i="1" l="1"/>
  <c r="S117" i="1" s="1"/>
  <c r="U117" i="1"/>
  <c r="L116" i="1"/>
  <c r="N116" i="1"/>
  <c r="J116" i="1"/>
  <c r="P116" i="1" s="1"/>
  <c r="T117" i="1" s="1"/>
  <c r="J117" i="1" l="1"/>
  <c r="L117" i="1"/>
  <c r="N117" i="1"/>
  <c r="R117" i="1"/>
  <c r="K117" i="1"/>
  <c r="M117" i="1"/>
  <c r="O117" i="1"/>
  <c r="Q117" i="1" l="1"/>
  <c r="S118" i="1" s="1"/>
  <c r="U118" i="1"/>
  <c r="P117" i="1"/>
  <c r="T118" i="1" s="1"/>
  <c r="N118" i="1" l="1"/>
  <c r="J118" i="1"/>
  <c r="L118" i="1"/>
  <c r="O118" i="1"/>
  <c r="K118" i="1"/>
  <c r="M118" i="1"/>
  <c r="R118" i="1"/>
  <c r="Q118" i="1" l="1"/>
  <c r="S119" i="1" s="1"/>
  <c r="P118" i="1"/>
  <c r="T119" i="1" s="1"/>
  <c r="R119" i="1"/>
  <c r="U119" i="1"/>
  <c r="L119" i="1" l="1"/>
  <c r="N119" i="1"/>
  <c r="J119" i="1"/>
  <c r="M119" i="1"/>
  <c r="O119" i="1"/>
  <c r="K119" i="1"/>
  <c r="P119" i="1" l="1"/>
  <c r="R120" i="1" s="1"/>
  <c r="T120" i="1"/>
  <c r="Q119" i="1"/>
  <c r="S120" i="1" l="1"/>
  <c r="U120" i="1"/>
  <c r="J120" i="1"/>
  <c r="L120" i="1"/>
  <c r="N120" i="1"/>
  <c r="K120" i="1" l="1"/>
  <c r="M120" i="1"/>
  <c r="O120" i="1"/>
  <c r="P120" i="1"/>
  <c r="R121" i="1" l="1"/>
  <c r="T121" i="1"/>
  <c r="Q120" i="1"/>
  <c r="U121" i="1" l="1"/>
  <c r="J121" i="1" s="1"/>
  <c r="S121" i="1"/>
  <c r="O121" i="1" l="1"/>
  <c r="K121" i="1"/>
  <c r="M121" i="1"/>
  <c r="L121" i="1"/>
  <c r="N121" i="1"/>
  <c r="P121" i="1" l="1"/>
  <c r="R122" i="1"/>
  <c r="T122" i="1"/>
  <c r="Q121" i="1"/>
  <c r="S122" i="1" l="1"/>
  <c r="U122" i="1"/>
  <c r="L122" i="1"/>
  <c r="N122" i="1"/>
  <c r="J122" i="1"/>
  <c r="P122" i="1" l="1"/>
  <c r="M122" i="1"/>
  <c r="O122" i="1"/>
  <c r="K122" i="1"/>
  <c r="Q122" i="1" l="1"/>
  <c r="U123" i="1" s="1"/>
  <c r="S123" i="1"/>
  <c r="R123" i="1"/>
  <c r="T123" i="1"/>
  <c r="M123" i="1" s="1"/>
  <c r="O123" i="1" l="1"/>
  <c r="J123" i="1"/>
  <c r="L123" i="1"/>
  <c r="N123" i="1"/>
  <c r="K123" i="1"/>
  <c r="Q123" i="1" s="1"/>
  <c r="U124" i="1" s="1"/>
  <c r="P123" i="1" l="1"/>
  <c r="S124" i="1"/>
  <c r="T124" i="1" l="1"/>
  <c r="R124" i="1"/>
  <c r="N124" i="1" l="1"/>
  <c r="J124" i="1"/>
  <c r="L124" i="1"/>
  <c r="O124" i="1"/>
  <c r="M124" i="1"/>
  <c r="K124" i="1"/>
  <c r="P124" i="1" l="1"/>
  <c r="Q124" i="1"/>
  <c r="S125" i="1" l="1"/>
  <c r="U125" i="1"/>
  <c r="R125" i="1"/>
  <c r="T125" i="1"/>
  <c r="L125" i="1" l="1"/>
  <c r="N125" i="1"/>
  <c r="J125" i="1"/>
  <c r="M125" i="1"/>
  <c r="O125" i="1"/>
  <c r="K125" i="1"/>
  <c r="P125" i="1" l="1"/>
  <c r="R126" i="1" s="1"/>
  <c r="T126" i="1"/>
  <c r="Q125" i="1"/>
  <c r="S126" i="1" l="1"/>
  <c r="U126" i="1"/>
  <c r="J126" i="1"/>
  <c r="L126" i="1"/>
  <c r="N126" i="1"/>
  <c r="K126" i="1" l="1"/>
  <c r="M126" i="1"/>
  <c r="O126" i="1"/>
  <c r="P126" i="1"/>
  <c r="R127" i="1" l="1"/>
  <c r="T127" i="1"/>
  <c r="Q126" i="1"/>
  <c r="U127" i="1" l="1"/>
  <c r="S127" i="1"/>
  <c r="N127" i="1"/>
  <c r="J127" i="1"/>
  <c r="P127" i="1" s="1"/>
  <c r="R128" i="1" s="1"/>
  <c r="L127" i="1"/>
  <c r="T128" i="1" l="1"/>
  <c r="O127" i="1"/>
  <c r="K127" i="1"/>
  <c r="M127" i="1"/>
  <c r="Q127" i="1" l="1"/>
  <c r="U128" i="1" l="1"/>
  <c r="S128" i="1"/>
  <c r="M128" i="1" l="1"/>
  <c r="O128" i="1"/>
  <c r="K128" i="1"/>
  <c r="N128" i="1"/>
  <c r="J128" i="1"/>
  <c r="L128" i="1"/>
  <c r="Q128" i="1" l="1"/>
  <c r="S129" i="1" s="1"/>
  <c r="U129" i="1"/>
  <c r="P128" i="1"/>
  <c r="R129" i="1" l="1"/>
  <c r="T129" i="1"/>
  <c r="M129" i="1"/>
  <c r="O129" i="1"/>
  <c r="J129" i="1" l="1"/>
  <c r="L129" i="1"/>
  <c r="N129" i="1"/>
  <c r="K129" i="1"/>
  <c r="Q129" i="1" s="1"/>
  <c r="S130" i="1" l="1"/>
  <c r="U130" i="1"/>
  <c r="P129" i="1"/>
  <c r="T130" i="1" l="1"/>
  <c r="R130" i="1"/>
  <c r="O130" i="1"/>
  <c r="K130" i="1"/>
  <c r="M130" i="1"/>
  <c r="Q130" i="1" l="1"/>
  <c r="N130" i="1"/>
  <c r="J130" i="1"/>
  <c r="L130" i="1"/>
  <c r="P130" i="1" l="1"/>
  <c r="S131" i="1"/>
  <c r="U131" i="1"/>
  <c r="T131" i="1" l="1"/>
  <c r="R131" i="1"/>
  <c r="L131" i="1" l="1"/>
  <c r="N131" i="1"/>
  <c r="J131" i="1"/>
  <c r="O131" i="1"/>
  <c r="K131" i="1"/>
  <c r="M131" i="1"/>
  <c r="Q131" i="1" l="1"/>
  <c r="P131" i="1"/>
  <c r="R132" i="1" s="1"/>
  <c r="T132" i="1"/>
  <c r="U132" i="1"/>
  <c r="S132" i="1"/>
  <c r="K132" i="1" l="1"/>
  <c r="M132" i="1"/>
  <c r="O132" i="1"/>
  <c r="J132" i="1"/>
  <c r="L132" i="1"/>
  <c r="N132" i="1"/>
  <c r="P132" i="1" l="1"/>
  <c r="R133" i="1" s="1"/>
  <c r="T133" i="1"/>
  <c r="Q132" i="1"/>
  <c r="S133" i="1" l="1"/>
  <c r="U133" i="1"/>
  <c r="N133" i="1"/>
  <c r="J133" i="1"/>
  <c r="L133" i="1"/>
  <c r="P133" i="1" l="1"/>
  <c r="O133" i="1"/>
  <c r="K133" i="1"/>
  <c r="M133" i="1"/>
  <c r="Q133" i="1" l="1"/>
  <c r="R134" i="1"/>
  <c r="T134" i="1"/>
  <c r="U134" i="1" l="1"/>
  <c r="S134" i="1"/>
  <c r="M134" i="1" l="1"/>
  <c r="O134" i="1"/>
  <c r="K134" i="1"/>
  <c r="N134" i="1"/>
  <c r="J134" i="1"/>
  <c r="L134" i="1"/>
  <c r="P134" i="1" l="1"/>
  <c r="Q134" i="1"/>
  <c r="S135" i="1" s="1"/>
  <c r="U135" i="1"/>
  <c r="R135" i="1"/>
  <c r="T135" i="1"/>
  <c r="J135" i="1" l="1"/>
  <c r="L135" i="1"/>
  <c r="N135" i="1"/>
  <c r="K135" i="1"/>
  <c r="M135" i="1"/>
  <c r="O135" i="1"/>
  <c r="Q135" i="1" l="1"/>
  <c r="S136" i="1" s="1"/>
  <c r="P135" i="1"/>
  <c r="U136" i="1"/>
  <c r="R136" i="1" l="1"/>
  <c r="T136" i="1"/>
  <c r="N136" i="1" l="1"/>
  <c r="J136" i="1"/>
  <c r="L136" i="1"/>
  <c r="K136" i="1"/>
  <c r="M136" i="1"/>
  <c r="O136" i="1"/>
  <c r="Q136" i="1" l="1"/>
  <c r="P136" i="1"/>
  <c r="S137" i="1"/>
  <c r="U137" i="1"/>
  <c r="R137" i="1" l="1"/>
  <c r="T137" i="1"/>
  <c r="O137" i="1" s="1"/>
  <c r="K137" i="1" l="1"/>
  <c r="L137" i="1"/>
  <c r="J137" i="1"/>
  <c r="N137" i="1"/>
  <c r="M137" i="1"/>
  <c r="Q137" i="1" s="1"/>
  <c r="U138" i="1" l="1"/>
  <c r="S138" i="1"/>
  <c r="P137" i="1"/>
  <c r="R138" i="1" l="1"/>
  <c r="T138" i="1"/>
  <c r="K138" i="1"/>
  <c r="M138" i="1"/>
  <c r="O138" i="1"/>
  <c r="N138" i="1" l="1"/>
  <c r="J138" i="1"/>
  <c r="L138" i="1"/>
  <c r="Q138" i="1"/>
  <c r="P138" i="1" l="1"/>
  <c r="T139" i="1" s="1"/>
  <c r="S139" i="1"/>
  <c r="U139" i="1"/>
  <c r="J139" i="1" s="1"/>
  <c r="R139" i="1"/>
  <c r="O139" i="1" l="1"/>
  <c r="K139" i="1"/>
  <c r="M139" i="1"/>
  <c r="N139" i="1"/>
  <c r="L139" i="1"/>
  <c r="P139" i="1" l="1"/>
  <c r="T140" i="1"/>
  <c r="R140" i="1"/>
  <c r="Q139" i="1"/>
  <c r="S140" i="1" l="1"/>
  <c r="U140" i="1"/>
  <c r="J140" i="1"/>
  <c r="L140" i="1"/>
  <c r="N140" i="1"/>
  <c r="M140" i="1" l="1"/>
  <c r="O140" i="1"/>
  <c r="K140" i="1"/>
  <c r="P140" i="1"/>
  <c r="Q140" i="1" l="1"/>
  <c r="U141" i="1" s="1"/>
  <c r="T141" i="1"/>
  <c r="R141" i="1"/>
  <c r="S141" i="1"/>
  <c r="N141" i="1" l="1"/>
  <c r="L141" i="1"/>
  <c r="J141" i="1"/>
  <c r="M141" i="1"/>
  <c r="O141" i="1"/>
  <c r="K141" i="1"/>
  <c r="P141" i="1" l="1"/>
  <c r="R142" i="1" s="1"/>
  <c r="T142" i="1"/>
  <c r="Q141" i="1"/>
  <c r="U142" i="1" l="1"/>
  <c r="S142" i="1"/>
  <c r="L142" i="1"/>
  <c r="N142" i="1"/>
  <c r="J142" i="1"/>
  <c r="P142" i="1" l="1"/>
  <c r="R143" i="1" s="1"/>
  <c r="T143" i="1"/>
  <c r="O142" i="1"/>
  <c r="K142" i="1"/>
  <c r="M142" i="1"/>
  <c r="Q142" i="1" l="1"/>
  <c r="U143" i="1" l="1"/>
  <c r="S143" i="1"/>
  <c r="M143" i="1" l="1"/>
  <c r="O143" i="1"/>
  <c r="K143" i="1"/>
  <c r="N143" i="1"/>
  <c r="L143" i="1"/>
  <c r="J143" i="1"/>
  <c r="Q143" i="1" l="1"/>
  <c r="S144" i="1" s="1"/>
  <c r="U144" i="1"/>
  <c r="P143" i="1"/>
  <c r="R144" i="1" l="1"/>
  <c r="T144" i="1"/>
  <c r="K144" i="1"/>
  <c r="M144" i="1"/>
  <c r="O144" i="1"/>
  <c r="Q144" i="1" l="1"/>
  <c r="N144" i="1"/>
  <c r="J144" i="1"/>
  <c r="L144" i="1"/>
  <c r="P144" i="1" l="1"/>
  <c r="S145" i="1"/>
  <c r="U145" i="1"/>
  <c r="R145" i="1" l="1"/>
  <c r="T145" i="1"/>
  <c r="O145" i="1" s="1"/>
  <c r="K145" i="1" l="1"/>
  <c r="M145" i="1"/>
  <c r="Q145" i="1" s="1"/>
  <c r="L145" i="1"/>
  <c r="J145" i="1"/>
  <c r="N145" i="1"/>
  <c r="P145" i="1" l="1"/>
  <c r="S146" i="1"/>
  <c r="U146" i="1"/>
  <c r="R146" i="1" l="1"/>
  <c r="T146" i="1"/>
  <c r="O146" i="1" s="1"/>
  <c r="K146" i="1" l="1"/>
  <c r="J146" i="1"/>
  <c r="L146" i="1"/>
  <c r="N146" i="1"/>
  <c r="M146" i="1"/>
  <c r="Q146" i="1" s="1"/>
  <c r="P146" i="1" l="1"/>
  <c r="R147" i="1" s="1"/>
  <c r="S147" i="1"/>
  <c r="U147" i="1"/>
  <c r="T147" i="1"/>
  <c r="K147" i="1" l="1"/>
  <c r="M147" i="1"/>
  <c r="O147" i="1"/>
  <c r="N147" i="1"/>
  <c r="J147" i="1"/>
  <c r="L147" i="1"/>
  <c r="P147" i="1" l="1"/>
  <c r="R148" i="1" s="1"/>
  <c r="T148" i="1"/>
  <c r="Q147" i="1"/>
  <c r="S148" i="1" l="1"/>
  <c r="U148" i="1"/>
  <c r="L148" i="1"/>
  <c r="J148" i="1"/>
  <c r="N148" i="1"/>
  <c r="P148" i="1" l="1"/>
  <c r="O148" i="1"/>
  <c r="K148" i="1"/>
  <c r="M148" i="1"/>
  <c r="Q148" i="1" l="1"/>
  <c r="R149" i="1"/>
  <c r="T149" i="1"/>
  <c r="S149" i="1" l="1"/>
  <c r="U149" i="1"/>
  <c r="L149" i="1" s="1"/>
  <c r="N149" i="1" l="1"/>
  <c r="M149" i="1"/>
  <c r="O149" i="1"/>
  <c r="K149" i="1"/>
  <c r="J149" i="1"/>
  <c r="P149" i="1" s="1"/>
  <c r="T150" i="1" l="1"/>
  <c r="R150" i="1"/>
  <c r="Q149" i="1"/>
  <c r="S150" i="1" l="1"/>
  <c r="U150" i="1"/>
  <c r="N150" i="1"/>
  <c r="L150" i="1"/>
  <c r="J150" i="1"/>
  <c r="P150" i="1" s="1"/>
  <c r="T151" i="1" s="1"/>
  <c r="K150" i="1" l="1"/>
  <c r="M150" i="1"/>
  <c r="O150" i="1"/>
  <c r="R151" i="1"/>
  <c r="Q150" i="1" l="1"/>
  <c r="U151" i="1" s="1"/>
  <c r="O151" i="1"/>
  <c r="K151" i="1"/>
  <c r="M151" i="1"/>
  <c r="L151" i="1"/>
  <c r="N151" i="1"/>
  <c r="J151" i="1"/>
  <c r="S151" i="1"/>
  <c r="Q151" i="1" l="1"/>
  <c r="U152" i="1" s="1"/>
  <c r="P151" i="1"/>
  <c r="T152" i="1" l="1"/>
  <c r="R152" i="1"/>
  <c r="M152" i="1"/>
  <c r="O152" i="1"/>
  <c r="K152" i="1"/>
  <c r="Q152" i="1" s="1"/>
  <c r="S152" i="1"/>
  <c r="U153" i="1" l="1"/>
  <c r="S153" i="1"/>
  <c r="J152" i="1"/>
  <c r="N152" i="1"/>
  <c r="L152" i="1"/>
  <c r="P152" i="1" l="1"/>
  <c r="R153" i="1" l="1"/>
  <c r="T153" i="1"/>
  <c r="N153" i="1" l="1"/>
  <c r="J153" i="1"/>
  <c r="L153" i="1"/>
  <c r="K153" i="1"/>
  <c r="M153" i="1"/>
  <c r="O153" i="1"/>
  <c r="P153" i="1" l="1"/>
  <c r="Q153" i="1"/>
  <c r="S154" i="1" l="1"/>
  <c r="U154" i="1"/>
  <c r="R154" i="1"/>
  <c r="T154" i="1"/>
  <c r="L154" i="1" l="1"/>
  <c r="J154" i="1"/>
  <c r="N154" i="1"/>
  <c r="O154" i="1"/>
  <c r="K154" i="1"/>
  <c r="M154" i="1"/>
  <c r="P154" i="1" l="1"/>
  <c r="Q154" i="1"/>
  <c r="U155" i="1" l="1"/>
  <c r="S155" i="1"/>
  <c r="R155" i="1"/>
  <c r="T155" i="1"/>
  <c r="J155" i="1" l="1"/>
  <c r="L155" i="1"/>
  <c r="N155" i="1"/>
  <c r="M155" i="1"/>
  <c r="O155" i="1"/>
  <c r="K155" i="1"/>
  <c r="Q155" i="1" l="1"/>
  <c r="S156" i="1" s="1"/>
  <c r="U156" i="1"/>
  <c r="P155" i="1"/>
  <c r="R156" i="1" l="1"/>
  <c r="T156" i="1"/>
  <c r="K156" i="1"/>
  <c r="M156" i="1"/>
  <c r="O156" i="1"/>
  <c r="N156" i="1" l="1"/>
  <c r="J156" i="1"/>
  <c r="L156" i="1"/>
  <c r="Q156" i="1"/>
  <c r="P156" i="1" l="1"/>
  <c r="S157" i="1"/>
  <c r="U157" i="1"/>
  <c r="T157" i="1" l="1"/>
  <c r="O157" i="1" s="1"/>
  <c r="R157" i="1"/>
  <c r="L157" i="1" l="1"/>
  <c r="J157" i="1"/>
  <c r="N157" i="1"/>
  <c r="M157" i="1"/>
  <c r="K157" i="1"/>
  <c r="Q157" i="1" s="1"/>
  <c r="P157" i="1" l="1"/>
  <c r="S158" i="1"/>
  <c r="U158" i="1"/>
  <c r="R158" i="1" l="1"/>
  <c r="T158" i="1"/>
  <c r="O158" i="1" s="1"/>
  <c r="K158" i="1" l="1"/>
  <c r="J158" i="1"/>
  <c r="L158" i="1"/>
  <c r="N158" i="1"/>
  <c r="M158" i="1"/>
  <c r="Q158" i="1" s="1"/>
  <c r="U159" i="1" l="1"/>
  <c r="S159" i="1"/>
  <c r="P158" i="1"/>
  <c r="T159" i="1" l="1"/>
  <c r="R159" i="1"/>
  <c r="K159" i="1"/>
  <c r="M159" i="1"/>
  <c r="O159" i="1"/>
  <c r="Q159" i="1" l="1"/>
  <c r="N159" i="1"/>
  <c r="L159" i="1"/>
  <c r="J159" i="1"/>
  <c r="P159" i="1" l="1"/>
  <c r="S160" i="1"/>
  <c r="U160" i="1"/>
  <c r="R160" i="1" l="1"/>
  <c r="T160" i="1"/>
  <c r="K160" i="1" s="1"/>
  <c r="M160" i="1" l="1"/>
  <c r="L160" i="1"/>
  <c r="J160" i="1"/>
  <c r="N160" i="1"/>
  <c r="O160" i="1"/>
  <c r="Q160" i="1" s="1"/>
  <c r="P160" i="1" l="1"/>
  <c r="R161" i="1" s="1"/>
  <c r="T161" i="1"/>
  <c r="S161" i="1"/>
  <c r="U161" i="1"/>
  <c r="J161" i="1" l="1"/>
  <c r="N161" i="1"/>
  <c r="L161" i="1"/>
  <c r="M161" i="1"/>
  <c r="O161" i="1"/>
  <c r="K161" i="1"/>
  <c r="Q161" i="1" l="1"/>
  <c r="P161" i="1"/>
  <c r="R162" i="1" l="1"/>
  <c r="T162" i="1"/>
  <c r="S162" i="1"/>
  <c r="U162" i="1"/>
  <c r="K162" i="1" l="1"/>
  <c r="M162" i="1"/>
  <c r="O162" i="1"/>
  <c r="N162" i="1"/>
  <c r="L162" i="1"/>
  <c r="J162" i="1"/>
  <c r="P162" i="1" l="1"/>
  <c r="Q162" i="1"/>
  <c r="U163" i="1" l="1"/>
  <c r="S163" i="1"/>
  <c r="T163" i="1"/>
  <c r="R163" i="1"/>
  <c r="L163" i="1" l="1"/>
  <c r="J163" i="1"/>
  <c r="N163" i="1"/>
  <c r="O163" i="1"/>
  <c r="K163" i="1"/>
  <c r="M163" i="1"/>
  <c r="Q163" i="1" l="1"/>
  <c r="U164" i="1" s="1"/>
  <c r="S164" i="1"/>
  <c r="P163" i="1"/>
  <c r="R164" i="1" l="1"/>
  <c r="T164" i="1"/>
  <c r="J164" i="1" l="1"/>
  <c r="N164" i="1"/>
  <c r="L164" i="1"/>
  <c r="O164" i="1"/>
  <c r="M164" i="1"/>
  <c r="K164" i="1"/>
  <c r="Q164" i="1" l="1"/>
  <c r="P164" i="1"/>
  <c r="R165" i="1" l="1"/>
  <c r="T165" i="1"/>
  <c r="S165" i="1"/>
  <c r="U165" i="1"/>
  <c r="K165" i="1" l="1"/>
  <c r="M165" i="1"/>
  <c r="O165" i="1"/>
  <c r="N165" i="1"/>
  <c r="L165" i="1"/>
  <c r="J165" i="1"/>
  <c r="P165" i="1" l="1"/>
  <c r="T166" i="1" s="1"/>
  <c r="R166" i="1"/>
  <c r="Q165" i="1"/>
  <c r="U166" i="1" l="1"/>
  <c r="S166" i="1"/>
  <c r="O166" i="1" l="1"/>
  <c r="K166" i="1"/>
  <c r="Q166" i="1" s="1"/>
  <c r="S167" i="1" s="1"/>
  <c r="M166" i="1"/>
  <c r="J166" i="1"/>
  <c r="N166" i="1"/>
  <c r="L166" i="1"/>
  <c r="P166" i="1" l="1"/>
  <c r="U167" i="1"/>
  <c r="T167" i="1"/>
  <c r="R167" i="1"/>
  <c r="J167" i="1" l="1"/>
  <c r="N167" i="1"/>
  <c r="L167" i="1"/>
  <c r="M167" i="1"/>
  <c r="O167" i="1"/>
  <c r="K167" i="1"/>
  <c r="Q167" i="1" l="1"/>
  <c r="P167" i="1"/>
  <c r="R168" i="1" l="1"/>
  <c r="T168" i="1"/>
  <c r="S168" i="1"/>
  <c r="U168" i="1"/>
  <c r="K168" i="1" l="1"/>
  <c r="M168" i="1"/>
  <c r="O168" i="1"/>
  <c r="N168" i="1"/>
  <c r="L168" i="1"/>
  <c r="J168" i="1"/>
  <c r="P168" i="1" l="1"/>
  <c r="Q168" i="1"/>
  <c r="R169" i="1" l="1"/>
  <c r="T169" i="1"/>
  <c r="U169" i="1"/>
  <c r="S169" i="1"/>
  <c r="O169" i="1" l="1"/>
  <c r="K169" i="1"/>
  <c r="Q169" i="1" s="1"/>
  <c r="S170" i="1" s="1"/>
  <c r="M169" i="1"/>
  <c r="L169" i="1"/>
  <c r="J169" i="1"/>
  <c r="N169" i="1"/>
  <c r="U170" i="1" l="1"/>
  <c r="P169" i="1"/>
  <c r="R170" i="1" l="1"/>
  <c r="T170" i="1"/>
  <c r="M170" i="1"/>
  <c r="O170" i="1"/>
  <c r="K170" i="1"/>
  <c r="Q170" i="1" l="1"/>
  <c r="S171" i="1" s="1"/>
  <c r="J170" i="1"/>
  <c r="N170" i="1"/>
  <c r="L170" i="1"/>
  <c r="U171" i="1" l="1"/>
  <c r="P170" i="1"/>
  <c r="R171" i="1" l="1"/>
  <c r="T171" i="1"/>
  <c r="N171" i="1" l="1"/>
  <c r="L171" i="1"/>
  <c r="J171" i="1"/>
  <c r="M171" i="1"/>
  <c r="O171" i="1"/>
  <c r="K171" i="1"/>
  <c r="P171" i="1" l="1"/>
  <c r="R172" i="1" s="1"/>
  <c r="T172" i="1"/>
  <c r="Q171" i="1"/>
  <c r="S172" i="1" l="1"/>
  <c r="U172" i="1"/>
  <c r="J172" i="1"/>
  <c r="N172" i="1"/>
  <c r="O172" i="1" l="1"/>
  <c r="K172" i="1"/>
  <c r="M172" i="1"/>
  <c r="L172" i="1"/>
  <c r="P172" i="1" s="1"/>
  <c r="R173" i="1" l="1"/>
  <c r="T173" i="1"/>
  <c r="Q172" i="1"/>
  <c r="S173" i="1" l="1"/>
  <c r="U173" i="1"/>
  <c r="J173" i="1"/>
  <c r="N173" i="1"/>
  <c r="L173" i="1"/>
  <c r="M173" i="1" l="1"/>
  <c r="O173" i="1"/>
  <c r="K173" i="1"/>
  <c r="P173" i="1"/>
  <c r="Q173" i="1" l="1"/>
  <c r="U174" i="1" s="1"/>
  <c r="S174" i="1"/>
  <c r="R174" i="1"/>
  <c r="T174" i="1"/>
  <c r="O174" i="1" s="1"/>
  <c r="M174" i="1" l="1"/>
  <c r="N174" i="1"/>
  <c r="L174" i="1"/>
  <c r="J174" i="1"/>
  <c r="K174" i="1"/>
  <c r="Q174" i="1" s="1"/>
  <c r="S175" i="1" s="1"/>
  <c r="P174" i="1" l="1"/>
  <c r="R175" i="1" s="1"/>
  <c r="U175" i="1"/>
  <c r="T175" i="1"/>
  <c r="O175" i="1" l="1"/>
  <c r="K175" i="1"/>
  <c r="M175" i="1"/>
  <c r="L175" i="1"/>
  <c r="J175" i="1"/>
  <c r="N175" i="1"/>
  <c r="P175" i="1" l="1"/>
  <c r="R176" i="1" s="1"/>
  <c r="Q175" i="1"/>
  <c r="T176" i="1"/>
  <c r="S176" i="1" l="1"/>
  <c r="U176" i="1"/>
  <c r="L176" i="1" s="1"/>
  <c r="M176" i="1" l="1"/>
  <c r="O176" i="1"/>
  <c r="K176" i="1"/>
  <c r="N176" i="1"/>
  <c r="J176" i="1"/>
  <c r="Q176" i="1" l="1"/>
  <c r="S177" i="1" s="1"/>
  <c r="U177" i="1"/>
  <c r="P176" i="1"/>
  <c r="R177" i="1" l="1"/>
  <c r="T177" i="1"/>
  <c r="N177" i="1" l="1"/>
  <c r="L177" i="1"/>
  <c r="J177" i="1"/>
  <c r="M177" i="1"/>
  <c r="O177" i="1"/>
  <c r="K177" i="1"/>
  <c r="P177" i="1" l="1"/>
  <c r="T178" i="1" s="1"/>
  <c r="R178" i="1"/>
  <c r="Q177" i="1"/>
  <c r="S178" i="1" l="1"/>
  <c r="U178" i="1"/>
  <c r="O178" i="1" l="1"/>
  <c r="K178" i="1"/>
  <c r="M178" i="1"/>
  <c r="L178" i="1"/>
  <c r="N178" i="1"/>
  <c r="J178" i="1"/>
  <c r="Q178" i="1" l="1"/>
  <c r="P178" i="1"/>
  <c r="R179" i="1" l="1"/>
  <c r="T179" i="1"/>
  <c r="S179" i="1"/>
  <c r="U179" i="1"/>
  <c r="M179" i="1" l="1"/>
  <c r="O179" i="1"/>
  <c r="K179" i="1"/>
  <c r="J179" i="1"/>
  <c r="N179" i="1"/>
  <c r="L179" i="1"/>
  <c r="Q179" i="1" l="1"/>
  <c r="P179" i="1"/>
  <c r="T180" i="1" s="1"/>
  <c r="R180" i="1"/>
  <c r="S180" i="1" l="1"/>
  <c r="U180" i="1"/>
  <c r="O180" i="1" l="1"/>
  <c r="N180" i="1"/>
  <c r="J180" i="1"/>
  <c r="M180" i="1"/>
  <c r="K180" i="1"/>
  <c r="Q180" i="1" s="1"/>
  <c r="L180" i="1"/>
  <c r="P180" i="1" l="1"/>
  <c r="U181" i="1"/>
  <c r="S181" i="1"/>
  <c r="T181" i="1" l="1"/>
  <c r="K181" i="1" s="1"/>
  <c r="R181" i="1"/>
  <c r="L181" i="1" l="1"/>
  <c r="J181" i="1"/>
  <c r="N181" i="1"/>
  <c r="O181" i="1"/>
  <c r="M181" i="1"/>
  <c r="Q181" i="1" s="1"/>
  <c r="S182" i="1" l="1"/>
  <c r="U182" i="1"/>
  <c r="P181" i="1"/>
  <c r="R182" i="1" l="1"/>
  <c r="T182" i="1"/>
  <c r="O182" i="1"/>
  <c r="J182" i="1" l="1"/>
  <c r="N182" i="1"/>
  <c r="L182" i="1"/>
  <c r="K182" i="1"/>
  <c r="M182" i="1"/>
  <c r="Q182" i="1" l="1"/>
  <c r="P182" i="1"/>
  <c r="R183" i="1" l="1"/>
  <c r="T183" i="1"/>
  <c r="S183" i="1"/>
  <c r="U183" i="1"/>
  <c r="O183" i="1" l="1"/>
  <c r="K183" i="1"/>
  <c r="Q183" i="1" s="1"/>
  <c r="M183" i="1"/>
  <c r="N183" i="1"/>
  <c r="J183" i="1"/>
  <c r="P183" i="1" s="1"/>
  <c r="R184" i="1" s="1"/>
  <c r="L183" i="1"/>
  <c r="U184" i="1" l="1"/>
  <c r="S184" i="1"/>
  <c r="T184" i="1"/>
  <c r="L184" i="1" l="1"/>
  <c r="J184" i="1"/>
  <c r="N184" i="1"/>
  <c r="K184" i="1"/>
  <c r="O184" i="1"/>
  <c r="M184" i="1"/>
  <c r="P184" i="1" l="1"/>
  <c r="Q184" i="1"/>
  <c r="S185" i="1" l="1"/>
  <c r="U185" i="1"/>
  <c r="R185" i="1"/>
  <c r="T185" i="1"/>
  <c r="J185" i="1" l="1"/>
  <c r="L185" i="1"/>
  <c r="N185" i="1"/>
  <c r="M185" i="1"/>
  <c r="K185" i="1"/>
  <c r="Q185" i="1" s="1"/>
  <c r="O185" i="1"/>
  <c r="S186" i="1" l="1"/>
  <c r="U186" i="1"/>
  <c r="P185" i="1"/>
  <c r="R186" i="1" l="1"/>
  <c r="T186" i="1"/>
  <c r="K186" i="1"/>
  <c r="O186" i="1"/>
  <c r="M186" i="1"/>
  <c r="J186" i="1" l="1"/>
  <c r="L186" i="1"/>
  <c r="N186" i="1"/>
  <c r="P186" i="1" s="1"/>
  <c r="T187" i="1"/>
  <c r="Q186" i="1"/>
  <c r="R187" i="1"/>
  <c r="U187" i="1" l="1"/>
  <c r="S187" i="1"/>
  <c r="N187" i="1"/>
  <c r="O187" i="1" l="1"/>
  <c r="M187" i="1"/>
  <c r="L187" i="1"/>
  <c r="K187" i="1"/>
  <c r="Q187" i="1" s="1"/>
  <c r="S188" i="1" s="1"/>
  <c r="J187" i="1"/>
  <c r="P187" i="1" s="1"/>
  <c r="U188" i="1" l="1"/>
  <c r="R188" i="1"/>
  <c r="T188" i="1"/>
  <c r="J188" i="1" l="1"/>
  <c r="N188" i="1"/>
  <c r="L188" i="1"/>
  <c r="M188" i="1"/>
  <c r="O188" i="1"/>
  <c r="K188" i="1"/>
  <c r="Q188" i="1" s="1"/>
  <c r="S189" i="1" s="1"/>
  <c r="U189" i="1" l="1"/>
  <c r="P188" i="1"/>
  <c r="R189" i="1" l="1"/>
  <c r="T189" i="1"/>
  <c r="J189" i="1" l="1"/>
  <c r="L189" i="1"/>
  <c r="K189" i="1"/>
  <c r="M189" i="1"/>
  <c r="N189" i="1"/>
  <c r="O189" i="1"/>
  <c r="Q189" i="1" l="1"/>
  <c r="P189" i="1"/>
  <c r="R190" i="1" l="1"/>
  <c r="T190" i="1"/>
  <c r="U190" i="1"/>
  <c r="S190" i="1"/>
  <c r="M190" i="1" l="1"/>
  <c r="K190" i="1"/>
  <c r="O190" i="1"/>
  <c r="L190" i="1"/>
  <c r="J190" i="1"/>
  <c r="N190" i="1"/>
  <c r="Q190" i="1" l="1"/>
  <c r="P190" i="1"/>
  <c r="R191" i="1" l="1"/>
  <c r="T191" i="1"/>
  <c r="U191" i="1"/>
  <c r="S191" i="1"/>
  <c r="O191" i="1" l="1"/>
  <c r="M191" i="1"/>
  <c r="K191" i="1"/>
  <c r="J191" i="1"/>
  <c r="P191" i="1" s="1"/>
  <c r="N191" i="1"/>
  <c r="L191" i="1"/>
  <c r="Q191" i="1" l="1"/>
  <c r="T192" i="1"/>
  <c r="R192" i="1"/>
  <c r="S192" i="1" l="1"/>
  <c r="U192" i="1"/>
  <c r="O192" i="1" l="1"/>
  <c r="K192" i="1"/>
  <c r="M192" i="1"/>
  <c r="J192" i="1"/>
  <c r="P192" i="1" s="1"/>
  <c r="L192" i="1"/>
  <c r="N192" i="1"/>
  <c r="R193" i="1" l="1"/>
  <c r="T193" i="1"/>
  <c r="Q192" i="1"/>
  <c r="S193" i="1" l="1"/>
  <c r="U193" i="1"/>
  <c r="L193" i="1"/>
  <c r="J193" i="1"/>
  <c r="P193" i="1" s="1"/>
  <c r="R194" i="1" s="1"/>
  <c r="N193" i="1"/>
  <c r="T194" i="1" l="1"/>
  <c r="K193" i="1"/>
  <c r="M193" i="1"/>
  <c r="O193" i="1"/>
  <c r="Q193" i="1" l="1"/>
  <c r="S194" i="1" l="1"/>
  <c r="U194" i="1"/>
  <c r="L194" i="1" l="1"/>
  <c r="M194" i="1"/>
  <c r="N194" i="1"/>
  <c r="J194" i="1"/>
  <c r="K194" i="1"/>
  <c r="O194" i="1"/>
  <c r="Q194" i="1" l="1"/>
  <c r="P194" i="1"/>
  <c r="R195" i="1" l="1"/>
  <c r="T195" i="1"/>
  <c r="S195" i="1"/>
  <c r="U195" i="1"/>
  <c r="N195" i="1" l="1"/>
  <c r="J195" i="1"/>
  <c r="L195" i="1"/>
  <c r="K195" i="1"/>
  <c r="O195" i="1"/>
  <c r="M195" i="1"/>
  <c r="P195" i="1" l="1"/>
  <c r="Q195" i="1"/>
  <c r="S196" i="1" l="1"/>
  <c r="U196" i="1"/>
  <c r="R196" i="1"/>
  <c r="T196" i="1"/>
  <c r="O196" i="1" l="1"/>
  <c r="K196" i="1"/>
  <c r="M196" i="1"/>
  <c r="L196" i="1"/>
  <c r="J196" i="1"/>
  <c r="P196" i="1" s="1"/>
  <c r="R197" i="1" s="1"/>
  <c r="N196" i="1"/>
  <c r="Q196" i="1" l="1"/>
  <c r="T197" i="1"/>
  <c r="S197" i="1" l="1"/>
  <c r="U197" i="1"/>
  <c r="J197" i="1" s="1"/>
  <c r="K197" i="1" l="1"/>
  <c r="O197" i="1"/>
  <c r="M197" i="1"/>
  <c r="N197" i="1"/>
  <c r="L197" i="1"/>
  <c r="P197" i="1" s="1"/>
  <c r="R198" i="1" l="1"/>
  <c r="T198" i="1"/>
  <c r="Q197" i="1"/>
  <c r="U198" i="1" l="1"/>
  <c r="S198" i="1"/>
  <c r="L198" i="1"/>
  <c r="J198" i="1"/>
  <c r="N198" i="1" l="1"/>
  <c r="P198" i="1" s="1"/>
  <c r="K198" i="1"/>
  <c r="O198" i="1"/>
  <c r="M198" i="1"/>
  <c r="T199" i="1" l="1"/>
  <c r="R199" i="1"/>
  <c r="Q198" i="1"/>
  <c r="U199" i="1" l="1"/>
  <c r="S199" i="1"/>
  <c r="N199" i="1"/>
  <c r="L199" i="1"/>
  <c r="J199" i="1" l="1"/>
  <c r="P199" i="1" s="1"/>
  <c r="O199" i="1"/>
  <c r="K199" i="1"/>
  <c r="M199" i="1"/>
  <c r="R200" i="1" l="1"/>
  <c r="T200" i="1"/>
  <c r="Q199" i="1"/>
  <c r="S200" i="1" l="1"/>
  <c r="U200" i="1"/>
  <c r="N200" i="1"/>
  <c r="L200" i="1"/>
  <c r="J200" i="1"/>
  <c r="M200" i="1" l="1"/>
  <c r="K200" i="1"/>
  <c r="O200" i="1"/>
  <c r="P200" i="1"/>
  <c r="Q200" i="1" l="1"/>
  <c r="R201" i="1"/>
  <c r="T201" i="1"/>
  <c r="U201" i="1" l="1"/>
  <c r="N201" i="1" s="1"/>
  <c r="S201" i="1"/>
  <c r="J201" i="1" l="1"/>
  <c r="P201" i="1" s="1"/>
  <c r="K201" i="1"/>
  <c r="O201" i="1"/>
  <c r="M201" i="1"/>
  <c r="L201" i="1"/>
  <c r="T202" i="1" l="1"/>
  <c r="R202" i="1"/>
  <c r="Q201" i="1"/>
  <c r="S202" i="1" l="1"/>
  <c r="U202" i="1"/>
  <c r="L202" i="1"/>
  <c r="N202" i="1"/>
  <c r="J202" i="1"/>
  <c r="P202" i="1" s="1"/>
  <c r="T203" i="1" s="1"/>
  <c r="R203" i="1" l="1"/>
  <c r="M202" i="1"/>
  <c r="O202" i="1"/>
  <c r="K202" i="1"/>
  <c r="Q202" i="1" l="1"/>
  <c r="S203" i="1" l="1"/>
  <c r="U203" i="1"/>
  <c r="M203" i="1" l="1"/>
  <c r="O203" i="1"/>
  <c r="K203" i="1"/>
  <c r="Q203" i="1" s="1"/>
  <c r="S204" i="1" s="1"/>
  <c r="J203" i="1"/>
  <c r="L203" i="1"/>
  <c r="N203" i="1"/>
  <c r="U204" i="1" l="1"/>
  <c r="P203" i="1"/>
  <c r="T204" i="1" l="1"/>
  <c r="R204" i="1"/>
  <c r="K204" i="1"/>
  <c r="O204" i="1"/>
  <c r="M204" i="1"/>
  <c r="Q204" i="1" l="1"/>
  <c r="L204" i="1"/>
  <c r="J204" i="1"/>
  <c r="N204" i="1"/>
  <c r="P204" i="1" l="1"/>
  <c r="S205" i="1"/>
  <c r="U205" i="1"/>
  <c r="R205" i="1" l="1"/>
  <c r="T205" i="1"/>
  <c r="N205" i="1" l="1"/>
  <c r="L205" i="1"/>
  <c r="J205" i="1"/>
  <c r="P205" i="1" s="1"/>
  <c r="T206" i="1"/>
  <c r="O205" i="1"/>
  <c r="R206" i="1"/>
  <c r="M205" i="1"/>
  <c r="K205" i="1"/>
  <c r="Q205" i="1" l="1"/>
  <c r="U206" i="1" l="1"/>
  <c r="S206" i="1"/>
  <c r="M206" i="1" l="1"/>
  <c r="O206" i="1"/>
  <c r="K206" i="1"/>
  <c r="L206" i="1"/>
  <c r="N206" i="1"/>
  <c r="J206" i="1"/>
  <c r="Q206" i="1" l="1"/>
  <c r="P206" i="1"/>
  <c r="T207" i="1" l="1"/>
  <c r="R207" i="1"/>
  <c r="S207" i="1"/>
  <c r="U207" i="1"/>
  <c r="M207" i="1" l="1"/>
  <c r="K207" i="1"/>
  <c r="O207" i="1"/>
  <c r="J207" i="1"/>
  <c r="L207" i="1"/>
  <c r="N207" i="1"/>
  <c r="Q207" i="1" l="1"/>
  <c r="P207" i="1"/>
  <c r="T208" i="1" l="1"/>
  <c r="R208" i="1"/>
  <c r="S208" i="1"/>
  <c r="U208" i="1"/>
  <c r="M208" i="1" l="1"/>
  <c r="K208" i="1"/>
  <c r="O208" i="1"/>
  <c r="L208" i="1"/>
  <c r="N208" i="1"/>
  <c r="J208" i="1"/>
  <c r="P208" i="1" s="1"/>
  <c r="R209" i="1" s="1"/>
  <c r="T209" i="1"/>
  <c r="Q208" i="1" l="1"/>
  <c r="U209" i="1" l="1"/>
  <c r="S209" i="1"/>
  <c r="M209" i="1" l="1"/>
  <c r="O209" i="1"/>
  <c r="K209" i="1"/>
  <c r="L209" i="1"/>
  <c r="J209" i="1"/>
  <c r="N209" i="1"/>
  <c r="Q209" i="1" l="1"/>
  <c r="P209" i="1"/>
  <c r="R210" i="1" l="1"/>
  <c r="T210" i="1"/>
  <c r="S210" i="1"/>
  <c r="U210" i="1"/>
  <c r="M210" i="1" l="1"/>
  <c r="O210" i="1"/>
  <c r="K210" i="1"/>
  <c r="Q210" i="1" s="1"/>
  <c r="S211" i="1" s="1"/>
  <c r="L210" i="1"/>
  <c r="N210" i="1"/>
  <c r="J210" i="1"/>
  <c r="U211" i="1" l="1"/>
  <c r="P210" i="1"/>
  <c r="T211" i="1" l="1"/>
  <c r="R211" i="1"/>
  <c r="M211" i="1"/>
  <c r="O211" i="1"/>
  <c r="K211" i="1"/>
  <c r="Q211" i="1" l="1"/>
  <c r="L211" i="1"/>
  <c r="J211" i="1"/>
  <c r="P211" i="1" s="1"/>
  <c r="R212" i="1" s="1"/>
  <c r="N211" i="1"/>
  <c r="T212" i="1" l="1"/>
  <c r="S212" i="1"/>
  <c r="U212" i="1"/>
  <c r="M212" i="1" l="1"/>
  <c r="K212" i="1"/>
  <c r="O212" i="1"/>
  <c r="L212" i="1"/>
  <c r="J212" i="1"/>
  <c r="N212" i="1"/>
  <c r="Q212" i="1" l="1"/>
  <c r="P212" i="1"/>
  <c r="R213" i="1" l="1"/>
  <c r="T213" i="1"/>
  <c r="S213" i="1"/>
  <c r="U213" i="1"/>
  <c r="K213" i="1" l="1"/>
  <c r="O213" i="1"/>
  <c r="M213" i="1"/>
  <c r="J213" i="1"/>
  <c r="P213" i="1" s="1"/>
  <c r="R214" i="1" s="1"/>
  <c r="L213" i="1"/>
  <c r="N213" i="1"/>
  <c r="T214" i="1" l="1"/>
  <c r="Q213" i="1"/>
  <c r="S214" i="1" l="1"/>
  <c r="U214" i="1"/>
  <c r="L214" i="1"/>
  <c r="N214" i="1"/>
  <c r="M214" i="1" l="1"/>
  <c r="K214" i="1"/>
  <c r="Q214" i="1" s="1"/>
  <c r="U215" i="1" s="1"/>
  <c r="O214" i="1"/>
  <c r="J214" i="1"/>
  <c r="P214" i="1" s="1"/>
  <c r="S215" i="1"/>
  <c r="R215" i="1" l="1"/>
  <c r="T215" i="1"/>
  <c r="K215" i="1"/>
  <c r="M215" i="1"/>
  <c r="O215" i="1"/>
  <c r="Q215" i="1" l="1"/>
  <c r="J215" i="1"/>
  <c r="L215" i="1"/>
  <c r="N215" i="1"/>
  <c r="P215" i="1" l="1"/>
  <c r="S216" i="1"/>
  <c r="U216" i="1"/>
  <c r="O216" i="1" l="1"/>
  <c r="M216" i="1"/>
  <c r="R216" i="1"/>
  <c r="T216" i="1"/>
  <c r="J216" i="1" l="1"/>
  <c r="N216" i="1"/>
  <c r="K216" i="1"/>
  <c r="Q216" i="1" s="1"/>
  <c r="L216" i="1"/>
  <c r="S217" i="1" l="1"/>
  <c r="U217" i="1"/>
  <c r="P216" i="1"/>
  <c r="R217" i="1" l="1"/>
  <c r="T217" i="1"/>
  <c r="K217" i="1"/>
  <c r="O217" i="1"/>
  <c r="N217" i="1" l="1"/>
  <c r="L217" i="1"/>
  <c r="J217" i="1"/>
  <c r="M217" i="1"/>
  <c r="Q217" i="1" s="1"/>
  <c r="U218" i="1" l="1"/>
  <c r="S218" i="1"/>
  <c r="P217" i="1"/>
  <c r="T218" i="1" l="1"/>
  <c r="R218" i="1"/>
  <c r="K218" i="1"/>
  <c r="M218" i="1"/>
  <c r="O218" i="1"/>
  <c r="Q218" i="1" s="1"/>
  <c r="S219" i="1" s="1"/>
  <c r="N218" i="1" l="1"/>
  <c r="L218" i="1"/>
  <c r="J218" i="1"/>
  <c r="U219" i="1"/>
  <c r="P218" i="1" l="1"/>
  <c r="T219" i="1" l="1"/>
  <c r="R219" i="1"/>
  <c r="L219" i="1" l="1"/>
  <c r="N219" i="1"/>
  <c r="J219" i="1"/>
  <c r="O219" i="1"/>
  <c r="K219" i="1"/>
  <c r="Q219" i="1" s="1"/>
  <c r="M219" i="1"/>
  <c r="S220" i="1" l="1"/>
  <c r="U220" i="1"/>
  <c r="P219" i="1"/>
  <c r="T220" i="1" l="1"/>
  <c r="R220" i="1"/>
  <c r="J220" i="1"/>
  <c r="O220" i="1"/>
  <c r="K220" i="1"/>
  <c r="M220" i="1"/>
  <c r="Q220" i="1" l="1"/>
  <c r="L220" i="1"/>
  <c r="P220" i="1" s="1"/>
  <c r="N220" i="1"/>
  <c r="R221" i="1" l="1"/>
  <c r="T221" i="1"/>
  <c r="U221" i="1"/>
  <c r="S221" i="1"/>
  <c r="N221" i="1" l="1"/>
  <c r="J221" i="1"/>
  <c r="L221" i="1"/>
  <c r="M221" i="1"/>
  <c r="O221" i="1"/>
  <c r="K221" i="1"/>
  <c r="P221" i="1" l="1"/>
  <c r="Q221" i="1"/>
  <c r="U222" i="1" l="1"/>
  <c r="S222" i="1"/>
  <c r="T222" i="1"/>
  <c r="R222" i="1"/>
  <c r="M222" i="1" l="1"/>
  <c r="N222" i="1"/>
  <c r="J222" i="1"/>
  <c r="P222" i="1" s="1"/>
  <c r="L222" i="1"/>
  <c r="T223" i="1"/>
  <c r="R223" i="1"/>
  <c r="K222" i="1"/>
  <c r="O222" i="1"/>
  <c r="Q222" i="1" l="1"/>
  <c r="S223" i="1" l="1"/>
  <c r="U223" i="1"/>
  <c r="K223" i="1" l="1"/>
  <c r="M223" i="1"/>
  <c r="O223" i="1"/>
  <c r="L223" i="1"/>
  <c r="J223" i="1"/>
  <c r="P223" i="1" s="1"/>
  <c r="N223" i="1"/>
  <c r="R224" i="1" l="1"/>
  <c r="T224" i="1"/>
  <c r="Q223" i="1"/>
  <c r="S224" i="1" l="1"/>
  <c r="U224" i="1"/>
  <c r="N224" i="1" s="1"/>
  <c r="O224" i="1" l="1"/>
  <c r="M224" i="1"/>
  <c r="K224" i="1"/>
  <c r="J224" i="1"/>
  <c r="P224" i="1" s="1"/>
  <c r="L224" i="1"/>
  <c r="Q224" i="1" l="1"/>
  <c r="R225" i="1"/>
  <c r="T225" i="1"/>
  <c r="J225" i="1" l="1"/>
  <c r="L225" i="1"/>
  <c r="N225" i="1"/>
  <c r="S225" i="1"/>
  <c r="U225" i="1"/>
  <c r="P225" i="1" l="1"/>
  <c r="O225" i="1"/>
  <c r="K225" i="1"/>
  <c r="M225" i="1"/>
  <c r="Q225" i="1" l="1"/>
  <c r="R226" i="1"/>
  <c r="T226" i="1"/>
  <c r="L226" i="1" l="1"/>
  <c r="N226" i="1"/>
  <c r="S226" i="1"/>
  <c r="U226" i="1"/>
  <c r="K226" i="1" l="1"/>
  <c r="M226" i="1"/>
  <c r="O226" i="1"/>
  <c r="J226" i="1"/>
  <c r="P226" i="1" s="1"/>
  <c r="T227" i="1" l="1"/>
  <c r="R227" i="1"/>
  <c r="Q226" i="1"/>
  <c r="S227" i="1" l="1"/>
  <c r="U227" i="1"/>
  <c r="N227" i="1"/>
  <c r="J227" i="1"/>
  <c r="L227" i="1"/>
  <c r="P227" i="1" l="1"/>
  <c r="M227" i="1"/>
  <c r="K227" i="1"/>
  <c r="Q227" i="1" s="1"/>
  <c r="S228" i="1" s="1"/>
  <c r="O227" i="1"/>
  <c r="U228" i="1" l="1"/>
  <c r="R228" i="1"/>
  <c r="T228" i="1"/>
  <c r="L228" i="1" l="1"/>
  <c r="N228" i="1"/>
  <c r="J228" i="1"/>
  <c r="P228" i="1" s="1"/>
  <c r="R229" i="1" s="1"/>
  <c r="O228" i="1"/>
  <c r="M228" i="1"/>
  <c r="K228" i="1"/>
  <c r="T229" i="1" l="1"/>
  <c r="Q228" i="1"/>
  <c r="S229" i="1" l="1"/>
  <c r="U229" i="1"/>
  <c r="L229" i="1"/>
  <c r="N229" i="1"/>
  <c r="J229" i="1"/>
  <c r="P229" i="1" s="1"/>
  <c r="R230" i="1" s="1"/>
  <c r="T230" i="1" l="1"/>
  <c r="K229" i="1"/>
  <c r="M229" i="1"/>
  <c r="O229" i="1"/>
  <c r="Q229" i="1" l="1"/>
  <c r="S230" i="1" l="1"/>
  <c r="U230" i="1"/>
  <c r="K230" i="1" l="1"/>
  <c r="M230" i="1"/>
  <c r="O230" i="1"/>
  <c r="L230" i="1"/>
  <c r="N230" i="1"/>
  <c r="J230" i="1"/>
  <c r="P230" i="1" l="1"/>
  <c r="Q230" i="1"/>
  <c r="U231" i="1" l="1"/>
  <c r="S231" i="1"/>
  <c r="R231" i="1"/>
  <c r="T231" i="1"/>
  <c r="J231" i="1" l="1"/>
  <c r="L231" i="1"/>
  <c r="N231" i="1"/>
  <c r="K231" i="1"/>
  <c r="M231" i="1"/>
  <c r="O231" i="1"/>
  <c r="P231" i="1" l="1"/>
  <c r="Q231" i="1"/>
  <c r="S232" i="1" l="1"/>
  <c r="U232" i="1"/>
  <c r="R232" i="1"/>
  <c r="T232" i="1"/>
  <c r="N232" i="1" l="1"/>
  <c r="O232" i="1"/>
  <c r="M232" i="1"/>
  <c r="K232" i="1"/>
  <c r="Q232" i="1" s="1"/>
  <c r="S233" i="1" s="1"/>
  <c r="J232" i="1"/>
  <c r="L232" i="1"/>
  <c r="U233" i="1" l="1"/>
  <c r="P232" i="1"/>
  <c r="T233" i="1" l="1"/>
  <c r="R233" i="1"/>
  <c r="K233" i="1"/>
  <c r="M233" i="1"/>
  <c r="O233" i="1"/>
  <c r="Q233" i="1" l="1"/>
  <c r="L233" i="1"/>
  <c r="N233" i="1"/>
  <c r="J233" i="1"/>
  <c r="P233" i="1" s="1"/>
  <c r="R234" i="1" s="1"/>
  <c r="T234" i="1" l="1"/>
  <c r="S234" i="1"/>
  <c r="U234" i="1"/>
  <c r="O234" i="1" l="1"/>
  <c r="K234" i="1"/>
  <c r="M234" i="1"/>
  <c r="L234" i="1"/>
  <c r="N234" i="1"/>
  <c r="J234" i="1"/>
  <c r="Q234" i="1" l="1"/>
  <c r="P234" i="1"/>
  <c r="R235" i="1" l="1"/>
  <c r="T235" i="1"/>
  <c r="S235" i="1"/>
  <c r="U235" i="1"/>
  <c r="J235" i="1" l="1"/>
  <c r="L235" i="1"/>
  <c r="N235" i="1"/>
  <c r="M235" i="1"/>
  <c r="O235" i="1"/>
  <c r="K235" i="1"/>
  <c r="Q235" i="1" l="1"/>
  <c r="P235" i="1"/>
  <c r="R236" i="1" l="1"/>
  <c r="T236" i="1"/>
  <c r="S236" i="1"/>
  <c r="U236" i="1"/>
  <c r="K236" i="1" l="1"/>
  <c r="M236" i="1"/>
  <c r="O236" i="1"/>
  <c r="L236" i="1"/>
  <c r="N236" i="1"/>
  <c r="J236" i="1"/>
  <c r="P236" i="1" l="1"/>
  <c r="Q236" i="1"/>
  <c r="U237" i="1" l="1"/>
  <c r="S237" i="1"/>
  <c r="T237" i="1"/>
  <c r="R237" i="1"/>
  <c r="N237" i="1" l="1"/>
  <c r="L237" i="1"/>
  <c r="J237" i="1"/>
  <c r="M237" i="1"/>
  <c r="O237" i="1"/>
  <c r="K237" i="1"/>
  <c r="Q237" i="1" s="1"/>
  <c r="S238" i="1" s="1"/>
  <c r="U238" i="1" l="1"/>
  <c r="P237" i="1"/>
  <c r="R238" i="1" l="1"/>
  <c r="T238" i="1"/>
  <c r="K238" i="1"/>
  <c r="O238" i="1"/>
  <c r="M238" i="1"/>
  <c r="L238" i="1" l="1"/>
  <c r="N238" i="1"/>
  <c r="J238" i="1"/>
  <c r="P238" i="1" s="1"/>
  <c r="T239" i="1"/>
  <c r="Q238" i="1"/>
  <c r="R239" i="1"/>
  <c r="L239" i="1" l="1"/>
  <c r="J239" i="1"/>
  <c r="N239" i="1"/>
  <c r="U239" i="1"/>
  <c r="S239" i="1"/>
  <c r="P239" i="1" l="1"/>
  <c r="K239" i="1"/>
  <c r="O239" i="1"/>
  <c r="M239" i="1"/>
  <c r="Q239" i="1" l="1"/>
  <c r="T240" i="1"/>
  <c r="R240" i="1"/>
  <c r="U240" i="1" l="1"/>
  <c r="S240" i="1"/>
  <c r="O240" i="1" l="1"/>
  <c r="M240" i="1"/>
  <c r="K240" i="1"/>
  <c r="Q240" i="1" s="1"/>
  <c r="U241" i="1" s="1"/>
  <c r="L240" i="1"/>
  <c r="J240" i="1"/>
  <c r="P240" i="1" s="1"/>
  <c r="N240" i="1"/>
  <c r="K241" i="1" l="1"/>
  <c r="M241" i="1"/>
  <c r="S241" i="1"/>
  <c r="R241" i="1"/>
  <c r="T241" i="1"/>
  <c r="J241" i="1" l="1"/>
  <c r="L241" i="1"/>
  <c r="N241" i="1"/>
  <c r="O241" i="1"/>
  <c r="Q241" i="1" s="1"/>
  <c r="S242" i="1" l="1"/>
  <c r="U242" i="1"/>
  <c r="P241" i="1"/>
  <c r="T242" i="1" l="1"/>
  <c r="R242" i="1"/>
  <c r="J242" i="1" l="1"/>
  <c r="L242" i="1"/>
  <c r="N242" i="1"/>
  <c r="M242" i="1"/>
  <c r="K242" i="1"/>
  <c r="O242" i="1"/>
  <c r="Q242" i="1" l="1"/>
  <c r="P242" i="1"/>
  <c r="R243" i="1" l="1"/>
  <c r="T243" i="1"/>
  <c r="S243" i="1"/>
  <c r="U243" i="1"/>
  <c r="N243" i="1" l="1"/>
  <c r="L243" i="1"/>
  <c r="J243" i="1"/>
  <c r="P243" i="1" s="1"/>
  <c r="T244" i="1" s="1"/>
  <c r="M243" i="1"/>
  <c r="O243" i="1"/>
  <c r="K243" i="1"/>
  <c r="R244" i="1" l="1"/>
  <c r="Q243" i="1"/>
  <c r="U244" i="1" l="1"/>
  <c r="S244" i="1"/>
  <c r="M244" i="1" l="1"/>
  <c r="O244" i="1"/>
  <c r="K244" i="1"/>
  <c r="L244" i="1"/>
  <c r="J244" i="1"/>
  <c r="P244" i="1" s="1"/>
  <c r="N244" i="1"/>
  <c r="R245" i="1" l="1"/>
  <c r="T245" i="1"/>
  <c r="Q244" i="1"/>
  <c r="U245" i="1" l="1"/>
  <c r="S245" i="1"/>
  <c r="K245" i="1" l="1"/>
  <c r="M245" i="1"/>
  <c r="J245" i="1"/>
  <c r="N245" i="1"/>
  <c r="L245" i="1"/>
  <c r="O245" i="1"/>
  <c r="P245" i="1" l="1"/>
  <c r="Q245" i="1"/>
  <c r="S246" i="1" l="1"/>
  <c r="U246" i="1"/>
  <c r="R246" i="1"/>
  <c r="T246" i="1"/>
  <c r="N246" i="1" l="1"/>
  <c r="J246" i="1"/>
  <c r="L246" i="1"/>
  <c r="M246" i="1"/>
  <c r="O246" i="1"/>
  <c r="K246" i="1"/>
  <c r="P246" i="1" l="1"/>
  <c r="Q246" i="1"/>
  <c r="U247" i="1" l="1"/>
  <c r="S247" i="1"/>
  <c r="R247" i="1"/>
  <c r="T247" i="1"/>
  <c r="J247" i="1" l="1"/>
  <c r="N247" i="1"/>
  <c r="L247" i="1"/>
  <c r="M247" i="1"/>
  <c r="K247" i="1"/>
  <c r="O247" i="1"/>
  <c r="Q247" i="1" l="1"/>
  <c r="P247" i="1"/>
  <c r="R248" i="1" l="1"/>
  <c r="T248" i="1"/>
  <c r="S248" i="1"/>
  <c r="U248" i="1"/>
  <c r="J248" i="1" l="1"/>
  <c r="L248" i="1"/>
  <c r="N248" i="1"/>
  <c r="K248" i="1"/>
  <c r="M248" i="1"/>
  <c r="O248" i="1"/>
  <c r="Q248" i="1" l="1"/>
  <c r="P248" i="1"/>
  <c r="R249" i="1" l="1"/>
  <c r="T249" i="1"/>
  <c r="S249" i="1"/>
  <c r="U249" i="1"/>
  <c r="K249" i="1" l="1"/>
  <c r="M249" i="1"/>
  <c r="O249" i="1"/>
  <c r="Q249" i="1" s="1"/>
  <c r="S250" i="1" s="1"/>
  <c r="N249" i="1"/>
  <c r="L249" i="1"/>
  <c r="J249" i="1"/>
  <c r="U250" i="1" l="1"/>
  <c r="P249" i="1"/>
  <c r="T250" i="1" l="1"/>
  <c r="R250" i="1"/>
  <c r="K250" i="1"/>
  <c r="O250" i="1"/>
  <c r="M250" i="1"/>
  <c r="Q250" i="1" l="1"/>
  <c r="L250" i="1"/>
  <c r="J250" i="1"/>
  <c r="N250" i="1"/>
  <c r="P250" i="1" l="1"/>
  <c r="S251" i="1"/>
  <c r="U251" i="1"/>
  <c r="R251" i="1" l="1"/>
  <c r="T251" i="1"/>
  <c r="J251" i="1" l="1"/>
  <c r="N251" i="1"/>
  <c r="L251" i="1"/>
  <c r="K251" i="1"/>
  <c r="Q251" i="1" s="1"/>
  <c r="O251" i="1"/>
  <c r="M251" i="1"/>
  <c r="U252" i="1" l="1"/>
  <c r="S252" i="1"/>
  <c r="P251" i="1"/>
  <c r="T252" i="1" l="1"/>
  <c r="R252" i="1"/>
  <c r="M252" i="1"/>
  <c r="K252" i="1"/>
  <c r="Q252" i="1" s="1"/>
  <c r="S253" i="1" s="1"/>
  <c r="O252" i="1"/>
  <c r="J252" i="1" l="1"/>
  <c r="L252" i="1"/>
  <c r="N252" i="1"/>
  <c r="U253" i="1"/>
  <c r="P252" i="1" l="1"/>
  <c r="R253" i="1" l="1"/>
  <c r="T253" i="1"/>
  <c r="L253" i="1" l="1"/>
  <c r="J253" i="1"/>
  <c r="N253" i="1"/>
  <c r="M253" i="1"/>
  <c r="K253" i="1"/>
  <c r="Q253" i="1" s="1"/>
  <c r="O253" i="1"/>
  <c r="U254" i="1" l="1"/>
  <c r="S254" i="1"/>
  <c r="P253" i="1"/>
  <c r="R254" i="1" l="1"/>
  <c r="T254" i="1"/>
  <c r="K254" i="1"/>
  <c r="O254" i="1"/>
  <c r="M254" i="1"/>
  <c r="Q254" i="1" l="1"/>
  <c r="J254" i="1"/>
  <c r="N254" i="1"/>
  <c r="L254" i="1"/>
  <c r="P254" i="1" l="1"/>
  <c r="S255" i="1"/>
  <c r="U255" i="1"/>
  <c r="O255" i="1" l="1"/>
  <c r="K255" i="1"/>
  <c r="R255" i="1"/>
  <c r="T255" i="1"/>
  <c r="L255" i="1" l="1"/>
  <c r="N255" i="1"/>
  <c r="J255" i="1"/>
  <c r="M255" i="1"/>
  <c r="Q255" i="1" s="1"/>
  <c r="U256" i="1" l="1"/>
  <c r="S256" i="1"/>
  <c r="P255" i="1"/>
  <c r="R256" i="1" l="1"/>
  <c r="T256" i="1"/>
  <c r="M256" i="1"/>
  <c r="K256" i="1"/>
  <c r="O256" i="1"/>
  <c r="Q256" i="1" l="1"/>
  <c r="N256" i="1"/>
  <c r="L256" i="1"/>
  <c r="J256" i="1"/>
  <c r="P256" i="1" s="1"/>
  <c r="T257" i="1" s="1"/>
  <c r="N257" i="1" l="1"/>
  <c r="L257" i="1"/>
  <c r="R257" i="1"/>
  <c r="S257" i="1"/>
  <c r="U257" i="1"/>
  <c r="K257" i="1" l="1"/>
  <c r="Q257" i="1" s="1"/>
  <c r="U258" i="1" s="1"/>
  <c r="O257" i="1"/>
  <c r="M257" i="1"/>
  <c r="J257" i="1"/>
  <c r="P257" i="1" s="1"/>
  <c r="R258" i="1" s="1"/>
  <c r="S258" i="1" l="1"/>
  <c r="T258" i="1"/>
  <c r="L258" i="1" l="1"/>
  <c r="N258" i="1"/>
  <c r="J258" i="1"/>
  <c r="P258" i="1" s="1"/>
  <c r="R259" i="1" s="1"/>
  <c r="K258" i="1"/>
  <c r="Q258" i="1" s="1"/>
  <c r="U259" i="1" s="1"/>
  <c r="M258" i="1"/>
  <c r="O258" i="1"/>
  <c r="O259" i="1" l="1"/>
  <c r="K259" i="1"/>
  <c r="S259" i="1"/>
  <c r="T259" i="1"/>
  <c r="J259" i="1" l="1"/>
  <c r="N259" i="1"/>
  <c r="L259" i="1"/>
  <c r="M259" i="1"/>
  <c r="Q259" i="1" s="1"/>
  <c r="S260" i="1" l="1"/>
  <c r="U260" i="1"/>
  <c r="P259" i="1"/>
  <c r="R260" i="1" l="1"/>
  <c r="T260" i="1"/>
  <c r="M260" i="1"/>
  <c r="O260" i="1"/>
  <c r="K260" i="1"/>
  <c r="Q260" i="1" s="1"/>
  <c r="S261" i="1" s="1"/>
  <c r="U261" i="1" l="1"/>
  <c r="J260" i="1"/>
  <c r="N260" i="1"/>
  <c r="L260" i="1"/>
  <c r="P260" i="1" l="1"/>
  <c r="R261" i="1" l="1"/>
  <c r="T261" i="1"/>
  <c r="N261" i="1" l="1"/>
  <c r="J261" i="1"/>
  <c r="L261" i="1"/>
  <c r="K261" i="1"/>
  <c r="O261" i="1"/>
  <c r="Q261" i="1" s="1"/>
  <c r="M261" i="1"/>
  <c r="S262" i="1" l="1"/>
  <c r="U262" i="1"/>
  <c r="P261" i="1"/>
  <c r="R262" i="1" l="1"/>
  <c r="T262" i="1"/>
  <c r="N262" i="1" l="1"/>
  <c r="L262" i="1"/>
  <c r="J262" i="1"/>
  <c r="P262" i="1" s="1"/>
  <c r="R263" i="1" s="1"/>
  <c r="M262" i="1"/>
  <c r="Q262" i="1" s="1"/>
  <c r="K262" i="1"/>
  <c r="O262" i="1"/>
  <c r="T263" i="1" l="1"/>
  <c r="S263" i="1"/>
  <c r="U263" i="1"/>
  <c r="K263" i="1" l="1"/>
  <c r="O263" i="1"/>
  <c r="M263" i="1"/>
  <c r="J263" i="1"/>
  <c r="P263" i="1" s="1"/>
  <c r="R264" i="1" s="1"/>
  <c r="N263" i="1"/>
  <c r="L263" i="1"/>
  <c r="T264" i="1" l="1"/>
  <c r="Q263" i="1"/>
  <c r="U264" i="1" l="1"/>
  <c r="J264" i="1" s="1"/>
  <c r="S264" i="1"/>
  <c r="K264" i="1" l="1"/>
  <c r="M264" i="1"/>
  <c r="O264" i="1"/>
  <c r="L264" i="1"/>
  <c r="P264" i="1" s="1"/>
  <c r="N264" i="1"/>
  <c r="R265" i="1" l="1"/>
  <c r="T265" i="1"/>
  <c r="Q264" i="1"/>
  <c r="U265" i="1" l="1"/>
  <c r="S265" i="1"/>
  <c r="O265" i="1" l="1"/>
  <c r="M265" i="1"/>
  <c r="K265" i="1"/>
  <c r="Q265" i="1" s="1"/>
  <c r="U266" i="1" s="1"/>
  <c r="J265" i="1"/>
  <c r="P265" i="1" s="1"/>
  <c r="S266" i="1"/>
  <c r="N265" i="1"/>
  <c r="L265" i="1"/>
  <c r="R266" i="1" l="1"/>
  <c r="T266" i="1"/>
  <c r="O266" i="1" s="1"/>
  <c r="J266" i="1" l="1"/>
  <c r="N266" i="1"/>
  <c r="L266" i="1"/>
  <c r="K266" i="1"/>
  <c r="Q266" i="1" s="1"/>
  <c r="M266" i="1"/>
  <c r="S267" i="1" l="1"/>
  <c r="U267" i="1"/>
  <c r="P266" i="1"/>
  <c r="R267" i="1" l="1"/>
  <c r="T267" i="1"/>
  <c r="N267" i="1" l="1"/>
  <c r="J267" i="1"/>
  <c r="L267" i="1"/>
  <c r="K267" i="1"/>
  <c r="Q267" i="1" s="1"/>
  <c r="M267" i="1"/>
  <c r="O267" i="1"/>
  <c r="S268" i="1" l="1"/>
  <c r="U268" i="1"/>
  <c r="P267" i="1"/>
  <c r="T268" i="1" l="1"/>
  <c r="R268" i="1"/>
  <c r="K268" i="1"/>
  <c r="O268" i="1"/>
  <c r="M268" i="1"/>
  <c r="Q268" i="1" l="1"/>
  <c r="L268" i="1"/>
  <c r="J268" i="1"/>
  <c r="N268" i="1"/>
  <c r="P268" i="1" l="1"/>
  <c r="S269" i="1"/>
  <c r="U269" i="1"/>
  <c r="R269" i="1" l="1"/>
  <c r="T269" i="1"/>
  <c r="J269" i="1" l="1"/>
  <c r="N269" i="1"/>
  <c r="L269" i="1"/>
  <c r="K269" i="1"/>
  <c r="Q269" i="1" s="1"/>
  <c r="M269" i="1"/>
  <c r="O269" i="1"/>
  <c r="U270" i="1" l="1"/>
  <c r="S270" i="1"/>
  <c r="P269" i="1"/>
  <c r="T270" i="1" l="1"/>
  <c r="R270" i="1"/>
  <c r="K270" i="1"/>
  <c r="O270" i="1"/>
  <c r="M270" i="1"/>
  <c r="Q270" i="1" l="1"/>
  <c r="N270" i="1"/>
  <c r="L270" i="1"/>
  <c r="J270" i="1"/>
  <c r="P270" i="1" s="1"/>
  <c r="R271" i="1" s="1"/>
  <c r="T271" i="1" l="1"/>
  <c r="S271" i="1"/>
  <c r="U271" i="1"/>
  <c r="M271" i="1" l="1"/>
  <c r="O271" i="1"/>
  <c r="K271" i="1"/>
  <c r="L271" i="1"/>
  <c r="J271" i="1"/>
  <c r="N271" i="1"/>
  <c r="Q271" i="1" l="1"/>
  <c r="P271" i="1"/>
  <c r="R272" i="1" l="1"/>
  <c r="T272" i="1"/>
  <c r="S272" i="1"/>
  <c r="U272" i="1"/>
  <c r="N272" i="1" l="1"/>
  <c r="L272" i="1"/>
  <c r="J272" i="1"/>
  <c r="P272" i="1" s="1"/>
  <c r="T273" i="1" s="1"/>
  <c r="O272" i="1"/>
  <c r="M272" i="1"/>
  <c r="K272" i="1"/>
  <c r="R273" i="1" l="1"/>
  <c r="Q272" i="1"/>
  <c r="S273" i="1" l="1"/>
  <c r="U273" i="1"/>
  <c r="M273" i="1" l="1"/>
  <c r="K273" i="1"/>
  <c r="O273" i="1"/>
  <c r="J273" i="1"/>
  <c r="N273" i="1"/>
  <c r="L273" i="1"/>
  <c r="Q273" i="1" l="1"/>
  <c r="P273" i="1"/>
  <c r="R274" i="1" l="1"/>
  <c r="T274" i="1"/>
  <c r="S274" i="1"/>
  <c r="U274" i="1"/>
  <c r="L274" i="1" l="1"/>
  <c r="J274" i="1"/>
  <c r="N274" i="1"/>
  <c r="M274" i="1"/>
  <c r="K274" i="1"/>
  <c r="Q274" i="1" s="1"/>
  <c r="U275" i="1" s="1"/>
  <c r="O274" i="1"/>
  <c r="P274" i="1" l="1"/>
  <c r="S275" i="1"/>
  <c r="R275" i="1" l="1"/>
  <c r="T275" i="1"/>
  <c r="O275" i="1" l="1"/>
  <c r="N275" i="1"/>
  <c r="L275" i="1"/>
  <c r="J275" i="1"/>
  <c r="M275" i="1"/>
  <c r="K275" i="1"/>
  <c r="P275" i="1" l="1"/>
  <c r="Q275" i="1"/>
  <c r="S276" i="1" l="1"/>
  <c r="U276" i="1"/>
  <c r="R276" i="1"/>
  <c r="T276" i="1"/>
  <c r="M276" i="1" l="1"/>
  <c r="K276" i="1"/>
  <c r="O276" i="1"/>
  <c r="L276" i="1"/>
  <c r="J276" i="1"/>
  <c r="N276" i="1"/>
  <c r="P276" i="1" l="1"/>
  <c r="Q276" i="1"/>
  <c r="S277" i="1" l="1"/>
  <c r="U277" i="1"/>
  <c r="T277" i="1"/>
  <c r="R277" i="1"/>
  <c r="K277" i="1" l="1"/>
  <c r="O277" i="1"/>
  <c r="M277" i="1"/>
  <c r="Q277" i="1" s="1"/>
  <c r="U278" i="1" s="1"/>
  <c r="N277" i="1"/>
  <c r="L277" i="1"/>
  <c r="J277" i="1"/>
  <c r="S278" i="1" l="1"/>
  <c r="P277" i="1"/>
  <c r="T278" i="1" l="1"/>
  <c r="R278" i="1"/>
  <c r="L278" i="1" l="1"/>
  <c r="N278" i="1"/>
  <c r="J278" i="1"/>
  <c r="O278" i="1"/>
  <c r="M278" i="1"/>
  <c r="K278" i="1"/>
  <c r="P278" i="1" l="1"/>
  <c r="Q278" i="1"/>
  <c r="S279" i="1" l="1"/>
  <c r="U279" i="1"/>
  <c r="R279" i="1"/>
  <c r="T279" i="1"/>
  <c r="K279" i="1" l="1"/>
  <c r="M279" i="1"/>
  <c r="O279" i="1"/>
  <c r="L279" i="1"/>
  <c r="J279" i="1"/>
  <c r="P279" i="1" s="1"/>
  <c r="R280" i="1" s="1"/>
  <c r="N279" i="1"/>
  <c r="T280" i="1" l="1"/>
  <c r="Q279" i="1"/>
  <c r="U280" i="1" l="1"/>
  <c r="S280" i="1"/>
  <c r="O280" i="1"/>
  <c r="J280" i="1"/>
  <c r="N280" i="1"/>
  <c r="L280" i="1"/>
  <c r="P280" i="1" l="1"/>
  <c r="M280" i="1"/>
  <c r="K280" i="1"/>
  <c r="Q280" i="1" l="1"/>
  <c r="R281" i="1"/>
  <c r="T281" i="1"/>
  <c r="J281" i="1" l="1"/>
  <c r="N281" i="1"/>
  <c r="S281" i="1"/>
  <c r="U281" i="1"/>
  <c r="M281" i="1" l="1"/>
  <c r="O281" i="1"/>
  <c r="K281" i="1"/>
  <c r="Q281" i="1" s="1"/>
  <c r="S282" i="1" s="1"/>
  <c r="L281" i="1"/>
  <c r="P281" i="1" s="1"/>
  <c r="T282" i="1" l="1"/>
  <c r="R282" i="1"/>
  <c r="U282" i="1"/>
  <c r="M282" i="1" l="1"/>
  <c r="O282" i="1"/>
  <c r="K282" i="1"/>
  <c r="Q282" i="1" s="1"/>
  <c r="S283" i="1" s="1"/>
  <c r="N282" i="1"/>
  <c r="L282" i="1"/>
  <c r="J282" i="1"/>
  <c r="U283" i="1" l="1"/>
  <c r="P282" i="1"/>
  <c r="R283" i="1" l="1"/>
  <c r="T283" i="1"/>
  <c r="M283" i="1"/>
  <c r="O283" i="1"/>
  <c r="L283" i="1" l="1"/>
  <c r="J283" i="1"/>
  <c r="N283" i="1"/>
  <c r="K283" i="1"/>
  <c r="Q283" i="1" s="1"/>
  <c r="P283" i="1" l="1"/>
  <c r="S284" i="1"/>
  <c r="U284" i="1"/>
  <c r="T284" i="1" l="1"/>
  <c r="R284" i="1"/>
  <c r="J284" i="1" l="1"/>
  <c r="N284" i="1"/>
  <c r="L284" i="1"/>
  <c r="O284" i="1"/>
  <c r="M284" i="1"/>
  <c r="K284" i="1"/>
  <c r="Q284" i="1" l="1"/>
  <c r="P284" i="1"/>
  <c r="T285" i="1" l="1"/>
  <c r="R285" i="1"/>
  <c r="S285" i="1"/>
  <c r="U285" i="1"/>
  <c r="O285" i="1" l="1"/>
  <c r="K285" i="1"/>
  <c r="M285" i="1"/>
  <c r="N285" i="1"/>
  <c r="J285" i="1"/>
  <c r="P285" i="1" s="1"/>
  <c r="R286" i="1" s="1"/>
  <c r="L285" i="1"/>
  <c r="Q285" i="1" l="1"/>
  <c r="T286" i="1"/>
  <c r="S286" i="1" l="1"/>
  <c r="U286" i="1"/>
  <c r="K286" i="1" l="1"/>
  <c r="M286" i="1"/>
  <c r="O286" i="1"/>
  <c r="J286" i="1"/>
  <c r="P286" i="1" s="1"/>
  <c r="N286" i="1"/>
  <c r="L286" i="1"/>
  <c r="R287" i="1" l="1"/>
  <c r="T287" i="1"/>
  <c r="Q286" i="1"/>
  <c r="U287" i="1" l="1"/>
  <c r="J287" i="1" s="1"/>
  <c r="S287" i="1"/>
  <c r="L287" i="1" l="1"/>
  <c r="P287" i="1" s="1"/>
  <c r="M287" i="1"/>
  <c r="O287" i="1"/>
  <c r="K287" i="1"/>
  <c r="N287" i="1"/>
  <c r="R288" i="1" l="1"/>
  <c r="T288" i="1"/>
  <c r="Q287" i="1"/>
  <c r="U288" i="1" l="1"/>
  <c r="S288" i="1"/>
  <c r="K288" i="1" l="1"/>
  <c r="M288" i="1"/>
  <c r="O288" i="1"/>
  <c r="L288" i="1"/>
  <c r="J288" i="1"/>
  <c r="N288" i="1"/>
  <c r="P288" i="1" l="1"/>
  <c r="Q288" i="1"/>
  <c r="S289" i="1" l="1"/>
  <c r="U289" i="1"/>
  <c r="R289" i="1"/>
  <c r="T289" i="1"/>
  <c r="O289" i="1" l="1"/>
  <c r="K289" i="1"/>
  <c r="M289" i="1"/>
  <c r="J289" i="1"/>
  <c r="N289" i="1"/>
  <c r="L289" i="1"/>
  <c r="Q289" i="1" l="1"/>
  <c r="P289" i="1"/>
  <c r="T290" i="1" l="1"/>
  <c r="R290" i="1"/>
  <c r="U290" i="1"/>
  <c r="S290" i="1"/>
  <c r="M290" i="1" l="1"/>
  <c r="O290" i="1"/>
  <c r="K290" i="1"/>
  <c r="Q290" i="1" s="1"/>
  <c r="S291" i="1" s="1"/>
  <c r="U291" i="1"/>
  <c r="N290" i="1"/>
  <c r="J290" i="1"/>
  <c r="P290" i="1" s="1"/>
  <c r="R291" i="1" s="1"/>
  <c r="L290" i="1"/>
  <c r="T291" i="1"/>
  <c r="N291" i="1" l="1"/>
  <c r="J291" i="1"/>
  <c r="L291" i="1"/>
  <c r="O291" i="1"/>
  <c r="M291" i="1"/>
  <c r="K291" i="1"/>
  <c r="P291" i="1" l="1"/>
  <c r="Q291" i="1"/>
  <c r="S292" i="1" l="1"/>
  <c r="U292" i="1"/>
  <c r="R292" i="1"/>
  <c r="T292" i="1"/>
  <c r="N292" i="1" l="1"/>
  <c r="J292" i="1"/>
  <c r="L292" i="1"/>
  <c r="O292" i="1"/>
  <c r="K292" i="1"/>
  <c r="M292" i="1"/>
  <c r="P292" i="1" l="1"/>
  <c r="Q292" i="1"/>
  <c r="U293" i="1" l="1"/>
  <c r="S293" i="1"/>
  <c r="R293" i="1"/>
  <c r="T293" i="1"/>
  <c r="J293" i="1" l="1"/>
  <c r="L293" i="1"/>
  <c r="N293" i="1"/>
  <c r="K293" i="1"/>
  <c r="M293" i="1"/>
  <c r="O293" i="1"/>
  <c r="P293" i="1" l="1"/>
  <c r="Q293" i="1"/>
  <c r="U294" i="1" l="1"/>
  <c r="S294" i="1"/>
  <c r="R294" i="1"/>
  <c r="T294" i="1"/>
  <c r="J294" i="1" l="1"/>
  <c r="N294" i="1"/>
  <c r="L294" i="1"/>
  <c r="K294" i="1"/>
  <c r="Q294" i="1" s="1"/>
  <c r="S295" i="1" s="1"/>
  <c r="M294" i="1"/>
  <c r="O294" i="1"/>
  <c r="P294" i="1" l="1"/>
  <c r="U295" i="1"/>
  <c r="R295" i="1" l="1"/>
  <c r="T295" i="1"/>
  <c r="K295" i="1" s="1"/>
  <c r="L295" i="1" l="1"/>
  <c r="N295" i="1"/>
  <c r="J295" i="1"/>
  <c r="P295" i="1" s="1"/>
  <c r="R296" i="1" s="1"/>
  <c r="T296" i="1"/>
  <c r="M295" i="1"/>
  <c r="Q295" i="1" s="1"/>
  <c r="O295" i="1"/>
  <c r="S296" i="1" l="1"/>
  <c r="U296" i="1"/>
  <c r="N296" i="1"/>
  <c r="L296" i="1"/>
  <c r="J296" i="1"/>
  <c r="P296" i="1" s="1"/>
  <c r="R297" i="1" s="1"/>
  <c r="T297" i="1" l="1"/>
  <c r="M296" i="1"/>
  <c r="O296" i="1"/>
  <c r="K296" i="1"/>
  <c r="Q296" i="1" s="1"/>
  <c r="S297" i="1" s="1"/>
  <c r="U297" i="1" l="1"/>
  <c r="N297" i="1"/>
  <c r="J297" i="1"/>
  <c r="P297" i="1" s="1"/>
  <c r="L297" i="1"/>
  <c r="R298" i="1" l="1"/>
  <c r="T298" i="1"/>
  <c r="K297" i="1"/>
  <c r="M297" i="1"/>
  <c r="O297" i="1"/>
  <c r="Q297" i="1" l="1"/>
  <c r="S298" i="1" l="1"/>
  <c r="U298" i="1"/>
  <c r="M298" i="1" l="1"/>
  <c r="K298" i="1"/>
  <c r="O298" i="1"/>
  <c r="N298" i="1"/>
  <c r="J298" i="1"/>
  <c r="L298" i="1"/>
  <c r="P298" i="1" l="1"/>
  <c r="Q298" i="1"/>
  <c r="S299" i="1" l="1"/>
  <c r="U299" i="1"/>
  <c r="R299" i="1"/>
  <c r="T299" i="1"/>
  <c r="J299" i="1" l="1"/>
  <c r="N299" i="1"/>
  <c r="L299" i="1"/>
  <c r="K299" i="1"/>
  <c r="Q299" i="1" s="1"/>
  <c r="S300" i="1" s="1"/>
  <c r="U300" i="1"/>
  <c r="M299" i="1"/>
  <c r="O299" i="1"/>
  <c r="P299" i="1" l="1"/>
  <c r="R300" i="1" l="1"/>
  <c r="T300" i="1"/>
  <c r="K300" i="1" l="1"/>
  <c r="L300" i="1"/>
  <c r="N300" i="1"/>
  <c r="J300" i="1"/>
  <c r="M300" i="1"/>
  <c r="O300" i="1"/>
  <c r="P300" i="1" l="1"/>
  <c r="Q300" i="1"/>
  <c r="U301" i="1" l="1"/>
  <c r="S301" i="1"/>
  <c r="R301" i="1"/>
  <c r="T301" i="1"/>
  <c r="O301" i="1" l="1"/>
  <c r="N301" i="1"/>
  <c r="L301" i="1"/>
  <c r="J301" i="1"/>
  <c r="P301" i="1" s="1"/>
  <c r="R302" i="1" s="1"/>
  <c r="M301" i="1"/>
  <c r="K301" i="1"/>
  <c r="T302" i="1" l="1"/>
  <c r="Q301" i="1"/>
  <c r="S302" i="1" l="1"/>
  <c r="U302" i="1"/>
  <c r="N302" i="1"/>
  <c r="J302" i="1"/>
  <c r="M302" i="1" l="1"/>
  <c r="K302" i="1"/>
  <c r="Q302" i="1" s="1"/>
  <c r="S303" i="1" s="1"/>
  <c r="O302" i="1"/>
  <c r="L302" i="1"/>
  <c r="P302" i="1" s="1"/>
  <c r="R303" i="1" l="1"/>
  <c r="T303" i="1"/>
  <c r="U303" i="1"/>
  <c r="L303" i="1" l="1"/>
  <c r="M303" i="1"/>
  <c r="O303" i="1"/>
  <c r="K303" i="1"/>
  <c r="Q303" i="1" s="1"/>
  <c r="S304" i="1" s="1"/>
  <c r="U304" i="1"/>
  <c r="N303" i="1"/>
  <c r="P303" i="1" s="1"/>
  <c r="T304" i="1" s="1"/>
  <c r="J303" i="1"/>
  <c r="J304" i="1" l="1"/>
  <c r="L304" i="1"/>
  <c r="N304" i="1"/>
  <c r="O304" i="1"/>
  <c r="K304" i="1"/>
  <c r="Q304" i="1" s="1"/>
  <c r="U305" i="1" s="1"/>
  <c r="M304" i="1"/>
  <c r="R304" i="1"/>
  <c r="T305" i="1" l="1"/>
  <c r="K305" i="1" s="1"/>
  <c r="S305" i="1"/>
  <c r="P304" i="1"/>
  <c r="R305" i="1" s="1"/>
  <c r="L305" i="1" l="1"/>
  <c r="J305" i="1"/>
  <c r="N305" i="1"/>
  <c r="O305" i="1"/>
  <c r="M305" i="1"/>
  <c r="Q305" i="1" s="1"/>
  <c r="S306" i="1" l="1"/>
  <c r="U306" i="1"/>
  <c r="P305" i="1"/>
  <c r="R306" i="1" l="1"/>
  <c r="T306" i="1"/>
  <c r="K306" i="1"/>
  <c r="O306" i="1"/>
  <c r="M306" i="1"/>
  <c r="Q306" i="1" l="1"/>
  <c r="J306" i="1"/>
  <c r="L306" i="1"/>
  <c r="N306" i="1"/>
  <c r="P306" i="1" l="1"/>
  <c r="S307" i="1"/>
  <c r="U307" i="1"/>
  <c r="R307" i="1" l="1"/>
  <c r="T307" i="1"/>
  <c r="K307" i="1" l="1"/>
  <c r="J307" i="1"/>
  <c r="L307" i="1"/>
  <c r="N307" i="1"/>
  <c r="O307" i="1"/>
  <c r="M307" i="1"/>
  <c r="P307" i="1" l="1"/>
  <c r="Q307" i="1"/>
  <c r="S308" i="1" l="1"/>
  <c r="U308" i="1"/>
  <c r="R308" i="1"/>
  <c r="T308" i="1"/>
  <c r="N308" i="1" l="1"/>
  <c r="L308" i="1"/>
  <c r="J308" i="1"/>
  <c r="P308" i="1" s="1"/>
  <c r="R309" i="1" s="1"/>
  <c r="M308" i="1"/>
  <c r="O308" i="1"/>
  <c r="K308" i="1"/>
  <c r="Q308" i="1" l="1"/>
  <c r="T309" i="1"/>
  <c r="U309" i="1" l="1"/>
  <c r="N309" i="1" s="1"/>
  <c r="S309" i="1"/>
  <c r="K309" i="1" l="1"/>
  <c r="M309" i="1"/>
  <c r="O309" i="1"/>
  <c r="J309" i="1"/>
  <c r="P309" i="1" s="1"/>
  <c r="L309" i="1"/>
  <c r="R310" i="1" l="1"/>
  <c r="T310" i="1"/>
  <c r="Q309" i="1"/>
  <c r="S310" i="1" l="1"/>
  <c r="U310" i="1"/>
  <c r="N310" i="1"/>
  <c r="L310" i="1"/>
  <c r="O310" i="1" l="1"/>
  <c r="M310" i="1"/>
  <c r="K310" i="1"/>
  <c r="Q310" i="1" s="1"/>
  <c r="S311" i="1" s="1"/>
  <c r="J310" i="1"/>
  <c r="P310" i="1" s="1"/>
  <c r="U311" i="1" l="1"/>
  <c r="T311" i="1"/>
  <c r="R311" i="1"/>
  <c r="L311" i="1" l="1"/>
  <c r="N311" i="1"/>
  <c r="J311" i="1"/>
  <c r="P311" i="1" s="1"/>
  <c r="T312" i="1" s="1"/>
  <c r="K311" i="1"/>
  <c r="O311" i="1"/>
  <c r="M311" i="1"/>
  <c r="Q311" i="1" l="1"/>
  <c r="R312" i="1"/>
  <c r="S312" i="1" l="1"/>
  <c r="U312" i="1"/>
  <c r="L312" i="1" l="1"/>
  <c r="N312" i="1"/>
  <c r="K312" i="1"/>
  <c r="Q312" i="1" s="1"/>
  <c r="U313" i="1" s="1"/>
  <c r="M312" i="1"/>
  <c r="J312" i="1"/>
  <c r="P312" i="1" s="1"/>
  <c r="O312" i="1"/>
  <c r="T313" i="1" l="1"/>
  <c r="R313" i="1"/>
  <c r="S313" i="1"/>
  <c r="M313" i="1"/>
  <c r="K313" i="1"/>
  <c r="O313" i="1"/>
  <c r="L313" i="1"/>
  <c r="J313" i="1"/>
  <c r="N313" i="1"/>
  <c r="Q313" i="1" l="1"/>
  <c r="P313" i="1"/>
  <c r="R314" i="1" l="1"/>
  <c r="T314" i="1"/>
  <c r="S314" i="1"/>
  <c r="U314" i="1"/>
  <c r="N314" i="1" l="1"/>
  <c r="L314" i="1"/>
  <c r="J314" i="1"/>
  <c r="P314" i="1" s="1"/>
  <c r="R315" i="1" s="1"/>
  <c r="M314" i="1"/>
  <c r="O314" i="1"/>
  <c r="K314" i="1"/>
  <c r="T315" i="1" l="1"/>
  <c r="Q314" i="1"/>
  <c r="U315" i="1" l="1"/>
  <c r="S315" i="1"/>
  <c r="J315" i="1"/>
  <c r="N315" i="1"/>
  <c r="L315" i="1"/>
  <c r="P315" i="1" l="1"/>
  <c r="M315" i="1"/>
  <c r="O315" i="1"/>
  <c r="K315" i="1"/>
  <c r="Q315" i="1" l="1"/>
  <c r="U316" i="1" s="1"/>
  <c r="T316" i="1"/>
  <c r="O316" i="1" s="1"/>
  <c r="R316" i="1"/>
  <c r="S316" i="1"/>
  <c r="J316" i="1" l="1"/>
  <c r="L316" i="1"/>
  <c r="N316" i="1"/>
  <c r="K316" i="1"/>
  <c r="M316" i="1"/>
  <c r="P316" i="1" l="1"/>
  <c r="R317" i="1" s="1"/>
  <c r="T317" i="1"/>
  <c r="Q316" i="1"/>
  <c r="U317" i="1" l="1"/>
  <c r="N317" i="1" s="1"/>
  <c r="S317" i="1"/>
  <c r="O317" i="1" l="1"/>
  <c r="M317" i="1"/>
  <c r="K317" i="1"/>
  <c r="J317" i="1"/>
  <c r="L317" i="1"/>
  <c r="P317" i="1" l="1"/>
  <c r="Q317" i="1"/>
  <c r="T318" i="1"/>
  <c r="R318" i="1"/>
  <c r="S318" i="1" l="1"/>
  <c r="U318" i="1"/>
  <c r="N318" i="1"/>
  <c r="L318" i="1"/>
  <c r="M318" i="1" l="1"/>
  <c r="O318" i="1"/>
  <c r="K318" i="1"/>
  <c r="J318" i="1"/>
  <c r="P318" i="1" s="1"/>
  <c r="R319" i="1" l="1"/>
  <c r="T319" i="1"/>
  <c r="Q318" i="1"/>
  <c r="S319" i="1" l="1"/>
  <c r="U319" i="1"/>
  <c r="L319" i="1" s="1"/>
  <c r="M319" i="1" l="1"/>
  <c r="O319" i="1"/>
  <c r="K319" i="1"/>
  <c r="N319" i="1"/>
  <c r="J319" i="1"/>
  <c r="P319" i="1" s="1"/>
  <c r="R320" i="1" l="1"/>
  <c r="T320" i="1"/>
  <c r="Q319" i="1"/>
  <c r="S320" i="1" l="1"/>
  <c r="U320" i="1"/>
  <c r="J320" i="1"/>
  <c r="L320" i="1"/>
  <c r="N320" i="1"/>
  <c r="O320" i="1" l="1"/>
  <c r="K320" i="1"/>
  <c r="M320" i="1"/>
  <c r="P320" i="1"/>
  <c r="Q320" i="1" l="1"/>
  <c r="R321" i="1"/>
  <c r="T321" i="1"/>
  <c r="S321" i="1" l="1"/>
  <c r="U321" i="1"/>
  <c r="O321" i="1" l="1"/>
  <c r="K321" i="1"/>
  <c r="M321" i="1"/>
  <c r="Q321" i="1" s="1"/>
  <c r="U322" i="1" s="1"/>
  <c r="J321" i="1"/>
  <c r="P321" i="1" s="1"/>
  <c r="L321" i="1"/>
  <c r="N321" i="1"/>
  <c r="S322" i="1" l="1"/>
  <c r="R322" i="1"/>
  <c r="T322" i="1"/>
  <c r="L322" i="1" l="1"/>
  <c r="N322" i="1"/>
  <c r="J322" i="1"/>
  <c r="P322" i="1" s="1"/>
  <c r="R323" i="1" s="1"/>
  <c r="K322" i="1"/>
  <c r="Q322" i="1" s="1"/>
  <c r="U323" i="1" s="1"/>
  <c r="M322" i="1"/>
  <c r="O322" i="1"/>
  <c r="S323" i="1" l="1"/>
  <c r="T323" i="1"/>
  <c r="M323" i="1" s="1"/>
  <c r="L323" i="1" l="1"/>
  <c r="N323" i="1"/>
  <c r="J323" i="1"/>
  <c r="P323" i="1" s="1"/>
  <c r="R324" i="1" s="1"/>
  <c r="K323" i="1"/>
  <c r="O323" i="1"/>
  <c r="T324" i="1" l="1"/>
  <c r="Q323" i="1"/>
  <c r="S324" i="1" l="1"/>
  <c r="U324" i="1"/>
  <c r="M324" i="1" l="1"/>
  <c r="K324" i="1"/>
  <c r="Q324" i="1" s="1"/>
  <c r="S325" i="1" s="1"/>
  <c r="L324" i="1"/>
  <c r="U325" i="1"/>
  <c r="N324" i="1"/>
  <c r="J324" i="1"/>
  <c r="P324" i="1" s="1"/>
  <c r="R325" i="1" s="1"/>
  <c r="O324" i="1"/>
  <c r="T325" i="1" l="1"/>
  <c r="J325" i="1"/>
  <c r="L325" i="1"/>
  <c r="N325" i="1"/>
  <c r="O325" i="1"/>
  <c r="K325" i="1"/>
  <c r="Q325" i="1" s="1"/>
  <c r="M325" i="1"/>
  <c r="S326" i="1" l="1"/>
  <c r="U326" i="1"/>
  <c r="P325" i="1"/>
  <c r="R326" i="1" l="1"/>
  <c r="T326" i="1"/>
  <c r="K326" i="1"/>
  <c r="M326" i="1"/>
  <c r="L326" i="1" l="1"/>
  <c r="N326" i="1"/>
  <c r="J326" i="1"/>
  <c r="O326" i="1"/>
  <c r="Q326" i="1" s="1"/>
  <c r="P326" i="1" l="1"/>
  <c r="R327" i="1" s="1"/>
  <c r="S327" i="1"/>
  <c r="U327" i="1"/>
  <c r="T327" i="1"/>
  <c r="O327" i="1" l="1"/>
  <c r="M327" i="1"/>
  <c r="K327" i="1"/>
  <c r="N327" i="1"/>
  <c r="L327" i="1"/>
  <c r="J327" i="1"/>
  <c r="Q327" i="1" l="1"/>
  <c r="S328" i="1" s="1"/>
  <c r="U328" i="1"/>
  <c r="P327" i="1"/>
  <c r="R328" i="1" l="1"/>
  <c r="T328" i="1"/>
  <c r="M328" i="1"/>
  <c r="O328" i="1"/>
  <c r="K328" i="1"/>
  <c r="Q328" i="1" s="1"/>
  <c r="S329" i="1" s="1"/>
  <c r="N328" i="1" l="1"/>
  <c r="L328" i="1"/>
  <c r="J328" i="1"/>
  <c r="U329" i="1"/>
  <c r="P328" i="1" l="1"/>
  <c r="T329" i="1" l="1"/>
  <c r="R329" i="1"/>
  <c r="J329" i="1" l="1"/>
  <c r="L329" i="1"/>
  <c r="N329" i="1"/>
  <c r="O329" i="1"/>
  <c r="K329" i="1"/>
  <c r="M329" i="1"/>
  <c r="P329" i="1" l="1"/>
  <c r="Q329" i="1"/>
  <c r="S330" i="1" l="1"/>
  <c r="U330" i="1"/>
  <c r="R330" i="1"/>
  <c r="T330" i="1"/>
  <c r="J330" i="1" l="1"/>
  <c r="L330" i="1"/>
  <c r="N330" i="1"/>
  <c r="K330" i="1"/>
  <c r="M330" i="1"/>
  <c r="O330" i="1"/>
  <c r="Q330" i="1" l="1"/>
  <c r="U331" i="1" s="1"/>
  <c r="S331" i="1"/>
  <c r="P330" i="1"/>
  <c r="T331" i="1" l="1"/>
  <c r="R331" i="1"/>
  <c r="N331" i="1" l="1"/>
  <c r="L331" i="1"/>
  <c r="J331" i="1"/>
  <c r="M331" i="1"/>
  <c r="O331" i="1"/>
  <c r="K331" i="1"/>
  <c r="P331" i="1" l="1"/>
  <c r="R332" i="1" s="1"/>
  <c r="T332" i="1"/>
  <c r="Q331" i="1"/>
  <c r="U332" i="1" l="1"/>
  <c r="S332" i="1"/>
  <c r="L332" i="1"/>
  <c r="J332" i="1"/>
  <c r="N332" i="1"/>
  <c r="P332" i="1" l="1"/>
  <c r="M332" i="1"/>
  <c r="O332" i="1"/>
  <c r="K332" i="1"/>
  <c r="Q332" i="1" l="1"/>
  <c r="T333" i="1"/>
  <c r="R333" i="1"/>
  <c r="U333" i="1" l="1"/>
  <c r="S333" i="1"/>
  <c r="K333" i="1" l="1"/>
  <c r="M333" i="1"/>
  <c r="O333" i="1"/>
  <c r="L333" i="1"/>
  <c r="N333" i="1"/>
  <c r="J333" i="1"/>
  <c r="P333" i="1" l="1"/>
  <c r="R334" i="1"/>
  <c r="T334" i="1"/>
  <c r="Q333" i="1"/>
  <c r="U334" i="1" l="1"/>
  <c r="N334" i="1" s="1"/>
  <c r="S334" i="1"/>
  <c r="M334" i="1" l="1"/>
  <c r="O334" i="1"/>
  <c r="K334" i="1"/>
  <c r="J334" i="1"/>
  <c r="L334" i="1"/>
  <c r="Q334" i="1" l="1"/>
  <c r="U335" i="1" s="1"/>
  <c r="P334" i="1"/>
  <c r="S335" i="1"/>
  <c r="R335" i="1" l="1"/>
  <c r="T335" i="1"/>
  <c r="J335" i="1" l="1"/>
  <c r="L335" i="1"/>
  <c r="N335" i="1"/>
  <c r="K335" i="1"/>
  <c r="O335" i="1"/>
  <c r="M335" i="1"/>
  <c r="Q335" i="1" l="1"/>
  <c r="P335" i="1"/>
  <c r="R336" i="1" l="1"/>
  <c r="T336" i="1"/>
  <c r="U336" i="1"/>
  <c r="S336" i="1"/>
  <c r="K336" i="1" l="1"/>
  <c r="M336" i="1"/>
  <c r="O336" i="1"/>
  <c r="L336" i="1"/>
  <c r="J336" i="1"/>
  <c r="N336" i="1"/>
  <c r="Q336" i="1" l="1"/>
  <c r="S337" i="1" s="1"/>
  <c r="U337" i="1"/>
  <c r="P336" i="1"/>
  <c r="T337" i="1" l="1"/>
  <c r="R337" i="1"/>
  <c r="O337" i="1"/>
  <c r="K337" i="1"/>
  <c r="M337" i="1"/>
  <c r="Q337" i="1" l="1"/>
  <c r="S338" i="1" s="1"/>
  <c r="U338" i="1"/>
  <c r="J337" i="1"/>
  <c r="L337" i="1"/>
  <c r="N337" i="1"/>
  <c r="P337" i="1" l="1"/>
  <c r="T338" i="1" l="1"/>
  <c r="R338" i="1"/>
  <c r="N338" i="1" l="1"/>
  <c r="J338" i="1"/>
  <c r="L338" i="1"/>
  <c r="O338" i="1"/>
  <c r="K338" i="1"/>
  <c r="M338" i="1"/>
  <c r="P338" i="1" l="1"/>
  <c r="Q338" i="1"/>
  <c r="U339" i="1" l="1"/>
  <c r="S339" i="1"/>
  <c r="R339" i="1"/>
  <c r="T339" i="1"/>
  <c r="J339" i="1" l="1"/>
  <c r="L339" i="1"/>
  <c r="N339" i="1"/>
  <c r="O339" i="1"/>
  <c r="M339" i="1"/>
  <c r="K339" i="1"/>
  <c r="P339" i="1" l="1"/>
  <c r="Q339" i="1"/>
  <c r="S340" i="1" l="1"/>
  <c r="U340" i="1"/>
  <c r="R340" i="1"/>
  <c r="T340" i="1"/>
  <c r="O340" i="1" l="1"/>
  <c r="K340" i="1"/>
  <c r="M340" i="1"/>
  <c r="L340" i="1"/>
  <c r="N340" i="1"/>
  <c r="J340" i="1"/>
  <c r="P340" i="1" l="1"/>
  <c r="T341" i="1" s="1"/>
  <c r="Q340" i="1"/>
  <c r="R341" i="1"/>
  <c r="U341" i="1" l="1"/>
  <c r="S341" i="1"/>
  <c r="M341" i="1" l="1"/>
  <c r="O341" i="1"/>
  <c r="K341" i="1"/>
  <c r="J341" i="1"/>
  <c r="L341" i="1"/>
  <c r="N341" i="1"/>
  <c r="P341" i="1" l="1"/>
  <c r="Q341" i="1"/>
  <c r="U342" i="1" l="1"/>
  <c r="S342" i="1"/>
  <c r="T342" i="1"/>
  <c r="R342" i="1"/>
  <c r="J342" i="1" l="1"/>
  <c r="N342" i="1"/>
  <c r="L342" i="1"/>
  <c r="O342" i="1"/>
  <c r="K342" i="1"/>
  <c r="M342" i="1"/>
  <c r="P342" i="1" l="1"/>
  <c r="Q342" i="1"/>
  <c r="S343" i="1" l="1"/>
  <c r="U343" i="1"/>
  <c r="R343" i="1"/>
  <c r="T343" i="1"/>
  <c r="K343" i="1" l="1"/>
  <c r="M343" i="1"/>
  <c r="O343" i="1"/>
  <c r="N343" i="1"/>
  <c r="J343" i="1"/>
  <c r="P343" i="1" s="1"/>
  <c r="R344" i="1" s="1"/>
  <c r="L343" i="1"/>
  <c r="T344" i="1" l="1"/>
  <c r="Q343" i="1"/>
  <c r="S344" i="1" l="1"/>
  <c r="U344" i="1"/>
  <c r="N344" i="1"/>
  <c r="J344" i="1"/>
  <c r="K344" i="1" l="1"/>
  <c r="M344" i="1"/>
  <c r="O344" i="1"/>
  <c r="L344" i="1"/>
  <c r="P344" i="1" s="1"/>
  <c r="R345" i="1" l="1"/>
  <c r="T345" i="1"/>
  <c r="Q344" i="1"/>
  <c r="S345" i="1" l="1"/>
  <c r="U345" i="1"/>
  <c r="O345" i="1" l="1"/>
  <c r="M345" i="1"/>
  <c r="K345" i="1"/>
  <c r="N345" i="1"/>
  <c r="J345" i="1"/>
  <c r="L345" i="1"/>
  <c r="Q345" i="1" l="1"/>
  <c r="U346" i="1" s="1"/>
  <c r="S346" i="1"/>
  <c r="P345" i="1"/>
  <c r="R346" i="1" l="1"/>
  <c r="T346" i="1"/>
  <c r="L346" i="1" l="1"/>
  <c r="J346" i="1"/>
  <c r="N346" i="1"/>
  <c r="K346" i="1"/>
  <c r="O346" i="1"/>
  <c r="M346" i="1"/>
  <c r="P346" i="1" l="1"/>
  <c r="Q346" i="1"/>
  <c r="S347" i="1" l="1"/>
  <c r="U347" i="1"/>
  <c r="R347" i="1"/>
  <c r="T347" i="1"/>
  <c r="J347" i="1" l="1"/>
  <c r="L347" i="1"/>
  <c r="N347" i="1"/>
  <c r="O347" i="1"/>
  <c r="K347" i="1"/>
  <c r="M347" i="1"/>
  <c r="P347" i="1" l="1"/>
  <c r="Q347" i="1"/>
  <c r="U348" i="1" l="1"/>
  <c r="S348" i="1"/>
  <c r="R348" i="1"/>
  <c r="T348" i="1"/>
  <c r="K348" i="1" l="1"/>
  <c r="L348" i="1"/>
  <c r="N348" i="1"/>
  <c r="J348" i="1"/>
  <c r="M348" i="1"/>
  <c r="O348" i="1"/>
  <c r="P348" i="1" l="1"/>
  <c r="R349" i="1" s="1"/>
  <c r="T349" i="1"/>
  <c r="Q348" i="1"/>
  <c r="S349" i="1" l="1"/>
  <c r="U349" i="1"/>
  <c r="J349" i="1"/>
  <c r="L349" i="1"/>
  <c r="N349" i="1"/>
  <c r="P349" i="1" l="1"/>
  <c r="M349" i="1"/>
  <c r="O349" i="1"/>
  <c r="K349" i="1"/>
  <c r="Q349" i="1" l="1"/>
  <c r="U350" i="1" s="1"/>
  <c r="S350" i="1"/>
  <c r="R350" i="1"/>
  <c r="T350" i="1"/>
  <c r="M350" i="1" s="1"/>
  <c r="O350" i="1" l="1"/>
  <c r="N350" i="1"/>
  <c r="J350" i="1"/>
  <c r="L350" i="1"/>
  <c r="K350" i="1"/>
  <c r="Q350" i="1" s="1"/>
  <c r="S351" i="1" s="1"/>
  <c r="P350" i="1" l="1"/>
  <c r="U351" i="1"/>
  <c r="T351" i="1" l="1"/>
  <c r="M351" i="1" s="1"/>
  <c r="R351" i="1"/>
  <c r="L351" i="1" l="1"/>
  <c r="J351" i="1"/>
  <c r="N351" i="1"/>
  <c r="O351" i="1"/>
  <c r="K351" i="1"/>
  <c r="Q351" i="1" s="1"/>
  <c r="S352" i="1" l="1"/>
  <c r="U352" i="1"/>
  <c r="P351" i="1"/>
  <c r="R352" i="1" l="1"/>
  <c r="T352" i="1"/>
  <c r="J352" i="1" l="1"/>
  <c r="L352" i="1"/>
  <c r="N352" i="1"/>
  <c r="O352" i="1"/>
  <c r="K352" i="1"/>
  <c r="M352" i="1"/>
  <c r="P352" i="1" l="1"/>
  <c r="Q352" i="1"/>
  <c r="S353" i="1" l="1"/>
  <c r="U353" i="1"/>
  <c r="R353" i="1"/>
  <c r="T353" i="1"/>
  <c r="K353" i="1" l="1"/>
  <c r="M353" i="1"/>
  <c r="O353" i="1"/>
  <c r="L353" i="1"/>
  <c r="N353" i="1"/>
  <c r="J353" i="1"/>
  <c r="P353" i="1" l="1"/>
  <c r="Q353" i="1"/>
  <c r="S354" i="1" l="1"/>
  <c r="U354" i="1"/>
  <c r="R354" i="1"/>
  <c r="T354" i="1"/>
  <c r="L354" i="1" l="1"/>
  <c r="N354" i="1"/>
  <c r="J354" i="1"/>
  <c r="O354" i="1"/>
  <c r="K354" i="1"/>
  <c r="M354" i="1"/>
  <c r="P354" i="1" l="1"/>
  <c r="Q354" i="1"/>
  <c r="U355" i="1" l="1"/>
  <c r="S355" i="1"/>
  <c r="R355" i="1"/>
  <c r="T355" i="1"/>
  <c r="J355" i="1" l="1"/>
  <c r="L355" i="1"/>
  <c r="N355" i="1"/>
  <c r="K355" i="1"/>
  <c r="M355" i="1"/>
  <c r="O355" i="1"/>
  <c r="P355" i="1" l="1"/>
  <c r="Q355" i="1"/>
  <c r="S356" i="1" l="1"/>
  <c r="U356" i="1"/>
  <c r="R356" i="1"/>
  <c r="T356" i="1"/>
  <c r="N356" i="1" l="1"/>
  <c r="J356" i="1"/>
  <c r="P356" i="1" s="1"/>
  <c r="R357" i="1" s="1"/>
  <c r="L356" i="1"/>
  <c r="K356" i="1"/>
  <c r="M356" i="1"/>
  <c r="O356" i="1"/>
  <c r="Q356" i="1" l="1"/>
  <c r="U357" i="1" s="1"/>
  <c r="T357" i="1"/>
  <c r="M357" i="1" s="1"/>
  <c r="S357" i="1"/>
  <c r="L357" i="1" l="1"/>
  <c r="J357" i="1"/>
  <c r="N357" i="1"/>
  <c r="O357" i="1"/>
  <c r="K357" i="1"/>
  <c r="Q357" i="1" l="1"/>
  <c r="U358" i="1" s="1"/>
  <c r="P357" i="1"/>
  <c r="S358" i="1"/>
  <c r="R358" i="1" l="1"/>
  <c r="T358" i="1"/>
  <c r="J358" i="1" l="1"/>
  <c r="N358" i="1"/>
  <c r="L358" i="1"/>
  <c r="O358" i="1"/>
  <c r="M358" i="1"/>
  <c r="K358" i="1"/>
  <c r="Q358" i="1" l="1"/>
  <c r="P358" i="1"/>
  <c r="R359" i="1" l="1"/>
  <c r="T359" i="1"/>
  <c r="S359" i="1"/>
  <c r="U359" i="1"/>
  <c r="O359" i="1" l="1"/>
  <c r="M359" i="1"/>
  <c r="K359" i="1"/>
  <c r="Q359" i="1" s="1"/>
  <c r="S360" i="1" s="1"/>
  <c r="N359" i="1"/>
  <c r="J359" i="1"/>
  <c r="L359" i="1"/>
  <c r="P359" i="1" l="1"/>
  <c r="T360" i="1" s="1"/>
  <c r="U360" i="1"/>
  <c r="R360" i="1"/>
  <c r="K360" i="1" l="1"/>
  <c r="M360" i="1"/>
  <c r="O360" i="1"/>
  <c r="N360" i="1"/>
  <c r="L360" i="1"/>
  <c r="J360" i="1"/>
  <c r="P360" i="1" l="1"/>
  <c r="Q360" i="1"/>
  <c r="S361" i="1" l="1"/>
  <c r="U361" i="1"/>
  <c r="T361" i="1"/>
  <c r="R361" i="1"/>
  <c r="K361" i="1" l="1"/>
  <c r="M361" i="1"/>
  <c r="O361" i="1"/>
  <c r="J361" i="1"/>
  <c r="L361" i="1"/>
  <c r="N361" i="1"/>
  <c r="P361" i="1" l="1"/>
  <c r="R362" i="1" s="1"/>
  <c r="Q361" i="1"/>
  <c r="T362" i="1"/>
  <c r="U362" i="1" l="1"/>
  <c r="S362" i="1"/>
  <c r="M362" i="1" l="1"/>
  <c r="K362" i="1"/>
  <c r="Q362" i="1" s="1"/>
  <c r="S363" i="1" s="1"/>
  <c r="O362" i="1"/>
  <c r="L362" i="1"/>
  <c r="J362" i="1"/>
  <c r="N362" i="1"/>
  <c r="U363" i="1" l="1"/>
  <c r="P362" i="1"/>
  <c r="R363" i="1" l="1"/>
  <c r="T363" i="1"/>
  <c r="K363" i="1"/>
  <c r="M363" i="1"/>
  <c r="N363" i="1" l="1"/>
  <c r="J363" i="1"/>
  <c r="L363" i="1"/>
  <c r="O363" i="1"/>
  <c r="Q363" i="1" s="1"/>
  <c r="S364" i="1" l="1"/>
  <c r="U364" i="1"/>
  <c r="P363" i="1"/>
  <c r="R364" i="1" l="1"/>
  <c r="T364" i="1"/>
  <c r="O364" i="1"/>
  <c r="K364" i="1"/>
  <c r="L364" i="1" l="1"/>
  <c r="N364" i="1"/>
  <c r="J364" i="1"/>
  <c r="M364" i="1"/>
  <c r="Q364" i="1" s="1"/>
  <c r="P364" i="1" l="1"/>
  <c r="S365" i="1"/>
  <c r="U365" i="1"/>
  <c r="R365" i="1" l="1"/>
  <c r="T365" i="1"/>
  <c r="K365" i="1"/>
  <c r="M365" i="1"/>
  <c r="O365" i="1"/>
  <c r="J365" i="1" l="1"/>
  <c r="L365" i="1"/>
  <c r="N365" i="1"/>
  <c r="Q365" i="1"/>
  <c r="P365" i="1" l="1"/>
  <c r="U366" i="1"/>
  <c r="S366" i="1"/>
  <c r="R366" i="1" l="1"/>
  <c r="T366" i="1"/>
  <c r="K366" i="1"/>
  <c r="M366" i="1"/>
  <c r="O366" i="1"/>
  <c r="N366" i="1" l="1"/>
  <c r="J366" i="1"/>
  <c r="P366" i="1" s="1"/>
  <c r="L366" i="1"/>
  <c r="Q366" i="1"/>
  <c r="R367" i="1" l="1"/>
  <c r="T367" i="1"/>
  <c r="S367" i="1"/>
  <c r="U367" i="1"/>
  <c r="M367" i="1" l="1"/>
  <c r="O367" i="1"/>
  <c r="K367" i="1"/>
  <c r="L367" i="1"/>
  <c r="J367" i="1"/>
  <c r="N367" i="1"/>
  <c r="P367" i="1" l="1"/>
  <c r="Q367" i="1"/>
  <c r="S368" i="1" s="1"/>
  <c r="R368" i="1"/>
  <c r="T368" i="1"/>
  <c r="U368" i="1"/>
  <c r="M368" i="1" l="1"/>
  <c r="O368" i="1"/>
  <c r="K368" i="1"/>
  <c r="N368" i="1"/>
  <c r="L368" i="1"/>
  <c r="J368" i="1"/>
  <c r="Q368" i="1" l="1"/>
  <c r="S369" i="1" s="1"/>
  <c r="U369" i="1"/>
  <c r="P368" i="1"/>
  <c r="R369" i="1" l="1"/>
  <c r="T369" i="1"/>
  <c r="O369" i="1"/>
  <c r="K369" i="1" l="1"/>
  <c r="L369" i="1"/>
  <c r="N369" i="1"/>
  <c r="J369" i="1"/>
  <c r="M369" i="1"/>
  <c r="Q369" i="1" s="1"/>
  <c r="S370" i="1" l="1"/>
  <c r="U370" i="1"/>
  <c r="P369" i="1"/>
  <c r="R370" i="1" l="1"/>
  <c r="T370" i="1"/>
  <c r="O370" i="1"/>
  <c r="K370" i="1"/>
  <c r="L370" i="1" l="1"/>
  <c r="J370" i="1"/>
  <c r="P370" i="1" s="1"/>
  <c r="R371" i="1" s="1"/>
  <c r="N370" i="1"/>
  <c r="M370" i="1"/>
  <c r="Q370" i="1" s="1"/>
  <c r="S371" i="1" l="1"/>
  <c r="U371" i="1"/>
  <c r="T371" i="1"/>
  <c r="M371" i="1" l="1"/>
  <c r="K371" i="1"/>
  <c r="O371" i="1"/>
  <c r="L371" i="1"/>
  <c r="N371" i="1"/>
  <c r="J371" i="1"/>
  <c r="Q371" i="1" l="1"/>
  <c r="P371" i="1"/>
  <c r="R372" i="1" l="1"/>
  <c r="T372" i="1"/>
  <c r="S372" i="1"/>
  <c r="U372" i="1"/>
  <c r="J372" i="1" l="1"/>
  <c r="N372" i="1"/>
  <c r="L372" i="1"/>
  <c r="O372" i="1"/>
  <c r="K372" i="1"/>
  <c r="Q372" i="1" s="1"/>
  <c r="S373" i="1" s="1"/>
  <c r="M372" i="1"/>
  <c r="U373" i="1" l="1"/>
  <c r="P372" i="1"/>
  <c r="T373" i="1" l="1"/>
  <c r="R373" i="1"/>
  <c r="M373" i="1"/>
  <c r="O373" i="1"/>
  <c r="K373" i="1"/>
  <c r="Q373" i="1" s="1"/>
  <c r="S374" i="1" s="1"/>
  <c r="U374" i="1" l="1"/>
  <c r="J373" i="1"/>
  <c r="L373" i="1"/>
  <c r="N373" i="1"/>
  <c r="P373" i="1" l="1"/>
  <c r="T374" i="1" l="1"/>
  <c r="R374" i="1"/>
  <c r="N374" i="1" l="1"/>
  <c r="J374" i="1"/>
  <c r="P374" i="1" s="1"/>
  <c r="T375" i="1" s="1"/>
  <c r="L374" i="1"/>
  <c r="M374" i="1"/>
  <c r="K374" i="1"/>
  <c r="Q374" i="1" s="1"/>
  <c r="O374" i="1"/>
  <c r="S375" i="1" l="1"/>
  <c r="U375" i="1"/>
  <c r="R375" i="1"/>
  <c r="M375" i="1" l="1"/>
  <c r="O375" i="1"/>
  <c r="K375" i="1"/>
  <c r="J375" i="1"/>
  <c r="P375" i="1" s="1"/>
  <c r="T376" i="1" s="1"/>
  <c r="N375" i="1"/>
  <c r="L375" i="1"/>
  <c r="Q375" i="1" l="1"/>
  <c r="S376" i="1" s="1"/>
  <c r="U376" i="1"/>
  <c r="N376" i="1"/>
  <c r="J376" i="1"/>
  <c r="L376" i="1"/>
  <c r="R376" i="1"/>
  <c r="P376" i="1" l="1"/>
  <c r="R377" i="1" s="1"/>
  <c r="K376" i="1"/>
  <c r="M376" i="1"/>
  <c r="O376" i="1"/>
  <c r="T377" i="1" l="1"/>
  <c r="Q376" i="1"/>
  <c r="S377" i="1" l="1"/>
  <c r="U377" i="1"/>
  <c r="J377" i="1"/>
  <c r="L377" i="1"/>
  <c r="O377" i="1" l="1"/>
  <c r="K377" i="1"/>
  <c r="M377" i="1"/>
  <c r="N377" i="1"/>
  <c r="P377" i="1" s="1"/>
  <c r="R378" i="1" l="1"/>
  <c r="T378" i="1"/>
  <c r="Q377" i="1"/>
  <c r="S378" i="1" l="1"/>
  <c r="U378" i="1"/>
  <c r="L378" i="1"/>
  <c r="J378" i="1"/>
  <c r="N378" i="1"/>
  <c r="P378" i="1" l="1"/>
  <c r="K378" i="1"/>
  <c r="M378" i="1"/>
  <c r="O378" i="1"/>
  <c r="Q378" i="1" l="1"/>
  <c r="R379" i="1"/>
  <c r="T379" i="1"/>
  <c r="U379" i="1" l="1"/>
  <c r="S379" i="1"/>
  <c r="M379" i="1" l="1"/>
  <c r="K379" i="1"/>
  <c r="O379" i="1"/>
  <c r="J379" i="1"/>
  <c r="N379" i="1"/>
  <c r="L379" i="1"/>
  <c r="Q379" i="1" l="1"/>
  <c r="P379" i="1"/>
  <c r="R380" i="1" l="1"/>
  <c r="T380" i="1"/>
  <c r="S380" i="1"/>
  <c r="U380" i="1"/>
  <c r="K380" i="1" l="1"/>
  <c r="O380" i="1"/>
  <c r="M380" i="1"/>
  <c r="N380" i="1"/>
  <c r="L380" i="1"/>
  <c r="J380" i="1"/>
  <c r="Q380" i="1" l="1"/>
  <c r="P380" i="1"/>
  <c r="T381" i="1" l="1"/>
  <c r="R381" i="1"/>
  <c r="S381" i="1"/>
  <c r="U381" i="1"/>
  <c r="O381" i="1" l="1"/>
  <c r="K381" i="1"/>
  <c r="Q381" i="1" s="1"/>
  <c r="S382" i="1" s="1"/>
  <c r="M381" i="1"/>
  <c r="L381" i="1"/>
  <c r="J381" i="1"/>
  <c r="N381" i="1"/>
  <c r="U382" i="1" l="1"/>
  <c r="P381" i="1"/>
  <c r="R382" i="1" l="1"/>
  <c r="T382" i="1"/>
  <c r="O382" i="1"/>
  <c r="L382" i="1" l="1"/>
  <c r="J382" i="1"/>
  <c r="N382" i="1"/>
  <c r="K382" i="1"/>
  <c r="M382" i="1"/>
  <c r="P382" i="1" l="1"/>
  <c r="Q382" i="1"/>
  <c r="S383" i="1" l="1"/>
  <c r="U383" i="1"/>
  <c r="R383" i="1"/>
  <c r="T383" i="1"/>
  <c r="K383" i="1" l="1"/>
  <c r="O383" i="1"/>
  <c r="M383" i="1"/>
  <c r="J383" i="1"/>
  <c r="N383" i="1"/>
  <c r="L383" i="1"/>
  <c r="P383" i="1" l="1"/>
  <c r="Q383" i="1"/>
  <c r="U384" i="1" l="1"/>
  <c r="S384" i="1"/>
  <c r="R384" i="1"/>
  <c r="T384" i="1"/>
  <c r="L384" i="1" l="1"/>
  <c r="N384" i="1"/>
  <c r="J384" i="1"/>
  <c r="O384" i="1"/>
  <c r="K384" i="1"/>
  <c r="M384" i="1"/>
  <c r="P384" i="1" l="1"/>
  <c r="R385" i="1" s="1"/>
  <c r="T385" i="1"/>
  <c r="Q384" i="1"/>
  <c r="S385" i="1" l="1"/>
  <c r="U385" i="1"/>
  <c r="L385" i="1"/>
  <c r="N385" i="1"/>
  <c r="J385" i="1"/>
  <c r="P385" i="1" s="1"/>
  <c r="T386" i="1" l="1"/>
  <c r="R386" i="1"/>
  <c r="M385" i="1"/>
  <c r="K385" i="1"/>
  <c r="O385" i="1"/>
  <c r="Q385" i="1" l="1"/>
  <c r="S386" i="1" l="1"/>
  <c r="U386" i="1"/>
  <c r="K386" i="1" l="1"/>
  <c r="O386" i="1"/>
  <c r="M386" i="1"/>
  <c r="L386" i="1"/>
  <c r="N386" i="1"/>
  <c r="J386" i="1"/>
  <c r="P386" i="1" l="1"/>
  <c r="Q386" i="1"/>
  <c r="U387" i="1" l="1"/>
  <c r="S387" i="1"/>
  <c r="R387" i="1"/>
  <c r="T387" i="1"/>
  <c r="L387" i="1" l="1"/>
  <c r="J387" i="1"/>
  <c r="N387" i="1"/>
  <c r="O387" i="1"/>
  <c r="M387" i="1"/>
  <c r="K387" i="1"/>
  <c r="Q387" i="1" l="1"/>
  <c r="P387" i="1"/>
  <c r="U388" i="1" l="1"/>
  <c r="S388" i="1"/>
  <c r="R388" i="1"/>
  <c r="T388" i="1"/>
  <c r="J388" i="1" l="1"/>
  <c r="L388" i="1"/>
  <c r="N388" i="1"/>
  <c r="K388" i="1"/>
  <c r="O388" i="1"/>
  <c r="M388" i="1"/>
  <c r="Q388" i="1" l="1"/>
  <c r="P388" i="1"/>
  <c r="T389" i="1" l="1"/>
  <c r="R389" i="1"/>
  <c r="S389" i="1"/>
  <c r="U389" i="1"/>
  <c r="O389" i="1" l="1"/>
  <c r="M389" i="1"/>
  <c r="K389" i="1"/>
  <c r="L389" i="1"/>
  <c r="N389" i="1"/>
  <c r="J389" i="1"/>
  <c r="Q389" i="1" l="1"/>
  <c r="S390" i="1" s="1"/>
  <c r="U390" i="1"/>
  <c r="P389" i="1"/>
  <c r="R390" i="1" l="1"/>
  <c r="T390" i="1"/>
  <c r="K390" i="1" s="1"/>
  <c r="O390" i="1"/>
  <c r="M390" i="1"/>
  <c r="Q390" i="1" l="1"/>
  <c r="S391" i="1"/>
  <c r="U391" i="1"/>
  <c r="J390" i="1"/>
  <c r="L390" i="1"/>
  <c r="N390" i="1"/>
  <c r="P390" i="1" l="1"/>
  <c r="R391" i="1" l="1"/>
  <c r="T391" i="1"/>
  <c r="L391" i="1" l="1"/>
  <c r="N391" i="1"/>
  <c r="J391" i="1"/>
  <c r="M391" i="1"/>
  <c r="K391" i="1"/>
  <c r="O391" i="1"/>
  <c r="Q391" i="1" l="1"/>
  <c r="P391" i="1"/>
  <c r="R392" i="1" s="1"/>
  <c r="S392" i="1"/>
  <c r="U392" i="1"/>
  <c r="T392" i="1"/>
  <c r="O392" i="1" l="1"/>
  <c r="K392" i="1"/>
  <c r="M392" i="1"/>
  <c r="L392" i="1"/>
  <c r="J392" i="1"/>
  <c r="P392" i="1" s="1"/>
  <c r="R393" i="1" s="1"/>
  <c r="N392" i="1"/>
  <c r="Q392" i="1" l="1"/>
  <c r="T393" i="1"/>
  <c r="S393" i="1" l="1"/>
  <c r="U393" i="1"/>
  <c r="L393" i="1" s="1"/>
  <c r="N393" i="1" l="1"/>
  <c r="O393" i="1"/>
  <c r="M393" i="1"/>
  <c r="K393" i="1"/>
  <c r="J393" i="1"/>
  <c r="P393" i="1" s="1"/>
  <c r="Q393" i="1" l="1"/>
  <c r="S394" i="1" s="1"/>
  <c r="U394" i="1"/>
  <c r="R394" i="1"/>
  <c r="T394" i="1"/>
  <c r="N394" i="1" l="1"/>
  <c r="J394" i="1"/>
  <c r="L394" i="1"/>
  <c r="K394" i="1"/>
  <c r="O394" i="1"/>
  <c r="M394" i="1"/>
  <c r="Q394" i="1" l="1"/>
  <c r="S395" i="1" s="1"/>
  <c r="P394" i="1"/>
  <c r="U395" i="1"/>
  <c r="T395" i="1" l="1"/>
  <c r="R395" i="1"/>
  <c r="N395" i="1" l="1"/>
  <c r="L395" i="1"/>
  <c r="J395" i="1"/>
  <c r="P395" i="1" s="1"/>
  <c r="T396" i="1" s="1"/>
  <c r="K395" i="1"/>
  <c r="M395" i="1"/>
  <c r="O395" i="1"/>
  <c r="Q395" i="1" l="1"/>
  <c r="R396" i="1"/>
  <c r="S396" i="1"/>
  <c r="U396" i="1"/>
  <c r="L396" i="1" s="1"/>
  <c r="N396" i="1" l="1"/>
  <c r="K396" i="1"/>
  <c r="M396" i="1"/>
  <c r="O396" i="1"/>
  <c r="J396" i="1"/>
  <c r="P396" i="1" s="1"/>
  <c r="R397" i="1" s="1"/>
  <c r="Q396" i="1" l="1"/>
  <c r="T397" i="1"/>
  <c r="U397" i="1" l="1"/>
  <c r="J397" i="1" s="1"/>
  <c r="S397" i="1"/>
  <c r="M397" i="1" l="1"/>
  <c r="K397" i="1"/>
  <c r="Q397" i="1" s="1"/>
  <c r="S398" i="1" s="1"/>
  <c r="O397" i="1"/>
  <c r="L397" i="1"/>
  <c r="N397" i="1"/>
  <c r="P397" i="1" l="1"/>
  <c r="R398" i="1"/>
  <c r="T398" i="1"/>
  <c r="U398" i="1"/>
  <c r="N398" i="1" l="1"/>
  <c r="J398" i="1"/>
  <c r="L398" i="1"/>
  <c r="O398" i="1"/>
  <c r="K398" i="1"/>
  <c r="Q398" i="1" s="1"/>
  <c r="S399" i="1" s="1"/>
  <c r="M398" i="1"/>
  <c r="P398" i="1" l="1"/>
  <c r="U399" i="1"/>
  <c r="R399" i="1" l="1"/>
  <c r="T399" i="1"/>
  <c r="J399" i="1" l="1"/>
  <c r="N399" i="1"/>
  <c r="L399" i="1"/>
  <c r="M399" i="1"/>
  <c r="O399" i="1"/>
  <c r="K399" i="1"/>
  <c r="Q399" i="1" l="1"/>
  <c r="P399" i="1"/>
  <c r="R400" i="1" l="1"/>
  <c r="T400" i="1"/>
  <c r="S400" i="1"/>
  <c r="U400" i="1"/>
  <c r="J400" i="1" l="1"/>
  <c r="L400" i="1"/>
  <c r="N400" i="1"/>
  <c r="K400" i="1"/>
  <c r="M400" i="1"/>
  <c r="O400" i="1"/>
  <c r="Q400" i="1" l="1"/>
  <c r="P400" i="1"/>
  <c r="R401" i="1" l="1"/>
  <c r="T401" i="1"/>
  <c r="S401" i="1"/>
  <c r="U401" i="1"/>
  <c r="K401" i="1" l="1"/>
  <c r="O401" i="1"/>
  <c r="M401" i="1"/>
  <c r="L401" i="1"/>
  <c r="J401" i="1"/>
  <c r="P401" i="1" s="1"/>
  <c r="R402" i="1" s="1"/>
  <c r="N401" i="1"/>
  <c r="T402" i="1" l="1"/>
  <c r="Q401" i="1"/>
  <c r="S402" i="1" l="1"/>
  <c r="U402" i="1"/>
  <c r="L402" i="1"/>
  <c r="J402" i="1"/>
  <c r="P402" i="1" s="1"/>
  <c r="R403" i="1" s="1"/>
  <c r="N402" i="1"/>
  <c r="T403" i="1" l="1"/>
  <c r="M402" i="1"/>
  <c r="O402" i="1"/>
  <c r="K402" i="1"/>
  <c r="Q402" i="1" l="1"/>
  <c r="S403" i="1" l="1"/>
  <c r="U403" i="1"/>
  <c r="O403" i="1" l="1"/>
  <c r="K403" i="1"/>
  <c r="M403" i="1"/>
  <c r="J403" i="1"/>
  <c r="N403" i="1"/>
  <c r="L403" i="1"/>
  <c r="Q403" i="1" l="1"/>
  <c r="S404" i="1" s="1"/>
  <c r="U404" i="1"/>
  <c r="P403" i="1"/>
  <c r="R404" i="1" l="1"/>
  <c r="T404" i="1"/>
  <c r="K404" i="1"/>
  <c r="N404" i="1" l="1"/>
  <c r="J404" i="1"/>
  <c r="L404" i="1"/>
  <c r="O404" i="1"/>
  <c r="M404" i="1"/>
  <c r="Q404" i="1" s="1"/>
  <c r="S405" i="1" l="1"/>
  <c r="U405" i="1"/>
  <c r="P404" i="1"/>
  <c r="T405" i="1" l="1"/>
  <c r="R405" i="1"/>
  <c r="L405" i="1"/>
  <c r="O405" i="1"/>
  <c r="K405" i="1"/>
  <c r="M405" i="1"/>
  <c r="Q405" i="1" l="1"/>
  <c r="U406" i="1" s="1"/>
  <c r="S406" i="1"/>
  <c r="N405" i="1"/>
  <c r="J405" i="1"/>
  <c r="P405" i="1" l="1"/>
  <c r="R406" i="1" l="1"/>
  <c r="T406" i="1"/>
  <c r="L406" i="1" l="1"/>
  <c r="N406" i="1"/>
  <c r="J406" i="1"/>
  <c r="M406" i="1"/>
  <c r="O406" i="1"/>
  <c r="K406" i="1"/>
  <c r="P406" i="1" l="1"/>
  <c r="T407" i="1" s="1"/>
  <c r="R407" i="1"/>
  <c r="Q406" i="1"/>
  <c r="S407" i="1" l="1"/>
  <c r="U407" i="1"/>
  <c r="K407" i="1" l="1"/>
  <c r="O407" i="1"/>
  <c r="M407" i="1"/>
  <c r="L407" i="1"/>
  <c r="J407" i="1"/>
  <c r="P407" i="1" s="1"/>
  <c r="N407" i="1"/>
  <c r="R408" i="1" l="1"/>
  <c r="T408" i="1"/>
  <c r="Q407" i="1"/>
  <c r="S408" i="1" l="1"/>
  <c r="U408" i="1"/>
  <c r="J408" i="1" s="1"/>
  <c r="L408" i="1"/>
  <c r="N408" i="1"/>
  <c r="P408" i="1" l="1"/>
  <c r="M408" i="1"/>
  <c r="O408" i="1"/>
  <c r="K408" i="1"/>
  <c r="Q408" i="1" l="1"/>
  <c r="R409" i="1"/>
  <c r="T409" i="1"/>
  <c r="S409" i="1" l="1"/>
  <c r="U409" i="1"/>
  <c r="J409" i="1" s="1"/>
  <c r="L409" i="1" l="1"/>
  <c r="O409" i="1"/>
  <c r="K409" i="1"/>
  <c r="M409" i="1"/>
  <c r="N409" i="1"/>
  <c r="P409" i="1" s="1"/>
  <c r="T410" i="1" l="1"/>
  <c r="R410" i="1"/>
  <c r="Q409" i="1"/>
  <c r="S410" i="1" l="1"/>
  <c r="U410" i="1"/>
  <c r="M410" i="1"/>
  <c r="L410" i="1"/>
  <c r="J410" i="1"/>
  <c r="K410" i="1" l="1"/>
  <c r="O410" i="1"/>
  <c r="N410" i="1"/>
  <c r="P410" i="1" s="1"/>
  <c r="T411" i="1" l="1"/>
  <c r="R411" i="1"/>
  <c r="Q410" i="1"/>
  <c r="U411" i="1" l="1"/>
  <c r="S411" i="1"/>
  <c r="L411" i="1"/>
  <c r="J411" i="1"/>
  <c r="N411" i="1"/>
  <c r="P411" i="1" l="1"/>
  <c r="M411" i="1"/>
  <c r="K411" i="1"/>
  <c r="Q411" i="1" s="1"/>
  <c r="S412" i="1" s="1"/>
  <c r="O411" i="1"/>
  <c r="U412" i="1" l="1"/>
  <c r="T412" i="1"/>
  <c r="R412" i="1"/>
  <c r="J412" i="1" l="1"/>
  <c r="N412" i="1"/>
  <c r="L412" i="1"/>
  <c r="K412" i="1"/>
  <c r="O412" i="1"/>
  <c r="M412" i="1"/>
  <c r="Q412" i="1" l="1"/>
  <c r="U413" i="1"/>
  <c r="S413" i="1"/>
  <c r="P412" i="1"/>
  <c r="T413" i="1" l="1"/>
  <c r="R413" i="1"/>
  <c r="O413" i="1"/>
  <c r="K413" i="1"/>
  <c r="M413" i="1"/>
  <c r="Q413" i="1" l="1"/>
  <c r="N413" i="1"/>
  <c r="J413" i="1"/>
  <c r="L413" i="1"/>
  <c r="P413" i="1" l="1"/>
  <c r="S414" i="1"/>
  <c r="U414" i="1"/>
  <c r="T414" i="1" l="1"/>
  <c r="O414" i="1" s="1"/>
  <c r="R414" i="1"/>
  <c r="J414" i="1" l="1"/>
  <c r="L414" i="1"/>
  <c r="N414" i="1"/>
  <c r="M414" i="1"/>
  <c r="K414" i="1"/>
  <c r="Q414" i="1" s="1"/>
  <c r="S415" i="1" l="1"/>
  <c r="U415" i="1"/>
  <c r="P414" i="1"/>
  <c r="R415" i="1" l="1"/>
  <c r="T415" i="1"/>
  <c r="N415" i="1" l="1"/>
  <c r="J415" i="1"/>
  <c r="L415" i="1"/>
  <c r="K415" i="1"/>
  <c r="M415" i="1"/>
  <c r="O415" i="1"/>
  <c r="P415" i="1" l="1"/>
  <c r="Q415" i="1"/>
  <c r="S416" i="1" l="1"/>
  <c r="U416" i="1"/>
  <c r="R416" i="1"/>
  <c r="T416" i="1"/>
  <c r="M416" i="1" l="1"/>
  <c r="K416" i="1"/>
  <c r="O416" i="1"/>
  <c r="J416" i="1"/>
  <c r="L416" i="1"/>
  <c r="N416" i="1"/>
  <c r="Q416" i="1" l="1"/>
  <c r="P416" i="1"/>
  <c r="R417" i="1" l="1"/>
  <c r="T417" i="1"/>
  <c r="S417" i="1"/>
  <c r="U417" i="1"/>
  <c r="L417" i="1" l="1"/>
  <c r="N417" i="1"/>
  <c r="J417" i="1"/>
  <c r="O417" i="1"/>
  <c r="M417" i="1"/>
  <c r="K417" i="1"/>
  <c r="P417" i="1" l="1"/>
  <c r="R418" i="1" s="1"/>
  <c r="T418" i="1"/>
  <c r="Q417" i="1"/>
  <c r="S418" i="1" l="1"/>
  <c r="U418" i="1"/>
  <c r="N418" i="1"/>
  <c r="J418" i="1"/>
  <c r="P418" i="1" s="1"/>
  <c r="R419" i="1" s="1"/>
  <c r="L418" i="1"/>
  <c r="T419" i="1" l="1"/>
  <c r="K418" i="1"/>
  <c r="O418" i="1"/>
  <c r="M418" i="1"/>
  <c r="Q418" i="1" l="1"/>
  <c r="S419" i="1" l="1"/>
  <c r="U419" i="1"/>
  <c r="J419" i="1" l="1"/>
  <c r="K419" i="1"/>
  <c r="O419" i="1"/>
  <c r="L419" i="1"/>
  <c r="M419" i="1"/>
  <c r="N419" i="1"/>
  <c r="Q419" i="1" l="1"/>
  <c r="P419" i="1"/>
  <c r="R420" i="1" l="1"/>
  <c r="T420" i="1"/>
  <c r="S420" i="1"/>
  <c r="U420" i="1"/>
  <c r="M420" i="1" l="1"/>
  <c r="K420" i="1"/>
  <c r="O420" i="1"/>
  <c r="L420" i="1"/>
  <c r="N420" i="1"/>
  <c r="J420" i="1"/>
  <c r="P420" i="1" s="1"/>
  <c r="R421" i="1" s="1"/>
  <c r="Q420" i="1" l="1"/>
  <c r="T421" i="1"/>
  <c r="S421" i="1" l="1"/>
  <c r="U421" i="1"/>
  <c r="M421" i="1" l="1"/>
  <c r="K421" i="1"/>
  <c r="O421" i="1"/>
  <c r="L421" i="1"/>
  <c r="N421" i="1"/>
  <c r="J421" i="1"/>
  <c r="P421" i="1" s="1"/>
  <c r="T422" i="1" l="1"/>
  <c r="R422" i="1"/>
  <c r="Q421" i="1"/>
  <c r="S422" i="1" l="1"/>
  <c r="U422" i="1"/>
  <c r="L422" i="1" l="1"/>
  <c r="N422" i="1"/>
  <c r="J422" i="1"/>
  <c r="P422" i="1" s="1"/>
  <c r="T423" i="1" s="1"/>
  <c r="M422" i="1"/>
  <c r="K422" i="1"/>
  <c r="O422" i="1"/>
  <c r="R423" i="1" l="1"/>
  <c r="Q422" i="1"/>
  <c r="S423" i="1" l="1"/>
  <c r="U423" i="1"/>
  <c r="K423" i="1" l="1"/>
  <c r="N423" i="1"/>
  <c r="L423" i="1"/>
  <c r="O423" i="1"/>
  <c r="M423" i="1"/>
  <c r="J423" i="1"/>
  <c r="P423" i="1" l="1"/>
  <c r="Q423" i="1"/>
  <c r="U424" i="1" l="1"/>
  <c r="S424" i="1"/>
  <c r="T424" i="1"/>
  <c r="R424" i="1"/>
  <c r="J424" i="1" l="1"/>
  <c r="L424" i="1"/>
  <c r="N424" i="1"/>
  <c r="M424" i="1"/>
  <c r="O424" i="1"/>
  <c r="K424" i="1"/>
  <c r="P424" i="1" l="1"/>
  <c r="Q424" i="1"/>
  <c r="S425" i="1" l="1"/>
  <c r="U425" i="1"/>
  <c r="R425" i="1"/>
  <c r="T425" i="1"/>
  <c r="L425" i="1" l="1"/>
  <c r="N425" i="1"/>
  <c r="J425" i="1"/>
  <c r="P425" i="1" s="1"/>
  <c r="R426" i="1" s="1"/>
  <c r="K425" i="1"/>
  <c r="O425" i="1"/>
  <c r="M425" i="1"/>
  <c r="T426" i="1" l="1"/>
  <c r="Q425" i="1"/>
  <c r="S426" i="1" l="1"/>
  <c r="U426" i="1"/>
  <c r="L426" i="1"/>
  <c r="N426" i="1"/>
  <c r="O426" i="1" l="1"/>
  <c r="M426" i="1"/>
  <c r="K426" i="1"/>
  <c r="Q426" i="1" s="1"/>
  <c r="U427" i="1" s="1"/>
  <c r="J426" i="1"/>
  <c r="P426" i="1" s="1"/>
  <c r="S427" i="1"/>
  <c r="T427" i="1" l="1"/>
  <c r="R427" i="1"/>
  <c r="O427" i="1"/>
  <c r="M427" i="1"/>
  <c r="K427" i="1"/>
  <c r="Q427" i="1" l="1"/>
  <c r="J427" i="1"/>
  <c r="N427" i="1"/>
  <c r="L427" i="1"/>
  <c r="P427" i="1" l="1"/>
  <c r="U428" i="1"/>
  <c r="S428" i="1"/>
  <c r="K428" i="1" l="1"/>
  <c r="O428" i="1"/>
  <c r="M428" i="1"/>
  <c r="R428" i="1"/>
  <c r="T428" i="1"/>
  <c r="Q428" i="1" l="1"/>
  <c r="L428" i="1"/>
  <c r="N428" i="1"/>
  <c r="J428" i="1"/>
  <c r="P428" i="1" l="1"/>
  <c r="S429" i="1"/>
  <c r="U429" i="1"/>
  <c r="K429" i="1" l="1"/>
  <c r="O429" i="1"/>
  <c r="R429" i="1"/>
  <c r="T429" i="1"/>
  <c r="L429" i="1" l="1"/>
  <c r="J429" i="1"/>
  <c r="P429" i="1" s="1"/>
  <c r="R430" i="1" s="1"/>
  <c r="N429" i="1"/>
  <c r="M429" i="1"/>
  <c r="Q429" i="1" s="1"/>
  <c r="U430" i="1" l="1"/>
  <c r="S430" i="1"/>
  <c r="T430" i="1"/>
  <c r="L430" i="1" l="1"/>
  <c r="N430" i="1"/>
  <c r="J430" i="1"/>
  <c r="P430" i="1" s="1"/>
  <c r="R431" i="1" s="1"/>
  <c r="K430" i="1"/>
  <c r="Q430" i="1" s="1"/>
  <c r="S431" i="1" s="1"/>
  <c r="M430" i="1"/>
  <c r="O430" i="1"/>
  <c r="T431" i="1" l="1"/>
  <c r="U431" i="1"/>
  <c r="K431" i="1" l="1"/>
  <c r="O431" i="1"/>
  <c r="M431" i="1"/>
  <c r="L431" i="1"/>
  <c r="N431" i="1"/>
  <c r="J431" i="1"/>
  <c r="P431" i="1" l="1"/>
  <c r="Q431" i="1"/>
  <c r="S432" i="1" l="1"/>
  <c r="U432" i="1"/>
  <c r="R432" i="1"/>
  <c r="T432" i="1"/>
  <c r="K432" i="1" l="1"/>
  <c r="O432" i="1"/>
  <c r="M432" i="1"/>
  <c r="J432" i="1"/>
  <c r="L432" i="1"/>
  <c r="N432" i="1"/>
  <c r="Q432" i="1" l="1"/>
  <c r="P432" i="1"/>
  <c r="R433" i="1" l="1"/>
  <c r="T433" i="1"/>
  <c r="S433" i="1"/>
  <c r="U433" i="1"/>
  <c r="J433" i="1" l="1"/>
  <c r="L433" i="1"/>
  <c r="N433" i="1"/>
  <c r="M433" i="1"/>
  <c r="K433" i="1"/>
  <c r="Q433" i="1" s="1"/>
  <c r="S434" i="1" s="1"/>
  <c r="O433" i="1"/>
  <c r="U434" i="1" l="1"/>
  <c r="P433" i="1"/>
  <c r="T434" i="1" l="1"/>
  <c r="R434" i="1"/>
  <c r="M434" i="1"/>
  <c r="K434" i="1"/>
  <c r="Q434" i="1" s="1"/>
  <c r="S435" i="1" s="1"/>
  <c r="O434" i="1"/>
  <c r="U435" i="1" l="1"/>
  <c r="J434" i="1"/>
  <c r="L434" i="1"/>
  <c r="N434" i="1"/>
  <c r="P434" i="1" l="1"/>
  <c r="T435" i="1" l="1"/>
  <c r="R435" i="1"/>
  <c r="L435" i="1" l="1"/>
  <c r="J435" i="1"/>
  <c r="N435" i="1"/>
  <c r="O435" i="1"/>
  <c r="K435" i="1"/>
  <c r="M435" i="1"/>
  <c r="P435" i="1" l="1"/>
  <c r="Q435" i="1"/>
  <c r="S436" i="1" l="1"/>
  <c r="U436" i="1"/>
  <c r="R436" i="1"/>
  <c r="T436" i="1"/>
  <c r="O436" i="1" l="1"/>
  <c r="K436" i="1"/>
  <c r="M436" i="1"/>
  <c r="N436" i="1"/>
  <c r="J436" i="1"/>
  <c r="P436" i="1" s="1"/>
  <c r="R437" i="1" s="1"/>
  <c r="L436" i="1"/>
  <c r="Q436" i="1" l="1"/>
  <c r="T437" i="1"/>
  <c r="S437" i="1" l="1"/>
  <c r="U437" i="1"/>
  <c r="K437" i="1" l="1"/>
  <c r="M437" i="1"/>
  <c r="O437" i="1"/>
  <c r="J437" i="1"/>
  <c r="P437" i="1" s="1"/>
  <c r="L437" i="1"/>
  <c r="N437" i="1"/>
  <c r="R438" i="1" l="1"/>
  <c r="T438" i="1"/>
  <c r="Q437" i="1"/>
  <c r="U438" i="1" l="1"/>
  <c r="N438" i="1" s="1"/>
  <c r="S438" i="1"/>
  <c r="K438" i="1" l="1"/>
  <c r="O438" i="1"/>
  <c r="M438" i="1"/>
  <c r="L438" i="1"/>
  <c r="J438" i="1"/>
  <c r="Q438" i="1" l="1"/>
  <c r="P438" i="1"/>
  <c r="R439" i="1" l="1"/>
  <c r="T439" i="1"/>
  <c r="S439" i="1"/>
  <c r="U439" i="1"/>
  <c r="K439" i="1" l="1"/>
  <c r="O439" i="1"/>
  <c r="M439" i="1"/>
  <c r="L439" i="1"/>
  <c r="J439" i="1"/>
  <c r="N439" i="1"/>
  <c r="P439" i="1" l="1"/>
  <c r="Q439" i="1"/>
  <c r="S440" i="1" l="1"/>
  <c r="U440" i="1"/>
  <c r="T440" i="1"/>
  <c r="R440" i="1"/>
  <c r="N440" i="1" l="1"/>
  <c r="J440" i="1"/>
  <c r="P440" i="1" s="1"/>
  <c r="R441" i="1" s="1"/>
  <c r="L440" i="1"/>
  <c r="K440" i="1"/>
  <c r="Q440" i="1" s="1"/>
  <c r="U441" i="1" s="1"/>
  <c r="O440" i="1"/>
  <c r="M440" i="1"/>
  <c r="T441" i="1" l="1"/>
  <c r="S441" i="1"/>
  <c r="N441" i="1" l="1"/>
  <c r="L441" i="1"/>
  <c r="J441" i="1"/>
  <c r="P441" i="1" s="1"/>
  <c r="R442" i="1" s="1"/>
  <c r="M441" i="1"/>
  <c r="K441" i="1"/>
  <c r="Q441" i="1" s="1"/>
  <c r="U442" i="1" s="1"/>
  <c r="O441" i="1"/>
  <c r="T442" i="1" l="1"/>
  <c r="M442" i="1"/>
  <c r="O442" i="1"/>
  <c r="K442" i="1"/>
  <c r="Q442" i="1" s="1"/>
  <c r="S442" i="1"/>
  <c r="L442" i="1" l="1"/>
  <c r="N442" i="1"/>
  <c r="J442" i="1"/>
  <c r="P442" i="1" s="1"/>
  <c r="R443" i="1" s="1"/>
  <c r="S443" i="1"/>
  <c r="U443" i="1"/>
  <c r="T443" i="1" l="1"/>
  <c r="K443" i="1"/>
  <c r="O443" i="1"/>
  <c r="M443" i="1"/>
  <c r="Q443" i="1" l="1"/>
  <c r="J443" i="1"/>
  <c r="L443" i="1"/>
  <c r="N443" i="1"/>
  <c r="P443" i="1" l="1"/>
  <c r="S444" i="1"/>
  <c r="U444" i="1"/>
  <c r="T444" i="1" l="1"/>
  <c r="R444" i="1"/>
  <c r="L444" i="1" l="1"/>
  <c r="J444" i="1"/>
  <c r="N444" i="1"/>
  <c r="O444" i="1"/>
  <c r="K444" i="1"/>
  <c r="Q444" i="1" s="1"/>
  <c r="M444" i="1"/>
  <c r="S445" i="1" l="1"/>
  <c r="U445" i="1"/>
  <c r="P444" i="1"/>
  <c r="R445" i="1" l="1"/>
  <c r="T445" i="1"/>
  <c r="O445" i="1"/>
  <c r="M445" i="1"/>
  <c r="K445" i="1"/>
  <c r="Q445" i="1" s="1"/>
  <c r="S446" i="1" s="1"/>
  <c r="U446" i="1"/>
  <c r="L445" i="1" l="1"/>
  <c r="J445" i="1"/>
  <c r="P445" i="1" s="1"/>
  <c r="T446" i="1" s="1"/>
  <c r="N445" i="1"/>
  <c r="N446" i="1" l="1"/>
  <c r="J446" i="1"/>
  <c r="L446" i="1"/>
  <c r="M446" i="1"/>
  <c r="O446" i="1"/>
  <c r="K446" i="1"/>
  <c r="Q446" i="1" s="1"/>
  <c r="S447" i="1" s="1"/>
  <c r="R446" i="1"/>
  <c r="P446" i="1" l="1"/>
  <c r="T447" i="1" s="1"/>
  <c r="U447" i="1"/>
  <c r="N447" i="1" s="1"/>
  <c r="R447" i="1"/>
  <c r="O447" i="1"/>
  <c r="M447" i="1"/>
  <c r="K447" i="1"/>
  <c r="Q447" i="1" s="1"/>
  <c r="U448" i="1" s="1"/>
  <c r="L447" i="1"/>
  <c r="J447" i="1"/>
  <c r="S448" i="1" l="1"/>
  <c r="P447" i="1"/>
  <c r="R448" i="1" l="1"/>
  <c r="T448" i="1"/>
  <c r="N448" i="1" l="1"/>
  <c r="J448" i="1"/>
  <c r="L448" i="1"/>
  <c r="O448" i="1"/>
  <c r="M448" i="1"/>
  <c r="K448" i="1"/>
  <c r="Q448" i="1" l="1"/>
  <c r="S449" i="1"/>
  <c r="U449" i="1"/>
  <c r="P448" i="1"/>
  <c r="T449" i="1" l="1"/>
  <c r="R449" i="1"/>
  <c r="K449" i="1"/>
  <c r="M449" i="1"/>
  <c r="O449" i="1"/>
  <c r="Q449" i="1" l="1"/>
  <c r="N449" i="1"/>
  <c r="J449" i="1"/>
  <c r="P449" i="1" s="1"/>
  <c r="R450" i="1" s="1"/>
  <c r="L449" i="1"/>
  <c r="T450" i="1" l="1"/>
  <c r="S450" i="1"/>
  <c r="U450" i="1"/>
  <c r="N450" i="1" s="1"/>
  <c r="J450" i="1" l="1"/>
  <c r="L450" i="1"/>
  <c r="O450" i="1"/>
  <c r="M450" i="1"/>
  <c r="K450" i="1"/>
  <c r="Q450" i="1" l="1"/>
  <c r="U451" i="1" s="1"/>
  <c r="P450" i="1"/>
  <c r="S451" i="1"/>
  <c r="R451" i="1" l="1"/>
  <c r="T451" i="1"/>
  <c r="N451" i="1" l="1"/>
  <c r="L451" i="1"/>
  <c r="K451" i="1"/>
  <c r="Q451" i="1" s="1"/>
  <c r="U452" i="1" s="1"/>
  <c r="O451" i="1"/>
  <c r="M451" i="1"/>
  <c r="J451" i="1"/>
  <c r="P451" i="1" s="1"/>
  <c r="R452" i="1" s="1"/>
  <c r="S452" i="1" l="1"/>
  <c r="T452" i="1"/>
  <c r="N452" i="1"/>
  <c r="L452" i="1"/>
  <c r="J452" i="1"/>
  <c r="P452" i="1" s="1"/>
  <c r="T453" i="1" s="1"/>
  <c r="O452" i="1"/>
  <c r="M452" i="1"/>
  <c r="K452" i="1"/>
  <c r="R453" i="1" l="1"/>
  <c r="Q452" i="1"/>
  <c r="U453" i="1" l="1"/>
  <c r="S453" i="1"/>
  <c r="O453" i="1" l="1"/>
  <c r="M453" i="1"/>
  <c r="K453" i="1"/>
  <c r="N453" i="1"/>
  <c r="L453" i="1"/>
  <c r="J453" i="1"/>
  <c r="Q453" i="1" l="1"/>
  <c r="S454" i="1" s="1"/>
  <c r="U454" i="1"/>
  <c r="P453" i="1"/>
  <c r="T454" i="1" l="1"/>
  <c r="R454" i="1"/>
  <c r="J454" i="1"/>
  <c r="K454" i="1"/>
  <c r="M454" i="1"/>
  <c r="O454" i="1"/>
  <c r="Q454" i="1" l="1"/>
  <c r="S455" i="1" s="1"/>
  <c r="U455" i="1"/>
  <c r="L454" i="1"/>
  <c r="N454" i="1"/>
  <c r="P454" i="1" l="1"/>
  <c r="R455" i="1" l="1"/>
  <c r="T455" i="1"/>
  <c r="J455" i="1" l="1"/>
  <c r="N455" i="1"/>
  <c r="L455" i="1"/>
  <c r="M455" i="1"/>
  <c r="K455" i="1"/>
  <c r="O455" i="1"/>
  <c r="Q455" i="1" l="1"/>
  <c r="P455" i="1"/>
  <c r="R456" i="1" l="1"/>
  <c r="T456" i="1"/>
  <c r="S456" i="1"/>
  <c r="U456" i="1"/>
  <c r="J456" i="1" l="1"/>
  <c r="L456" i="1"/>
  <c r="N456" i="1"/>
  <c r="M456" i="1"/>
  <c r="K456" i="1"/>
  <c r="O456" i="1"/>
  <c r="Q456" i="1" l="1"/>
  <c r="P456" i="1"/>
  <c r="T457" i="1" l="1"/>
  <c r="R457" i="1"/>
  <c r="S457" i="1"/>
  <c r="U457" i="1"/>
  <c r="K457" i="1" l="1"/>
  <c r="M457" i="1"/>
  <c r="O457" i="1"/>
  <c r="N457" i="1"/>
  <c r="J457" i="1"/>
  <c r="L457" i="1"/>
  <c r="Q457" i="1" l="1"/>
  <c r="P457" i="1"/>
  <c r="T458" i="1" l="1"/>
  <c r="R458" i="1"/>
  <c r="U458" i="1"/>
  <c r="S458" i="1"/>
  <c r="K458" i="1" l="1"/>
  <c r="O458" i="1"/>
  <c r="M458" i="1"/>
  <c r="L458" i="1"/>
  <c r="N458" i="1"/>
  <c r="J458" i="1"/>
  <c r="P458" i="1" l="1"/>
  <c r="Q458" i="1"/>
  <c r="R459" i="1" l="1"/>
  <c r="T459" i="1"/>
  <c r="U459" i="1"/>
  <c r="S459" i="1"/>
  <c r="M459" i="1" l="1"/>
  <c r="K459" i="1"/>
  <c r="Q459" i="1" s="1"/>
  <c r="S460" i="1" s="1"/>
  <c r="O459" i="1"/>
  <c r="J459" i="1"/>
  <c r="N459" i="1"/>
  <c r="L459" i="1"/>
  <c r="P459" i="1" l="1"/>
  <c r="U460" i="1"/>
  <c r="R460" i="1"/>
  <c r="T460" i="1"/>
  <c r="N460" i="1" l="1"/>
  <c r="L460" i="1"/>
  <c r="J460" i="1"/>
  <c r="K460" i="1"/>
  <c r="Q460" i="1" s="1"/>
  <c r="S461" i="1" s="1"/>
  <c r="M460" i="1"/>
  <c r="O460" i="1"/>
  <c r="P460" i="1" l="1"/>
  <c r="R461" i="1" s="1"/>
  <c r="T461" i="1"/>
  <c r="U461" i="1"/>
  <c r="K461" i="1" l="1"/>
  <c r="O461" i="1"/>
  <c r="M461" i="1"/>
  <c r="N461" i="1"/>
  <c r="L461" i="1"/>
  <c r="J461" i="1"/>
  <c r="P461" i="1" l="1"/>
  <c r="Q461" i="1"/>
  <c r="S462" i="1" l="1"/>
  <c r="U462" i="1"/>
  <c r="R462" i="1"/>
  <c r="T462" i="1"/>
  <c r="N462" i="1" l="1"/>
  <c r="J462" i="1"/>
  <c r="L462" i="1"/>
  <c r="K462" i="1"/>
  <c r="Q462" i="1" s="1"/>
  <c r="U463" i="1" s="1"/>
  <c r="O462" i="1"/>
  <c r="M462" i="1"/>
  <c r="P462" i="1" l="1"/>
  <c r="S463" i="1"/>
  <c r="R463" i="1" l="1"/>
  <c r="T463" i="1"/>
  <c r="N463" i="1" l="1"/>
  <c r="J463" i="1"/>
  <c r="L463" i="1"/>
  <c r="O463" i="1"/>
  <c r="M463" i="1"/>
  <c r="K463" i="1"/>
  <c r="P463" i="1" l="1"/>
  <c r="Q463" i="1"/>
  <c r="S464" i="1" l="1"/>
  <c r="U464" i="1"/>
  <c r="R464" i="1"/>
  <c r="T464" i="1"/>
  <c r="N464" i="1" l="1"/>
  <c r="L464" i="1"/>
  <c r="J464" i="1"/>
  <c r="O464" i="1"/>
  <c r="K464" i="1"/>
  <c r="M464" i="1"/>
  <c r="Q464" i="1" l="1"/>
  <c r="U465" i="1" s="1"/>
  <c r="P464" i="1"/>
  <c r="T465" i="1" s="1"/>
  <c r="J465" i="1" s="1"/>
  <c r="M465" i="1"/>
  <c r="K465" i="1"/>
  <c r="N465" i="1"/>
  <c r="R465" i="1"/>
  <c r="S465" i="1"/>
  <c r="O465" i="1" l="1"/>
  <c r="Q465" i="1" s="1"/>
  <c r="L465" i="1"/>
  <c r="P465" i="1" s="1"/>
  <c r="R466" i="1" l="1"/>
  <c r="T466" i="1"/>
  <c r="J466" i="1" s="1"/>
  <c r="P466" i="1" s="1"/>
  <c r="T467" i="1" s="1"/>
  <c r="U466" i="1"/>
  <c r="S466" i="1"/>
  <c r="L466" i="1"/>
  <c r="N466" i="1"/>
  <c r="M466" i="1" l="1"/>
  <c r="O466" i="1"/>
  <c r="K466" i="1"/>
  <c r="Q466" i="1" s="1"/>
  <c r="S467" i="1" s="1"/>
  <c r="R467" i="1"/>
  <c r="U467" i="1" l="1"/>
  <c r="K467" i="1"/>
  <c r="O467" i="1"/>
  <c r="M467" i="1"/>
  <c r="L467" i="1" l="1"/>
  <c r="J467" i="1"/>
  <c r="P467" i="1" s="1"/>
  <c r="N467" i="1"/>
  <c r="Q467" i="1"/>
  <c r="R468" i="1" l="1"/>
  <c r="T468" i="1"/>
  <c r="S468" i="1"/>
  <c r="U468" i="1"/>
  <c r="K468" i="1" l="1"/>
  <c r="O468" i="1"/>
  <c r="M468" i="1"/>
  <c r="J468" i="1"/>
  <c r="N468" i="1"/>
  <c r="L468" i="1"/>
  <c r="P468" i="1" l="1"/>
  <c r="Q468" i="1"/>
  <c r="S469" i="1" l="1"/>
  <c r="U469" i="1"/>
  <c r="R469" i="1"/>
  <c r="T469" i="1"/>
  <c r="N469" i="1" l="1"/>
  <c r="J469" i="1"/>
  <c r="L469" i="1"/>
  <c r="M469" i="1"/>
  <c r="K469" i="1"/>
  <c r="O469" i="1"/>
  <c r="P469" i="1" l="1"/>
  <c r="Q469" i="1"/>
  <c r="U470" i="1" l="1"/>
  <c r="S470" i="1"/>
  <c r="R470" i="1"/>
  <c r="T470" i="1"/>
  <c r="J470" i="1" l="1"/>
  <c r="N470" i="1"/>
  <c r="L470" i="1"/>
  <c r="K470" i="1"/>
  <c r="O470" i="1"/>
  <c r="M470" i="1"/>
  <c r="P470" i="1" l="1"/>
  <c r="Q470" i="1"/>
  <c r="S471" i="1" l="1"/>
  <c r="U471" i="1"/>
  <c r="R471" i="1"/>
  <c r="T471" i="1"/>
  <c r="N471" i="1" l="1"/>
  <c r="L471" i="1"/>
  <c r="J471" i="1"/>
  <c r="K471" i="1"/>
  <c r="Q471" i="1" s="1"/>
  <c r="U472" i="1" s="1"/>
  <c r="O471" i="1"/>
  <c r="M471" i="1"/>
  <c r="P471" i="1" l="1"/>
  <c r="R472" i="1" s="1"/>
  <c r="T472" i="1"/>
  <c r="M472" i="1" s="1"/>
  <c r="S472" i="1"/>
  <c r="N472" i="1" l="1"/>
  <c r="J472" i="1"/>
  <c r="P472" i="1" s="1"/>
  <c r="L472" i="1"/>
  <c r="K472" i="1"/>
  <c r="O472" i="1"/>
  <c r="T473" i="1" l="1"/>
  <c r="R473" i="1"/>
  <c r="Q472" i="1"/>
  <c r="U473" i="1" l="1"/>
  <c r="S473" i="1"/>
  <c r="L473" i="1"/>
  <c r="N473" i="1"/>
  <c r="J473" i="1"/>
  <c r="P473" i="1" s="1"/>
  <c r="R474" i="1" s="1"/>
  <c r="M473" i="1" l="1"/>
  <c r="K473" i="1"/>
  <c r="O473" i="1"/>
  <c r="T474" i="1"/>
  <c r="Q473" i="1" l="1"/>
  <c r="S474" i="1" l="1"/>
  <c r="U474" i="1"/>
  <c r="O474" i="1" l="1"/>
  <c r="M474" i="1"/>
  <c r="K474" i="1"/>
  <c r="L474" i="1"/>
  <c r="N474" i="1"/>
  <c r="J474" i="1"/>
  <c r="Q474" i="1" l="1"/>
  <c r="U475" i="1" s="1"/>
  <c r="S475" i="1"/>
  <c r="P474" i="1"/>
  <c r="R475" i="1" l="1"/>
  <c r="T475" i="1"/>
  <c r="J475" i="1" l="1"/>
  <c r="L475" i="1"/>
  <c r="N475" i="1"/>
  <c r="M475" i="1"/>
  <c r="O475" i="1"/>
  <c r="K475" i="1"/>
  <c r="Q475" i="1" l="1"/>
  <c r="P475" i="1"/>
  <c r="T476" i="1" l="1"/>
  <c r="R476" i="1"/>
  <c r="S476" i="1"/>
  <c r="U476" i="1"/>
  <c r="K476" i="1" l="1"/>
  <c r="O476" i="1"/>
  <c r="M476" i="1"/>
  <c r="L476" i="1"/>
  <c r="N476" i="1"/>
  <c r="J476" i="1"/>
  <c r="Q476" i="1" l="1"/>
  <c r="P476" i="1"/>
  <c r="R477" i="1" l="1"/>
  <c r="T477" i="1"/>
  <c r="S477" i="1"/>
  <c r="U477" i="1"/>
  <c r="M477" i="1" l="1"/>
  <c r="L477" i="1"/>
  <c r="N477" i="1"/>
  <c r="J477" i="1"/>
  <c r="O477" i="1"/>
  <c r="K477" i="1"/>
  <c r="P477" i="1" l="1"/>
  <c r="T478" i="1" s="1"/>
  <c r="R478" i="1"/>
  <c r="Q477" i="1"/>
  <c r="S478" i="1" l="1"/>
  <c r="U478" i="1"/>
  <c r="K478" i="1" l="1"/>
  <c r="O478" i="1"/>
  <c r="M478" i="1"/>
  <c r="N478" i="1"/>
  <c r="J478" i="1"/>
  <c r="L478" i="1"/>
  <c r="P478" i="1" l="1"/>
  <c r="Q478" i="1"/>
  <c r="S479" i="1" s="1"/>
  <c r="U479" i="1"/>
  <c r="R479" i="1"/>
  <c r="T479" i="1"/>
  <c r="L479" i="1" l="1"/>
  <c r="J479" i="1"/>
  <c r="N479" i="1"/>
  <c r="K479" i="1"/>
  <c r="O479" i="1"/>
  <c r="M479" i="1"/>
  <c r="Q479" i="1" l="1"/>
  <c r="S480" i="1" s="1"/>
  <c r="P479" i="1"/>
  <c r="U480" i="1"/>
  <c r="T480" i="1" l="1"/>
  <c r="R480" i="1"/>
  <c r="N480" i="1" l="1"/>
  <c r="J480" i="1"/>
  <c r="P480" i="1" s="1"/>
  <c r="R481" i="1" s="1"/>
  <c r="L480" i="1"/>
  <c r="O480" i="1"/>
  <c r="K480" i="1"/>
  <c r="M480" i="1"/>
  <c r="Q480" i="1" l="1"/>
  <c r="S481" i="1"/>
  <c r="U481" i="1"/>
  <c r="T481" i="1"/>
  <c r="J481" i="1" l="1"/>
  <c r="N481" i="1"/>
  <c r="L481" i="1"/>
  <c r="K481" i="1"/>
  <c r="M481" i="1"/>
  <c r="O481" i="1"/>
  <c r="Q481" i="1" l="1"/>
  <c r="P481" i="1"/>
  <c r="R482" i="1" l="1"/>
  <c r="T482" i="1"/>
  <c r="U482" i="1"/>
  <c r="S482" i="1"/>
  <c r="K482" i="1" l="1"/>
  <c r="O482" i="1"/>
  <c r="M482" i="1"/>
  <c r="L482" i="1"/>
  <c r="N482" i="1"/>
  <c r="J482" i="1"/>
  <c r="Q482" i="1" l="1"/>
  <c r="P482" i="1"/>
  <c r="T483" i="1" l="1"/>
  <c r="R483" i="1"/>
  <c r="S483" i="1"/>
  <c r="U483" i="1"/>
  <c r="K483" i="1" l="1"/>
  <c r="O483" i="1"/>
  <c r="M483" i="1"/>
  <c r="J483" i="1"/>
  <c r="P483" i="1" s="1"/>
  <c r="N483" i="1"/>
  <c r="L483" i="1"/>
  <c r="R484" i="1" l="1"/>
  <c r="T484" i="1"/>
  <c r="Q483" i="1"/>
  <c r="U484" i="1" l="1"/>
  <c r="S484" i="1"/>
  <c r="N484" i="1"/>
  <c r="L484" i="1"/>
  <c r="J484" i="1"/>
  <c r="P484" i="1" s="1"/>
  <c r="R485" i="1" s="1"/>
  <c r="T485" i="1" l="1"/>
  <c r="M484" i="1"/>
  <c r="K484" i="1"/>
  <c r="O484" i="1"/>
  <c r="Q484" i="1" l="1"/>
  <c r="U485" i="1" s="1"/>
  <c r="J485" i="1"/>
  <c r="M485" i="1"/>
  <c r="K485" i="1"/>
  <c r="L485" i="1"/>
  <c r="S485" i="1"/>
  <c r="O485" i="1" l="1"/>
  <c r="Q485" i="1" s="1"/>
  <c r="N485" i="1"/>
  <c r="P485" i="1" s="1"/>
  <c r="R486" i="1" l="1"/>
  <c r="T486" i="1"/>
  <c r="M486" i="1" s="1"/>
  <c r="U486" i="1"/>
  <c r="S486" i="1"/>
  <c r="K486" i="1"/>
  <c r="J486" i="1"/>
  <c r="O486" i="1"/>
  <c r="Q486" i="1" l="1"/>
  <c r="N486" i="1"/>
  <c r="L486" i="1"/>
  <c r="P486" i="1" s="1"/>
  <c r="S487" i="1"/>
  <c r="U487" i="1"/>
  <c r="R487" i="1" l="1"/>
  <c r="T487" i="1"/>
  <c r="M487" i="1"/>
  <c r="K487" i="1"/>
  <c r="Q487" i="1" s="1"/>
  <c r="S488" i="1" s="1"/>
  <c r="O487" i="1"/>
  <c r="J487" i="1" l="1"/>
  <c r="L487" i="1"/>
  <c r="N487" i="1"/>
  <c r="U488" i="1"/>
  <c r="P487" i="1" l="1"/>
  <c r="R488" i="1" l="1"/>
  <c r="T488" i="1"/>
  <c r="J488" i="1" l="1"/>
  <c r="L488" i="1"/>
  <c r="N488" i="1"/>
  <c r="K488" i="1"/>
  <c r="M488" i="1"/>
  <c r="O488" i="1"/>
  <c r="Q488" i="1" l="1"/>
  <c r="P488" i="1"/>
  <c r="R489" i="1" l="1"/>
  <c r="T489" i="1"/>
  <c r="S489" i="1"/>
  <c r="U489" i="1"/>
  <c r="J489" i="1" l="1"/>
  <c r="L489" i="1"/>
  <c r="N489" i="1"/>
  <c r="O489" i="1"/>
  <c r="M489" i="1"/>
  <c r="K489" i="1"/>
  <c r="Q489" i="1" l="1"/>
  <c r="P489" i="1"/>
  <c r="R490" i="1" l="1"/>
  <c r="T490" i="1"/>
  <c r="S490" i="1"/>
  <c r="U490" i="1"/>
  <c r="M490" i="1" l="1"/>
  <c r="K490" i="1"/>
  <c r="O490" i="1"/>
  <c r="J490" i="1"/>
  <c r="L490" i="1"/>
  <c r="N490" i="1"/>
  <c r="P490" i="1" l="1"/>
  <c r="R491" i="1" s="1"/>
  <c r="Q490" i="1"/>
  <c r="T491" i="1"/>
  <c r="S491" i="1" l="1"/>
  <c r="U491" i="1"/>
  <c r="K491" i="1" l="1"/>
  <c r="O491" i="1"/>
  <c r="M491" i="1"/>
  <c r="N491" i="1"/>
  <c r="J491" i="1"/>
  <c r="L491" i="1"/>
  <c r="P491" i="1" l="1"/>
  <c r="Q491" i="1"/>
  <c r="S492" i="1" l="1"/>
  <c r="U492" i="1"/>
  <c r="R492" i="1"/>
  <c r="T492" i="1"/>
  <c r="L492" i="1" l="1"/>
  <c r="N492" i="1"/>
  <c r="J492" i="1"/>
  <c r="O492" i="1"/>
  <c r="M492" i="1"/>
  <c r="K492" i="1"/>
  <c r="P492" i="1" l="1"/>
  <c r="R493" i="1" s="1"/>
  <c r="T493" i="1"/>
  <c r="Q492" i="1"/>
  <c r="S493" i="1" l="1"/>
  <c r="U493" i="1"/>
  <c r="N493" i="1"/>
  <c r="J493" i="1"/>
  <c r="L493" i="1"/>
  <c r="P493" i="1" l="1"/>
  <c r="M493" i="1"/>
  <c r="K493" i="1"/>
  <c r="O493" i="1"/>
  <c r="Q493" i="1" l="1"/>
  <c r="R494" i="1"/>
  <c r="T494" i="1"/>
  <c r="S494" i="1" l="1"/>
  <c r="U494" i="1"/>
  <c r="N494" i="1" s="1"/>
  <c r="L494" i="1" l="1"/>
  <c r="J494" i="1"/>
  <c r="P494" i="1" s="1"/>
  <c r="K494" i="1"/>
  <c r="O494" i="1"/>
  <c r="M494" i="1"/>
  <c r="Q494" i="1" l="1"/>
  <c r="R495" i="1"/>
  <c r="T495" i="1"/>
  <c r="S495" i="1" l="1"/>
  <c r="U495" i="1"/>
  <c r="L495" i="1" s="1"/>
  <c r="N495" i="1" l="1"/>
  <c r="O495" i="1"/>
  <c r="M495" i="1"/>
  <c r="K495" i="1"/>
  <c r="J495" i="1"/>
  <c r="P495" i="1" s="1"/>
  <c r="R496" i="1" l="1"/>
  <c r="T496" i="1"/>
  <c r="Q495" i="1"/>
  <c r="S496" i="1" l="1"/>
  <c r="U496" i="1"/>
  <c r="L496" i="1"/>
  <c r="N496" i="1"/>
  <c r="M496" i="1" l="1"/>
  <c r="K496" i="1"/>
  <c r="O496" i="1"/>
  <c r="J496" i="1"/>
  <c r="P496" i="1" s="1"/>
  <c r="Q496" i="1" l="1"/>
  <c r="R497" i="1"/>
  <c r="T497" i="1"/>
  <c r="U497" i="1" l="1"/>
  <c r="S497" i="1"/>
  <c r="K497" i="1" l="1"/>
  <c r="O497" i="1"/>
  <c r="M497" i="1"/>
  <c r="N497" i="1"/>
  <c r="J497" i="1"/>
  <c r="L497" i="1"/>
  <c r="P497" i="1" l="1"/>
  <c r="R498" i="1"/>
  <c r="T498" i="1"/>
  <c r="Q497" i="1"/>
  <c r="S498" i="1" l="1"/>
  <c r="U498" i="1"/>
  <c r="O498" i="1" l="1"/>
  <c r="M498" i="1"/>
  <c r="K498" i="1"/>
  <c r="L498" i="1"/>
  <c r="N498" i="1"/>
  <c r="J498" i="1"/>
  <c r="Q498" i="1" l="1"/>
  <c r="S499" i="1" s="1"/>
  <c r="U499" i="1"/>
  <c r="P498" i="1"/>
  <c r="R499" i="1" l="1"/>
  <c r="T499" i="1"/>
  <c r="K499" i="1"/>
  <c r="O499" i="1"/>
  <c r="J499" i="1" l="1"/>
  <c r="L499" i="1"/>
  <c r="N499" i="1"/>
  <c r="M499" i="1"/>
  <c r="Q499" i="1" s="1"/>
  <c r="P499" i="1" l="1"/>
  <c r="S500" i="1"/>
  <c r="U500" i="1"/>
  <c r="T500" i="1" l="1"/>
  <c r="O500" i="1" s="1"/>
  <c r="R500" i="1"/>
  <c r="L500" i="1" l="1"/>
  <c r="N500" i="1"/>
  <c r="J500" i="1"/>
  <c r="M500" i="1"/>
  <c r="K500" i="1"/>
  <c r="P500" i="1" l="1"/>
  <c r="R501" i="1" s="1"/>
  <c r="T501" i="1"/>
  <c r="Q500" i="1"/>
  <c r="U501" i="1" l="1"/>
  <c r="S501" i="1"/>
  <c r="L501" i="1"/>
  <c r="N501" i="1"/>
  <c r="J501" i="1"/>
  <c r="P501" i="1" l="1"/>
  <c r="R502" i="1" s="1"/>
  <c r="T502" i="1"/>
  <c r="O501" i="1"/>
  <c r="M501" i="1"/>
  <c r="K501" i="1"/>
  <c r="Q501" i="1" l="1"/>
  <c r="U502" i="1" s="1"/>
  <c r="M502" i="1"/>
  <c r="K502" i="1"/>
  <c r="O502" i="1"/>
  <c r="S502" i="1"/>
  <c r="N502" i="1"/>
  <c r="J502" i="1"/>
  <c r="L502" i="1"/>
  <c r="Q502" i="1" l="1"/>
  <c r="U503" i="1" s="1"/>
  <c r="S503" i="1"/>
  <c r="P502" i="1"/>
  <c r="R503" i="1" l="1"/>
  <c r="T503" i="1"/>
  <c r="O503" i="1" s="1"/>
  <c r="M503" i="1" l="1"/>
  <c r="N503" i="1"/>
  <c r="J503" i="1"/>
  <c r="L503" i="1"/>
  <c r="K503" i="1"/>
  <c r="Q503" i="1" s="1"/>
  <c r="P503" i="1" l="1"/>
  <c r="U504" i="1"/>
  <c r="S504" i="1"/>
  <c r="R504" i="1" l="1"/>
  <c r="T504" i="1"/>
  <c r="O504" i="1" s="1"/>
  <c r="K504" i="1" l="1"/>
  <c r="M504" i="1"/>
  <c r="J504" i="1"/>
  <c r="L504" i="1"/>
  <c r="N504" i="1"/>
  <c r="Q504" i="1" l="1"/>
  <c r="P504" i="1"/>
  <c r="S505" i="1" l="1"/>
  <c r="U505" i="1"/>
  <c r="T505" i="1"/>
  <c r="R505" i="1"/>
  <c r="J505" i="1" l="1"/>
  <c r="L505" i="1"/>
  <c r="N505" i="1"/>
  <c r="M505" i="1"/>
  <c r="O505" i="1"/>
  <c r="K505" i="1"/>
  <c r="P505" i="1" l="1"/>
  <c r="Q505" i="1"/>
  <c r="S506" i="1" l="1"/>
  <c r="U506" i="1"/>
  <c r="R506" i="1"/>
  <c r="T506" i="1"/>
  <c r="J506" i="1" l="1"/>
  <c r="L506" i="1"/>
  <c r="N506" i="1"/>
  <c r="K506" i="1"/>
  <c r="O506" i="1"/>
  <c r="M506" i="1"/>
  <c r="Q506" i="1" l="1"/>
  <c r="U507" i="1" s="1"/>
  <c r="S507" i="1"/>
  <c r="P506" i="1"/>
  <c r="T507" i="1" l="1"/>
  <c r="R507" i="1"/>
  <c r="J507" i="1" l="1"/>
  <c r="L507" i="1"/>
  <c r="N507" i="1"/>
  <c r="O507" i="1"/>
  <c r="M507" i="1"/>
  <c r="K507" i="1"/>
  <c r="P507" i="1" l="1"/>
  <c r="Q507" i="1"/>
  <c r="S508" i="1" l="1"/>
  <c r="U508" i="1"/>
  <c r="R508" i="1"/>
  <c r="T508" i="1"/>
  <c r="M508" i="1" l="1"/>
  <c r="K508" i="1"/>
  <c r="O508" i="1"/>
  <c r="J508" i="1"/>
  <c r="L508" i="1"/>
  <c r="N508" i="1"/>
  <c r="Q508" i="1" l="1"/>
  <c r="P508" i="1"/>
  <c r="T509" i="1" l="1"/>
  <c r="R509" i="1"/>
  <c r="S509" i="1"/>
  <c r="U509" i="1"/>
  <c r="K509" i="1" l="1"/>
  <c r="O509" i="1"/>
  <c r="M509" i="1"/>
  <c r="L509" i="1"/>
  <c r="N509" i="1"/>
  <c r="J509" i="1"/>
  <c r="P509" i="1" l="1"/>
  <c r="T510" i="1" s="1"/>
  <c r="R510" i="1"/>
  <c r="Q509" i="1"/>
  <c r="S510" i="1" l="1"/>
  <c r="U510" i="1"/>
  <c r="O510" i="1" l="1"/>
  <c r="M510" i="1"/>
  <c r="K510" i="1"/>
  <c r="L510" i="1"/>
  <c r="J510" i="1"/>
  <c r="N510" i="1"/>
  <c r="P510" i="1" l="1"/>
  <c r="Q510" i="1"/>
  <c r="S511" i="1" s="1"/>
  <c r="U511" i="1"/>
  <c r="R511" i="1"/>
  <c r="T511" i="1"/>
  <c r="N511" i="1" l="1"/>
  <c r="J511" i="1"/>
  <c r="L511" i="1"/>
  <c r="M511" i="1"/>
  <c r="K511" i="1"/>
  <c r="O511" i="1"/>
  <c r="P511" i="1" l="1"/>
  <c r="Q511" i="1"/>
  <c r="S512" i="1" l="1"/>
  <c r="U512" i="1"/>
  <c r="R512" i="1"/>
  <c r="T512" i="1"/>
  <c r="N512" i="1" l="1"/>
  <c r="J512" i="1"/>
  <c r="L512" i="1"/>
  <c r="K512" i="1"/>
  <c r="O512" i="1"/>
  <c r="M512" i="1"/>
  <c r="Q512" i="1" l="1"/>
  <c r="P512" i="1"/>
  <c r="R513" i="1" l="1"/>
  <c r="T513" i="1"/>
  <c r="U513" i="1"/>
  <c r="S513" i="1"/>
  <c r="J513" i="1" l="1"/>
  <c r="L513" i="1"/>
  <c r="N513" i="1"/>
  <c r="O513" i="1"/>
  <c r="M513" i="1"/>
  <c r="K513" i="1"/>
  <c r="Q513" i="1" l="1"/>
  <c r="P513" i="1"/>
  <c r="R514" i="1" l="1"/>
  <c r="T514" i="1"/>
  <c r="U514" i="1"/>
  <c r="S514" i="1"/>
  <c r="M514" i="1" l="1"/>
  <c r="K514" i="1"/>
  <c r="O514" i="1"/>
  <c r="J514" i="1"/>
  <c r="L514" i="1"/>
  <c r="N514" i="1"/>
  <c r="P514" i="1" l="1"/>
  <c r="T515" i="1" s="1"/>
  <c r="R515" i="1"/>
  <c r="Q514" i="1"/>
  <c r="S515" i="1" l="1"/>
  <c r="U515" i="1"/>
  <c r="K515" i="1" l="1"/>
  <c r="O515" i="1"/>
  <c r="M515" i="1"/>
  <c r="J515" i="1"/>
  <c r="N515" i="1"/>
  <c r="L515" i="1"/>
  <c r="P515" i="1" l="1"/>
  <c r="Q515" i="1"/>
  <c r="S516" i="1" l="1"/>
  <c r="U516" i="1"/>
  <c r="T516" i="1"/>
  <c r="R516" i="1"/>
  <c r="J516" i="1" l="1"/>
  <c r="L516" i="1"/>
  <c r="N516" i="1"/>
  <c r="O516" i="1"/>
  <c r="M516" i="1"/>
  <c r="K516" i="1"/>
  <c r="Q516" i="1" l="1"/>
  <c r="P516" i="1"/>
  <c r="R517" i="1" l="1"/>
  <c r="T517" i="1"/>
  <c r="U517" i="1"/>
  <c r="S517" i="1"/>
  <c r="J517" i="1" l="1"/>
  <c r="L517" i="1"/>
  <c r="N517" i="1"/>
  <c r="M517" i="1"/>
  <c r="K517" i="1"/>
  <c r="O517" i="1"/>
  <c r="Q517" i="1" l="1"/>
  <c r="P517" i="1"/>
  <c r="R518" i="1" l="1"/>
  <c r="T518" i="1"/>
  <c r="U518" i="1"/>
  <c r="S518" i="1"/>
  <c r="K518" i="1" l="1"/>
  <c r="O518" i="1"/>
  <c r="M518" i="1"/>
  <c r="L518" i="1"/>
  <c r="N518" i="1"/>
  <c r="J518" i="1"/>
  <c r="P518" i="1" l="1"/>
  <c r="Q518" i="1"/>
  <c r="S519" i="1" l="1"/>
  <c r="U519" i="1"/>
  <c r="T519" i="1"/>
  <c r="R519" i="1"/>
  <c r="O519" i="1" l="1"/>
  <c r="M519" i="1"/>
  <c r="K519" i="1"/>
  <c r="L519" i="1"/>
  <c r="N519" i="1"/>
  <c r="J519" i="1"/>
  <c r="Q519" i="1" l="1"/>
  <c r="S520" i="1" s="1"/>
  <c r="U520" i="1"/>
  <c r="P519" i="1"/>
  <c r="T520" i="1" l="1"/>
  <c r="R520" i="1"/>
  <c r="M520" i="1"/>
  <c r="K520" i="1"/>
  <c r="O520" i="1"/>
  <c r="Q520" i="1" l="1"/>
  <c r="N520" i="1"/>
  <c r="J520" i="1"/>
  <c r="L520" i="1"/>
  <c r="P520" i="1" l="1"/>
  <c r="S521" i="1"/>
  <c r="U521" i="1"/>
  <c r="T521" i="1" l="1"/>
  <c r="O521" i="1" s="1"/>
  <c r="R521" i="1"/>
  <c r="N521" i="1" l="1"/>
  <c r="J521" i="1"/>
  <c r="L521" i="1"/>
  <c r="M521" i="1"/>
  <c r="K521" i="1"/>
  <c r="P521" i="1" l="1"/>
  <c r="Q521" i="1"/>
  <c r="U522" i="1" l="1"/>
  <c r="S522" i="1"/>
  <c r="R522" i="1"/>
  <c r="T522" i="1"/>
  <c r="J522" i="1" l="1"/>
  <c r="L522" i="1"/>
  <c r="N522" i="1"/>
  <c r="O522" i="1"/>
  <c r="M522" i="1"/>
  <c r="K522" i="1"/>
  <c r="Q522" i="1" l="1"/>
  <c r="U523" i="1" s="1"/>
  <c r="S523" i="1"/>
  <c r="P522" i="1"/>
  <c r="R523" i="1" l="1"/>
  <c r="T523" i="1"/>
  <c r="J523" i="1" l="1"/>
  <c r="L523" i="1"/>
  <c r="N523" i="1"/>
  <c r="M523" i="1"/>
  <c r="O523" i="1"/>
  <c r="K523" i="1"/>
  <c r="Q523" i="1" l="1"/>
  <c r="P523" i="1"/>
  <c r="R524" i="1" l="1"/>
  <c r="T524" i="1"/>
  <c r="S524" i="1"/>
  <c r="U524" i="1"/>
  <c r="J524" i="1" l="1"/>
  <c r="L524" i="1"/>
  <c r="N524" i="1"/>
  <c r="K524" i="1"/>
  <c r="O524" i="1"/>
  <c r="M524" i="1"/>
  <c r="Q524" i="1" l="1"/>
  <c r="P524" i="1"/>
  <c r="R525" i="1" l="1"/>
  <c r="T525" i="1"/>
  <c r="S525" i="1"/>
  <c r="U525" i="1"/>
  <c r="O525" i="1" l="1"/>
  <c r="M525" i="1"/>
  <c r="K525" i="1"/>
  <c r="J525" i="1"/>
  <c r="L525" i="1"/>
  <c r="N525" i="1"/>
  <c r="P525" i="1" l="1"/>
  <c r="R526" i="1" s="1"/>
  <c r="Q525" i="1"/>
  <c r="S526" i="1" s="1"/>
  <c r="T526" i="1"/>
  <c r="U526" i="1"/>
  <c r="M526" i="1" l="1"/>
  <c r="K526" i="1"/>
  <c r="O526" i="1"/>
  <c r="J526" i="1"/>
  <c r="L526" i="1"/>
  <c r="N526" i="1"/>
  <c r="P526" i="1" l="1"/>
  <c r="Q526" i="1"/>
  <c r="S527" i="1" l="1"/>
  <c r="U527" i="1"/>
  <c r="R527" i="1"/>
  <c r="T527" i="1"/>
  <c r="L527" i="1" l="1"/>
  <c r="N527" i="1"/>
  <c r="J527" i="1"/>
  <c r="K527" i="1"/>
  <c r="O527" i="1"/>
  <c r="M527" i="1"/>
  <c r="Q527" i="1" l="1"/>
  <c r="U528" i="1" s="1"/>
  <c r="P527" i="1"/>
  <c r="R528" i="1" s="1"/>
  <c r="S528" i="1"/>
  <c r="T528" i="1"/>
  <c r="M528" i="1" s="1"/>
  <c r="K528" i="1" l="1"/>
  <c r="L528" i="1"/>
  <c r="N528" i="1"/>
  <c r="J528" i="1"/>
  <c r="O528" i="1"/>
  <c r="Q528" i="1" s="1"/>
  <c r="P528" i="1" l="1"/>
  <c r="R529" i="1" s="1"/>
  <c r="S529" i="1"/>
  <c r="U529" i="1"/>
  <c r="T529" i="1"/>
  <c r="M529" i="1" l="1"/>
  <c r="K529" i="1"/>
  <c r="O529" i="1"/>
  <c r="N529" i="1"/>
  <c r="J529" i="1"/>
  <c r="P529" i="1" s="1"/>
  <c r="R530" i="1" s="1"/>
  <c r="L529" i="1"/>
  <c r="Q529" i="1" l="1"/>
  <c r="T530" i="1"/>
  <c r="S530" i="1" l="1"/>
  <c r="U530" i="1"/>
  <c r="K530" i="1" l="1"/>
  <c r="O530" i="1"/>
  <c r="M530" i="1"/>
  <c r="J530" i="1"/>
  <c r="L530" i="1"/>
  <c r="N530" i="1"/>
  <c r="P530" i="1" l="1"/>
  <c r="R531" i="1"/>
  <c r="T531" i="1"/>
  <c r="Q530" i="1"/>
  <c r="S531" i="1" l="1"/>
  <c r="U531" i="1"/>
  <c r="J531" i="1"/>
  <c r="L531" i="1"/>
  <c r="N531" i="1"/>
  <c r="P531" i="1" l="1"/>
  <c r="O531" i="1"/>
  <c r="M531" i="1"/>
  <c r="K531" i="1"/>
  <c r="Q531" i="1" l="1"/>
  <c r="U532" i="1" s="1"/>
  <c r="S532" i="1"/>
  <c r="R532" i="1"/>
  <c r="T532" i="1"/>
  <c r="K532" i="1" s="1"/>
  <c r="O532" i="1" l="1"/>
  <c r="J532" i="1"/>
  <c r="L532" i="1"/>
  <c r="N532" i="1"/>
  <c r="M532" i="1"/>
  <c r="Q532" i="1" s="1"/>
  <c r="U533" i="1" l="1"/>
  <c r="S533" i="1"/>
  <c r="P532" i="1"/>
  <c r="R533" i="1" l="1"/>
  <c r="T533" i="1"/>
  <c r="K533" i="1"/>
  <c r="O533" i="1"/>
  <c r="M533" i="1"/>
  <c r="J533" i="1" l="1"/>
  <c r="L533" i="1"/>
  <c r="N533" i="1"/>
  <c r="Q533" i="1"/>
  <c r="U534" i="1" l="1"/>
  <c r="S534" i="1"/>
  <c r="P533" i="1"/>
  <c r="R534" i="1" l="1"/>
  <c r="T534" i="1"/>
  <c r="O534" i="1"/>
  <c r="M534" i="1"/>
  <c r="K534" i="1"/>
  <c r="Q534" i="1" l="1"/>
  <c r="S535" i="1" s="1"/>
  <c r="J534" i="1"/>
  <c r="L534" i="1"/>
  <c r="N534" i="1"/>
  <c r="U535" i="1"/>
  <c r="P534" i="1" l="1"/>
  <c r="T535" i="1" l="1"/>
  <c r="R535" i="1"/>
  <c r="J535" i="1" l="1"/>
  <c r="L535" i="1"/>
  <c r="N535" i="1"/>
  <c r="K535" i="1"/>
  <c r="O535" i="1"/>
  <c r="M535" i="1"/>
  <c r="Q535" i="1" l="1"/>
  <c r="P535" i="1"/>
  <c r="S536" i="1"/>
  <c r="U536" i="1"/>
  <c r="R536" i="1" l="1"/>
  <c r="T536" i="1"/>
  <c r="O536" i="1" s="1"/>
  <c r="M536" i="1" l="1"/>
  <c r="L536" i="1"/>
  <c r="N536" i="1"/>
  <c r="J536" i="1"/>
  <c r="K536" i="1"/>
  <c r="Q536" i="1" s="1"/>
  <c r="P536" i="1" l="1"/>
  <c r="R537" i="1" s="1"/>
  <c r="S537" i="1"/>
  <c r="U537" i="1"/>
  <c r="T537" i="1"/>
  <c r="L537" i="1" l="1"/>
  <c r="N537" i="1"/>
  <c r="J537" i="1"/>
  <c r="O537" i="1"/>
  <c r="M537" i="1"/>
  <c r="K537" i="1"/>
  <c r="P537" i="1" l="1"/>
  <c r="R538" i="1" s="1"/>
  <c r="T538" i="1"/>
  <c r="Q537" i="1"/>
  <c r="S538" i="1" l="1"/>
  <c r="U538" i="1"/>
  <c r="J538" i="1"/>
  <c r="L538" i="1"/>
  <c r="M538" i="1" l="1"/>
  <c r="K538" i="1"/>
  <c r="O538" i="1"/>
  <c r="N538" i="1"/>
  <c r="P538" i="1" s="1"/>
  <c r="R539" i="1" l="1"/>
  <c r="T539" i="1"/>
  <c r="Q538" i="1"/>
  <c r="S539" i="1" l="1"/>
  <c r="U539" i="1"/>
  <c r="N539" i="1"/>
  <c r="J539" i="1"/>
  <c r="L539" i="1"/>
  <c r="P539" i="1" l="1"/>
  <c r="R540" i="1" s="1"/>
  <c r="K539" i="1"/>
  <c r="O539" i="1"/>
  <c r="M539" i="1"/>
  <c r="T540" i="1"/>
  <c r="Q539" i="1" l="1"/>
  <c r="S540" i="1" l="1"/>
  <c r="U540" i="1"/>
  <c r="M540" i="1" l="1"/>
  <c r="O540" i="1"/>
  <c r="K540" i="1"/>
  <c r="N540" i="1"/>
  <c r="L540" i="1"/>
  <c r="J540" i="1"/>
  <c r="Q540" i="1" l="1"/>
  <c r="S541" i="1" s="1"/>
  <c r="P540" i="1"/>
  <c r="U541" i="1" l="1"/>
  <c r="R541" i="1"/>
  <c r="T541" i="1"/>
  <c r="M541" i="1"/>
  <c r="O541" i="1"/>
  <c r="L541" i="1" l="1"/>
  <c r="N541" i="1"/>
  <c r="J541" i="1"/>
  <c r="K541" i="1"/>
  <c r="Q541" i="1" s="1"/>
  <c r="P541" i="1" l="1"/>
  <c r="T542" i="1" s="1"/>
  <c r="S542" i="1"/>
  <c r="U542" i="1"/>
  <c r="L542" i="1" s="1"/>
  <c r="R542" i="1"/>
  <c r="O542" i="1" l="1"/>
  <c r="K542" i="1"/>
  <c r="M542" i="1"/>
  <c r="N542" i="1"/>
  <c r="J542" i="1"/>
  <c r="Q542" i="1" l="1"/>
  <c r="S543" i="1" s="1"/>
  <c r="U543" i="1"/>
  <c r="P542" i="1"/>
  <c r="T543" i="1" l="1"/>
  <c r="R543" i="1"/>
  <c r="M543" i="1"/>
  <c r="O543" i="1"/>
  <c r="K543" i="1"/>
  <c r="Q543" i="1" l="1"/>
  <c r="S544" i="1" s="1"/>
  <c r="N543" i="1"/>
  <c r="J543" i="1"/>
  <c r="L543" i="1"/>
  <c r="U544" i="1" l="1"/>
  <c r="P543" i="1"/>
  <c r="T544" i="1" l="1"/>
  <c r="R544" i="1"/>
  <c r="L544" i="1" l="1"/>
  <c r="N544" i="1"/>
  <c r="J544" i="1"/>
  <c r="M544" i="1"/>
  <c r="O544" i="1"/>
  <c r="K544" i="1"/>
  <c r="P544" i="1" l="1"/>
  <c r="R545" i="1" s="1"/>
  <c r="T545" i="1"/>
  <c r="Q544" i="1"/>
  <c r="S545" i="1" l="1"/>
  <c r="U545" i="1"/>
  <c r="L545" i="1"/>
  <c r="N545" i="1"/>
  <c r="O545" i="1" l="1"/>
  <c r="K545" i="1"/>
  <c r="M545" i="1"/>
  <c r="J545" i="1"/>
  <c r="P545" i="1" s="1"/>
  <c r="Q545" i="1" l="1"/>
  <c r="R546" i="1"/>
  <c r="T546" i="1"/>
  <c r="U546" i="1" l="1"/>
  <c r="J546" i="1" s="1"/>
  <c r="S546" i="1"/>
  <c r="M546" i="1" l="1"/>
  <c r="O546" i="1"/>
  <c r="K546" i="1"/>
  <c r="L546" i="1"/>
  <c r="N546" i="1"/>
  <c r="P546" i="1" l="1"/>
  <c r="R547" i="1"/>
  <c r="T547" i="1"/>
  <c r="Q546" i="1"/>
  <c r="S547" i="1" l="1"/>
  <c r="U547" i="1"/>
  <c r="L547" i="1"/>
  <c r="N547" i="1"/>
  <c r="J547" i="1"/>
  <c r="P547" i="1" l="1"/>
  <c r="R548" i="1" s="1"/>
  <c r="K547" i="1"/>
  <c r="M547" i="1"/>
  <c r="O547" i="1"/>
  <c r="T548" i="1"/>
  <c r="Q547" i="1" l="1"/>
  <c r="S548" i="1" l="1"/>
  <c r="U548" i="1"/>
  <c r="O548" i="1" l="1"/>
  <c r="K548" i="1"/>
  <c r="M548" i="1"/>
  <c r="J548" i="1"/>
  <c r="N548" i="1"/>
  <c r="L548" i="1"/>
  <c r="Q548" i="1" l="1"/>
  <c r="P548" i="1"/>
  <c r="R549" i="1" l="1"/>
  <c r="T549" i="1"/>
  <c r="S549" i="1"/>
  <c r="U549" i="1"/>
  <c r="N549" i="1" l="1"/>
  <c r="J549" i="1"/>
  <c r="L549" i="1"/>
  <c r="M549" i="1"/>
  <c r="O549" i="1"/>
  <c r="K549" i="1"/>
  <c r="P549" i="1" l="1"/>
  <c r="Q549" i="1"/>
  <c r="U550" i="1" l="1"/>
  <c r="S550" i="1"/>
  <c r="T550" i="1"/>
  <c r="R550" i="1"/>
  <c r="L550" i="1" l="1"/>
  <c r="N550" i="1"/>
  <c r="J550" i="1"/>
  <c r="K550" i="1"/>
  <c r="M550" i="1"/>
  <c r="O550" i="1"/>
  <c r="P550" i="1" l="1"/>
  <c r="T551" i="1" s="1"/>
  <c r="R551" i="1"/>
  <c r="Q550" i="1"/>
  <c r="U551" i="1" l="1"/>
  <c r="S551" i="1"/>
  <c r="O551" i="1" l="1"/>
  <c r="K551" i="1"/>
  <c r="M551" i="1"/>
  <c r="J551" i="1"/>
  <c r="L551" i="1"/>
  <c r="N551" i="1"/>
  <c r="P551" i="1" l="1"/>
  <c r="T552" i="1"/>
  <c r="R552" i="1"/>
  <c r="Q551" i="1"/>
  <c r="S552" i="1" l="1"/>
  <c r="U552" i="1"/>
  <c r="N552" i="1"/>
  <c r="J552" i="1"/>
  <c r="L552" i="1"/>
  <c r="P552" i="1" l="1"/>
  <c r="M552" i="1"/>
  <c r="O552" i="1"/>
  <c r="K552" i="1"/>
  <c r="Q552" i="1" l="1"/>
  <c r="T553" i="1"/>
  <c r="R553" i="1"/>
  <c r="U553" i="1" l="1"/>
  <c r="N553" i="1" s="1"/>
  <c r="S553" i="1"/>
  <c r="K553" i="1" l="1"/>
  <c r="M553" i="1"/>
  <c r="O553" i="1"/>
  <c r="L553" i="1"/>
  <c r="J553" i="1"/>
  <c r="P553" i="1" s="1"/>
  <c r="R554" i="1" l="1"/>
  <c r="T554" i="1"/>
  <c r="Q553" i="1"/>
  <c r="S554" i="1" l="1"/>
  <c r="U554" i="1"/>
  <c r="L554" i="1" s="1"/>
  <c r="O554" i="1" l="1"/>
  <c r="K554" i="1"/>
  <c r="Q554" i="1" s="1"/>
  <c r="S555" i="1" s="1"/>
  <c r="M554" i="1"/>
  <c r="N554" i="1"/>
  <c r="J554" i="1"/>
  <c r="U555" i="1" l="1"/>
  <c r="P554" i="1"/>
  <c r="R555" i="1" l="1"/>
  <c r="T555" i="1"/>
  <c r="O555" i="1"/>
  <c r="K555" i="1"/>
  <c r="N555" i="1" l="1"/>
  <c r="J555" i="1"/>
  <c r="L555" i="1"/>
  <c r="M555" i="1"/>
  <c r="Q555" i="1" s="1"/>
  <c r="S556" i="1" l="1"/>
  <c r="U556" i="1"/>
  <c r="P555" i="1"/>
  <c r="R556" i="1" l="1"/>
  <c r="T556" i="1"/>
  <c r="L556" i="1" l="1"/>
  <c r="N556" i="1"/>
  <c r="J556" i="1"/>
  <c r="M556" i="1"/>
  <c r="O556" i="1"/>
  <c r="K556" i="1"/>
  <c r="P556" i="1" l="1"/>
  <c r="T557" i="1" s="1"/>
  <c r="Q556" i="1"/>
  <c r="R557" i="1"/>
  <c r="S557" i="1" l="1"/>
  <c r="U557" i="1"/>
  <c r="O557" i="1" l="1"/>
  <c r="K557" i="1"/>
  <c r="M557" i="1"/>
  <c r="J557" i="1"/>
  <c r="N557" i="1"/>
  <c r="L557" i="1"/>
  <c r="P557" i="1" l="1"/>
  <c r="Q557" i="1"/>
  <c r="S558" i="1" l="1"/>
  <c r="U558" i="1"/>
  <c r="R558" i="1"/>
  <c r="T558" i="1"/>
  <c r="N558" i="1" l="1"/>
  <c r="J558" i="1"/>
  <c r="L558" i="1"/>
  <c r="M558" i="1"/>
  <c r="O558" i="1"/>
  <c r="K558" i="1"/>
  <c r="P558" i="1" l="1"/>
  <c r="Q558" i="1"/>
  <c r="U559" i="1" l="1"/>
  <c r="S559" i="1"/>
  <c r="R559" i="1"/>
  <c r="T559" i="1"/>
  <c r="L559" i="1" l="1"/>
  <c r="N559" i="1"/>
  <c r="J559" i="1"/>
  <c r="K559" i="1"/>
  <c r="M559" i="1"/>
  <c r="O559" i="1"/>
  <c r="P559" i="1" l="1"/>
  <c r="R560" i="1" s="1"/>
  <c r="T560" i="1"/>
  <c r="Q559" i="1"/>
  <c r="S560" i="1" l="1"/>
  <c r="U560" i="1"/>
  <c r="L560" i="1"/>
  <c r="N560" i="1"/>
  <c r="O560" i="1" l="1"/>
  <c r="K560" i="1"/>
  <c r="M560" i="1"/>
  <c r="J560" i="1"/>
  <c r="P560" i="1" s="1"/>
  <c r="R561" i="1" l="1"/>
  <c r="T561" i="1"/>
  <c r="Q560" i="1"/>
  <c r="U561" i="1" l="1"/>
  <c r="S561" i="1"/>
  <c r="M561" i="1" l="1"/>
  <c r="O561" i="1"/>
  <c r="K561" i="1"/>
  <c r="J561" i="1"/>
  <c r="P561" i="1" s="1"/>
  <c r="L561" i="1"/>
  <c r="N561" i="1"/>
  <c r="Q561" i="1" l="1"/>
  <c r="U562" i="1" s="1"/>
  <c r="R562" i="1"/>
  <c r="T562" i="1"/>
  <c r="O562" i="1" s="1"/>
  <c r="S562" i="1"/>
  <c r="L562" i="1" l="1"/>
  <c r="N562" i="1"/>
  <c r="J562" i="1"/>
  <c r="M562" i="1"/>
  <c r="K562" i="1"/>
  <c r="P562" i="1" l="1"/>
  <c r="T563" i="1" s="1"/>
  <c r="R563" i="1"/>
  <c r="Q562" i="1"/>
  <c r="U563" i="1" l="1"/>
  <c r="S563" i="1"/>
  <c r="O563" i="1" l="1"/>
  <c r="K563" i="1"/>
  <c r="M563" i="1"/>
  <c r="J563" i="1"/>
  <c r="L563" i="1"/>
  <c r="N563" i="1"/>
  <c r="P563" i="1" l="1"/>
  <c r="Q563" i="1"/>
  <c r="S564" i="1" s="1"/>
  <c r="T564" i="1"/>
  <c r="R564" i="1"/>
  <c r="U564" i="1"/>
  <c r="M564" i="1" l="1"/>
  <c r="O564" i="1"/>
  <c r="K564" i="1"/>
  <c r="N564" i="1"/>
  <c r="J564" i="1"/>
  <c r="L564" i="1"/>
  <c r="Q564" i="1" l="1"/>
  <c r="P564" i="1"/>
  <c r="R565" i="1" l="1"/>
  <c r="T565" i="1"/>
  <c r="S565" i="1"/>
  <c r="U565" i="1"/>
  <c r="L565" i="1" l="1"/>
  <c r="N565" i="1"/>
  <c r="J565" i="1"/>
  <c r="K565" i="1"/>
  <c r="M565" i="1"/>
  <c r="O565" i="1"/>
  <c r="P565" i="1" l="1"/>
  <c r="T566" i="1" s="1"/>
  <c r="Q565" i="1"/>
  <c r="R566" i="1"/>
  <c r="U566" i="1" l="1"/>
  <c r="S566" i="1"/>
  <c r="O566" i="1" l="1"/>
  <c r="K566" i="1"/>
  <c r="Q566" i="1" s="1"/>
  <c r="S567" i="1" s="1"/>
  <c r="M566" i="1"/>
  <c r="J566" i="1"/>
  <c r="N566" i="1"/>
  <c r="L566" i="1"/>
  <c r="P566" i="1" l="1"/>
  <c r="U567" i="1"/>
  <c r="R567" i="1"/>
  <c r="T567" i="1"/>
  <c r="N567" i="1" l="1"/>
  <c r="J567" i="1"/>
  <c r="L567" i="1"/>
  <c r="M567" i="1"/>
  <c r="O567" i="1"/>
  <c r="K567" i="1"/>
  <c r="P567" i="1" l="1"/>
  <c r="Q567" i="1"/>
  <c r="S568" i="1" l="1"/>
  <c r="U568" i="1"/>
  <c r="T568" i="1"/>
  <c r="R568" i="1"/>
  <c r="K568" i="1" l="1"/>
  <c r="M568" i="1"/>
  <c r="O568" i="1"/>
  <c r="L568" i="1"/>
  <c r="N568" i="1"/>
  <c r="J568" i="1"/>
  <c r="Q568" i="1" l="1"/>
  <c r="P568" i="1"/>
  <c r="R569" i="1" l="1"/>
  <c r="T569" i="1"/>
  <c r="U569" i="1"/>
  <c r="S569" i="1"/>
  <c r="J569" i="1" l="1"/>
  <c r="L569" i="1"/>
  <c r="N569" i="1"/>
  <c r="O569" i="1"/>
  <c r="K569" i="1"/>
  <c r="M569" i="1"/>
  <c r="Q569" i="1" l="1"/>
  <c r="P569" i="1"/>
  <c r="R570" i="1" l="1"/>
  <c r="T570" i="1"/>
  <c r="U570" i="1"/>
  <c r="S570" i="1"/>
  <c r="N570" i="1" l="1"/>
  <c r="J570" i="1"/>
  <c r="L570" i="1"/>
  <c r="M570" i="1"/>
  <c r="O570" i="1"/>
  <c r="K570" i="1"/>
  <c r="P570" i="1" l="1"/>
  <c r="Q570" i="1"/>
  <c r="U571" i="1" l="1"/>
  <c r="S571" i="1"/>
  <c r="R571" i="1"/>
  <c r="T571" i="1"/>
  <c r="L571" i="1" l="1"/>
  <c r="N571" i="1"/>
  <c r="J571" i="1"/>
  <c r="K571" i="1"/>
  <c r="M571" i="1"/>
  <c r="O571" i="1"/>
  <c r="P571" i="1" l="1"/>
  <c r="T572" i="1" s="1"/>
  <c r="R572" i="1"/>
  <c r="Q571" i="1"/>
  <c r="S572" i="1" l="1"/>
  <c r="U572" i="1"/>
  <c r="O572" i="1" l="1"/>
  <c r="K572" i="1"/>
  <c r="M572" i="1"/>
  <c r="J572" i="1"/>
  <c r="N572" i="1"/>
  <c r="L572" i="1"/>
  <c r="P572" i="1" l="1"/>
  <c r="T573" i="1"/>
  <c r="R573" i="1"/>
  <c r="Q572" i="1"/>
  <c r="S573" i="1" l="1"/>
  <c r="U573" i="1"/>
  <c r="N573" i="1"/>
  <c r="J573" i="1"/>
  <c r="L573" i="1"/>
  <c r="P573" i="1" l="1"/>
  <c r="M573" i="1"/>
  <c r="O573" i="1"/>
  <c r="K573" i="1"/>
  <c r="Q573" i="1" l="1"/>
  <c r="U574" i="1" s="1"/>
  <c r="S574" i="1"/>
  <c r="T574" i="1"/>
  <c r="M574" i="1" s="1"/>
  <c r="R574" i="1"/>
  <c r="L574" i="1" l="1"/>
  <c r="N574" i="1"/>
  <c r="J574" i="1"/>
  <c r="O574" i="1"/>
  <c r="K574" i="1"/>
  <c r="Q574" i="1" s="1"/>
  <c r="S575" i="1" s="1"/>
  <c r="U575" i="1" l="1"/>
  <c r="P574" i="1"/>
  <c r="R575" i="1" s="1"/>
  <c r="T575" i="1"/>
  <c r="K575" i="1" s="1"/>
  <c r="O575" i="1" l="1"/>
  <c r="M575" i="1"/>
  <c r="Q575" i="1" s="1"/>
  <c r="J575" i="1"/>
  <c r="L575" i="1"/>
  <c r="N575" i="1"/>
  <c r="S576" i="1" l="1"/>
  <c r="U576" i="1"/>
  <c r="P575" i="1"/>
  <c r="R576" i="1" l="1"/>
  <c r="T576" i="1"/>
  <c r="J576" i="1" l="1"/>
  <c r="L576" i="1"/>
  <c r="N576" i="1"/>
  <c r="M576" i="1"/>
  <c r="O576" i="1"/>
  <c r="K576" i="1"/>
  <c r="Q576" i="1" l="1"/>
  <c r="P576" i="1"/>
  <c r="R577" i="1" l="1"/>
  <c r="T577" i="1"/>
  <c r="S577" i="1"/>
  <c r="U577" i="1"/>
  <c r="N577" i="1" l="1"/>
  <c r="J577" i="1"/>
  <c r="L577" i="1"/>
  <c r="K577" i="1"/>
  <c r="M577" i="1"/>
  <c r="O577" i="1"/>
  <c r="Q577" i="1" l="1"/>
  <c r="S578" i="1" s="1"/>
  <c r="P577" i="1"/>
  <c r="U578" i="1"/>
  <c r="R578" i="1" l="1"/>
  <c r="T578" i="1"/>
  <c r="K578" i="1" s="1"/>
  <c r="L578" i="1" l="1"/>
  <c r="J578" i="1"/>
  <c r="N578" i="1"/>
  <c r="M578" i="1"/>
  <c r="O578" i="1"/>
  <c r="Q578" i="1" l="1"/>
  <c r="S579" i="1"/>
  <c r="U579" i="1"/>
  <c r="P578" i="1"/>
  <c r="T579" i="1" l="1"/>
  <c r="R579" i="1"/>
  <c r="M579" i="1"/>
  <c r="O579" i="1"/>
  <c r="K579" i="1"/>
  <c r="Q579" i="1" l="1"/>
  <c r="J579" i="1"/>
  <c r="L579" i="1"/>
  <c r="N579" i="1"/>
  <c r="P579" i="1" l="1"/>
  <c r="S580" i="1"/>
  <c r="U580" i="1"/>
  <c r="R580" i="1" l="1"/>
  <c r="T580" i="1"/>
  <c r="M580" i="1" s="1"/>
  <c r="O580" i="1" l="1"/>
  <c r="N580" i="1"/>
  <c r="L580" i="1"/>
  <c r="J580" i="1"/>
  <c r="P580" i="1" s="1"/>
  <c r="R581" i="1" s="1"/>
  <c r="K580" i="1"/>
  <c r="Q580" i="1" s="1"/>
  <c r="U581" i="1" l="1"/>
  <c r="S581" i="1"/>
  <c r="T581" i="1"/>
  <c r="L581" i="1" l="1"/>
  <c r="J581" i="1"/>
  <c r="N581" i="1"/>
  <c r="O581" i="1"/>
  <c r="K581" i="1"/>
  <c r="M581" i="1"/>
  <c r="P581" i="1" l="1"/>
  <c r="Q581" i="1"/>
  <c r="S582" i="1" l="1"/>
  <c r="U582" i="1"/>
  <c r="R582" i="1"/>
  <c r="T582" i="1"/>
  <c r="J582" i="1" l="1"/>
  <c r="N582" i="1"/>
  <c r="L582" i="1"/>
  <c r="M582" i="1"/>
  <c r="O582" i="1"/>
  <c r="K582" i="1"/>
  <c r="Q582" i="1" l="1"/>
  <c r="P582" i="1"/>
  <c r="R583" i="1" l="1"/>
  <c r="T583" i="1"/>
  <c r="U583" i="1"/>
  <c r="S583" i="1"/>
  <c r="K583" i="1" l="1"/>
  <c r="M583" i="1"/>
  <c r="O583" i="1"/>
  <c r="N583" i="1"/>
  <c r="J583" i="1"/>
  <c r="L583" i="1"/>
  <c r="P583" i="1" l="1"/>
  <c r="Q583" i="1"/>
  <c r="S584" i="1" l="1"/>
  <c r="U584" i="1"/>
  <c r="T584" i="1"/>
  <c r="R584" i="1"/>
  <c r="O584" i="1" l="1"/>
  <c r="K584" i="1"/>
  <c r="M584" i="1"/>
  <c r="L584" i="1"/>
  <c r="J584" i="1"/>
  <c r="N584" i="1"/>
  <c r="Q584" i="1" l="1"/>
  <c r="P584" i="1"/>
  <c r="R585" i="1" l="1"/>
  <c r="T585" i="1"/>
  <c r="U585" i="1"/>
  <c r="S585" i="1"/>
  <c r="M585" i="1" l="1"/>
  <c r="O585" i="1"/>
  <c r="K585" i="1"/>
  <c r="J585" i="1"/>
  <c r="L585" i="1"/>
  <c r="N585" i="1"/>
  <c r="Q585" i="1" l="1"/>
  <c r="S586" i="1" s="1"/>
  <c r="P585" i="1"/>
  <c r="R586" i="1" s="1"/>
  <c r="U586" i="1"/>
  <c r="T586" i="1"/>
  <c r="K586" i="1" s="1"/>
  <c r="O586" i="1" l="1"/>
  <c r="M586" i="1"/>
  <c r="Q586" i="1" s="1"/>
  <c r="N586" i="1"/>
  <c r="J586" i="1"/>
  <c r="L586" i="1"/>
  <c r="P586" i="1" l="1"/>
  <c r="U587" i="1"/>
  <c r="S587" i="1"/>
  <c r="R587" i="1" l="1"/>
  <c r="T587" i="1"/>
  <c r="J587" i="1" s="1"/>
  <c r="O587" i="1"/>
  <c r="K587" i="1"/>
  <c r="M587" i="1"/>
  <c r="Q587" i="1" l="1"/>
  <c r="S588" i="1" s="1"/>
  <c r="L587" i="1"/>
  <c r="N587" i="1"/>
  <c r="U588" i="1"/>
  <c r="P587" i="1" l="1"/>
  <c r="R588" i="1" l="1"/>
  <c r="T588" i="1"/>
  <c r="N588" i="1" l="1"/>
  <c r="K588" i="1"/>
  <c r="O588" i="1"/>
  <c r="L588" i="1"/>
  <c r="M588" i="1"/>
  <c r="J588" i="1"/>
  <c r="P588" i="1" s="1"/>
  <c r="R589" i="1" l="1"/>
  <c r="T589" i="1"/>
  <c r="Q588" i="1"/>
  <c r="S589" i="1" l="1"/>
  <c r="U589" i="1"/>
  <c r="N589" i="1" l="1"/>
  <c r="M589" i="1"/>
  <c r="J589" i="1"/>
  <c r="K589" i="1"/>
  <c r="O589" i="1"/>
  <c r="L589" i="1"/>
  <c r="P589" i="1" l="1"/>
  <c r="Q589" i="1"/>
  <c r="S590" i="1" l="1"/>
  <c r="U590" i="1"/>
  <c r="R590" i="1"/>
  <c r="T590" i="1"/>
  <c r="L590" i="1" l="1"/>
  <c r="J590" i="1"/>
  <c r="N590" i="1"/>
  <c r="K590" i="1"/>
  <c r="O590" i="1"/>
  <c r="M590" i="1"/>
  <c r="P590" i="1" l="1"/>
  <c r="Q590" i="1"/>
  <c r="S591" i="1" l="1"/>
  <c r="U591" i="1"/>
  <c r="R591" i="1"/>
  <c r="T591" i="1"/>
  <c r="J591" i="1" l="1"/>
  <c r="N591" i="1"/>
  <c r="L591" i="1"/>
  <c r="K591" i="1"/>
  <c r="O591" i="1"/>
  <c r="M591" i="1"/>
  <c r="Q591" i="1" l="1"/>
  <c r="P591" i="1"/>
  <c r="R592" i="1" l="1"/>
  <c r="T592" i="1"/>
  <c r="U592" i="1"/>
  <c r="S592" i="1"/>
  <c r="M592" i="1" l="1"/>
  <c r="K592" i="1"/>
  <c r="Q592" i="1" s="1"/>
  <c r="S593" i="1" s="1"/>
  <c r="O592" i="1"/>
  <c r="J592" i="1"/>
  <c r="L592" i="1"/>
  <c r="N592" i="1"/>
  <c r="P592" i="1" l="1"/>
  <c r="U593" i="1"/>
  <c r="T593" i="1" l="1"/>
  <c r="R593" i="1"/>
  <c r="J593" i="1" l="1"/>
  <c r="L593" i="1"/>
  <c r="N593" i="1"/>
  <c r="O593" i="1"/>
  <c r="M593" i="1"/>
  <c r="K593" i="1"/>
  <c r="Q593" i="1" l="1"/>
  <c r="P593" i="1"/>
  <c r="R594" i="1" l="1"/>
  <c r="T594" i="1"/>
  <c r="U594" i="1"/>
  <c r="S594" i="1"/>
  <c r="M594" i="1" l="1"/>
  <c r="K594" i="1"/>
  <c r="Q594" i="1" s="1"/>
  <c r="U595" i="1" s="1"/>
  <c r="O594" i="1"/>
  <c r="J594" i="1"/>
  <c r="L594" i="1"/>
  <c r="N594" i="1"/>
  <c r="P594" i="1" l="1"/>
  <c r="S595" i="1"/>
  <c r="R595" i="1" l="1"/>
  <c r="T595" i="1"/>
  <c r="O595" i="1" l="1"/>
  <c r="M595" i="1"/>
  <c r="N595" i="1"/>
  <c r="J595" i="1"/>
  <c r="L595" i="1"/>
  <c r="K595" i="1"/>
  <c r="Q595" i="1" s="1"/>
  <c r="U596" i="1" s="1"/>
  <c r="P595" i="1" l="1"/>
  <c r="S596" i="1"/>
  <c r="R596" i="1" l="1"/>
  <c r="T596" i="1"/>
  <c r="O596" i="1" l="1"/>
  <c r="N596" i="1"/>
  <c r="K596" i="1"/>
  <c r="J596" i="1"/>
  <c r="L596" i="1"/>
  <c r="M596" i="1"/>
  <c r="Q596" i="1" l="1"/>
  <c r="P596" i="1"/>
  <c r="R597" i="1" l="1"/>
  <c r="T597" i="1"/>
  <c r="U597" i="1"/>
  <c r="S597" i="1"/>
  <c r="O597" i="1" l="1"/>
  <c r="L597" i="1"/>
  <c r="N597" i="1"/>
  <c r="J597" i="1"/>
  <c r="K597" i="1"/>
  <c r="Q597" i="1" s="1"/>
  <c r="U598" i="1" s="1"/>
  <c r="M597" i="1"/>
  <c r="S598" i="1" l="1"/>
  <c r="P597" i="1"/>
  <c r="T598" i="1" l="1"/>
  <c r="R598" i="1"/>
  <c r="L598" i="1" l="1"/>
  <c r="J598" i="1"/>
  <c r="N598" i="1"/>
  <c r="M598" i="1"/>
  <c r="K598" i="1"/>
  <c r="O598" i="1"/>
  <c r="P598" i="1" l="1"/>
  <c r="Q598" i="1"/>
  <c r="S599" i="1" l="1"/>
  <c r="U599" i="1"/>
  <c r="R599" i="1"/>
  <c r="T599" i="1"/>
  <c r="L599" i="1" l="1"/>
  <c r="N599" i="1"/>
  <c r="J599" i="1"/>
  <c r="M599" i="1"/>
  <c r="K599" i="1"/>
  <c r="O599" i="1"/>
  <c r="P599" i="1" l="1"/>
  <c r="R600" i="1" s="1"/>
  <c r="T600" i="1"/>
  <c r="Q599" i="1"/>
  <c r="U600" i="1" l="1"/>
  <c r="S600" i="1"/>
  <c r="N600" i="1"/>
  <c r="J600" i="1"/>
  <c r="P600" i="1" s="1"/>
  <c r="L600" i="1"/>
  <c r="R601" i="1" l="1"/>
  <c r="T601" i="1"/>
  <c r="K600" i="1"/>
  <c r="O600" i="1"/>
  <c r="M600" i="1"/>
  <c r="Q600" i="1" l="1"/>
  <c r="S601" i="1" l="1"/>
  <c r="U601" i="1"/>
  <c r="O601" i="1" l="1"/>
  <c r="K601" i="1"/>
  <c r="M601" i="1"/>
  <c r="J601" i="1"/>
  <c r="N601" i="1"/>
  <c r="L601" i="1"/>
  <c r="P601" i="1" l="1"/>
  <c r="T602" i="1"/>
  <c r="R602" i="1"/>
  <c r="Q601" i="1"/>
  <c r="S602" i="1" l="1"/>
  <c r="U602" i="1"/>
  <c r="J602" i="1"/>
  <c r="L602" i="1"/>
  <c r="M602" i="1" l="1"/>
  <c r="O602" i="1"/>
  <c r="K602" i="1"/>
  <c r="N602" i="1"/>
  <c r="P602" i="1" s="1"/>
  <c r="R603" i="1" l="1"/>
  <c r="T603" i="1"/>
  <c r="Q602" i="1"/>
  <c r="S603" i="1" l="1"/>
  <c r="U603" i="1"/>
  <c r="M603" i="1" l="1"/>
  <c r="O603" i="1"/>
  <c r="K603" i="1"/>
  <c r="J603" i="1"/>
  <c r="L603" i="1"/>
  <c r="N603" i="1"/>
  <c r="Q603" i="1" l="1"/>
  <c r="S604" i="1" s="1"/>
  <c r="P603" i="1"/>
  <c r="U604" i="1"/>
  <c r="R604" i="1" l="1"/>
  <c r="T604" i="1"/>
  <c r="N604" i="1" l="1"/>
  <c r="J604" i="1"/>
  <c r="L604" i="1"/>
  <c r="M604" i="1"/>
  <c r="O604" i="1"/>
  <c r="K604" i="1"/>
  <c r="P604" i="1" l="1"/>
  <c r="Q604" i="1"/>
  <c r="S605" i="1" l="1"/>
  <c r="U605" i="1"/>
  <c r="R605" i="1"/>
  <c r="T605" i="1"/>
  <c r="N605" i="1" l="1"/>
  <c r="J605" i="1"/>
  <c r="L605" i="1"/>
  <c r="O605" i="1"/>
  <c r="K605" i="1"/>
  <c r="M605" i="1"/>
  <c r="P605" i="1" l="1"/>
  <c r="Q605" i="1"/>
  <c r="U606" i="1" l="1"/>
  <c r="S606" i="1"/>
  <c r="R606" i="1"/>
  <c r="T606" i="1"/>
  <c r="L606" i="1" l="1"/>
  <c r="N606" i="1"/>
  <c r="J606" i="1"/>
  <c r="O606" i="1"/>
  <c r="M606" i="1"/>
  <c r="K606" i="1"/>
  <c r="P606" i="1" l="1"/>
  <c r="R607" i="1" s="1"/>
  <c r="T607" i="1"/>
  <c r="Q606" i="1"/>
  <c r="S607" i="1" l="1"/>
  <c r="U607" i="1"/>
  <c r="N607" i="1"/>
  <c r="J607" i="1"/>
  <c r="K607" i="1" l="1"/>
  <c r="O607" i="1"/>
  <c r="M607" i="1"/>
  <c r="L607" i="1"/>
  <c r="P607" i="1" s="1"/>
  <c r="R608" i="1" l="1"/>
  <c r="T608" i="1"/>
  <c r="Q607" i="1"/>
  <c r="S608" i="1" l="1"/>
  <c r="U608" i="1"/>
  <c r="O608" i="1" l="1"/>
  <c r="K608" i="1"/>
  <c r="M608" i="1"/>
  <c r="L608" i="1"/>
  <c r="J608" i="1"/>
  <c r="N608" i="1"/>
  <c r="Q608" i="1" l="1"/>
  <c r="P608" i="1"/>
  <c r="R609" i="1" l="1"/>
  <c r="T609" i="1"/>
  <c r="S609" i="1"/>
  <c r="U609" i="1"/>
  <c r="O609" i="1" l="1"/>
  <c r="K609" i="1"/>
  <c r="M609" i="1"/>
  <c r="N609" i="1"/>
  <c r="J609" i="1"/>
  <c r="P609" i="1" s="1"/>
  <c r="T610" i="1" s="1"/>
  <c r="L609" i="1"/>
  <c r="Q609" i="1" l="1"/>
  <c r="R610" i="1"/>
  <c r="S610" i="1" l="1"/>
  <c r="U610" i="1"/>
  <c r="O610" i="1" l="1"/>
  <c r="K610" i="1"/>
  <c r="M610" i="1"/>
  <c r="N610" i="1"/>
  <c r="L610" i="1"/>
  <c r="J610" i="1"/>
  <c r="Q610" i="1" l="1"/>
  <c r="P610" i="1"/>
  <c r="T611" i="1" l="1"/>
  <c r="R611" i="1"/>
  <c r="S611" i="1"/>
  <c r="U611" i="1"/>
  <c r="O611" i="1" l="1"/>
  <c r="K611" i="1"/>
  <c r="M611" i="1"/>
  <c r="N611" i="1"/>
  <c r="L611" i="1"/>
  <c r="J611" i="1"/>
  <c r="P611" i="1" s="1"/>
  <c r="R612" i="1" s="1"/>
  <c r="Q611" i="1" l="1"/>
  <c r="U612" i="1" s="1"/>
  <c r="T612" i="1"/>
  <c r="L612" i="1" s="1"/>
  <c r="K612" i="1"/>
  <c r="M612" i="1"/>
  <c r="N612" i="1"/>
  <c r="S612" i="1"/>
  <c r="O612" i="1" l="1"/>
  <c r="J612" i="1"/>
  <c r="P612" i="1" s="1"/>
  <c r="Q612" i="1"/>
  <c r="R613" i="1" l="1"/>
  <c r="T613" i="1"/>
  <c r="S613" i="1"/>
  <c r="U613" i="1"/>
  <c r="K613" i="1" l="1"/>
  <c r="M613" i="1"/>
  <c r="O613" i="1"/>
  <c r="J613" i="1"/>
  <c r="L613" i="1"/>
  <c r="N613" i="1"/>
  <c r="P613" i="1" l="1"/>
  <c r="Q613" i="1"/>
  <c r="S614" i="1" l="1"/>
  <c r="U614" i="1"/>
  <c r="R614" i="1"/>
  <c r="T614" i="1"/>
  <c r="M614" i="1" l="1"/>
  <c r="K614" i="1"/>
  <c r="O614" i="1"/>
  <c r="L614" i="1"/>
  <c r="N614" i="1"/>
  <c r="J614" i="1"/>
  <c r="Q614" i="1" l="1"/>
  <c r="P614" i="1"/>
  <c r="T615" i="1" l="1"/>
  <c r="R615" i="1"/>
  <c r="S615" i="1"/>
  <c r="U615" i="1"/>
  <c r="O615" i="1" l="1"/>
  <c r="K615" i="1"/>
  <c r="M615" i="1"/>
  <c r="N615" i="1"/>
  <c r="L615" i="1"/>
  <c r="J615" i="1"/>
  <c r="P615" i="1" s="1"/>
  <c r="R616" i="1" s="1"/>
  <c r="Q615" i="1" l="1"/>
  <c r="S616" i="1" s="1"/>
  <c r="T616" i="1"/>
  <c r="U616" i="1"/>
  <c r="L616" i="1" s="1"/>
  <c r="M616" i="1" l="1"/>
  <c r="O616" i="1"/>
  <c r="K616" i="1"/>
  <c r="N616" i="1"/>
  <c r="J616" i="1"/>
  <c r="P616" i="1" l="1"/>
  <c r="Q616" i="1"/>
  <c r="S617" i="1" s="1"/>
  <c r="R617" i="1"/>
  <c r="T617" i="1"/>
  <c r="U617" i="1"/>
  <c r="O617" i="1" l="1"/>
  <c r="K617" i="1"/>
  <c r="M617" i="1"/>
  <c r="N617" i="1"/>
  <c r="L617" i="1"/>
  <c r="J617" i="1"/>
  <c r="Q617" i="1" l="1"/>
  <c r="P617" i="1"/>
  <c r="T618" i="1" l="1"/>
  <c r="R618" i="1"/>
  <c r="S618" i="1"/>
  <c r="U618" i="1"/>
  <c r="M618" i="1" l="1"/>
  <c r="O618" i="1"/>
  <c r="K618" i="1"/>
  <c r="N618" i="1"/>
  <c r="J618" i="1"/>
  <c r="L618" i="1"/>
  <c r="Q618" i="1" l="1"/>
  <c r="S619" i="1" s="1"/>
  <c r="U619" i="1"/>
  <c r="P618" i="1"/>
  <c r="T619" i="1" l="1"/>
  <c r="R619" i="1"/>
  <c r="M619" i="1"/>
  <c r="O619" i="1"/>
  <c r="K619" i="1"/>
  <c r="Q619" i="1" l="1"/>
  <c r="N619" i="1"/>
  <c r="J619" i="1"/>
  <c r="L619" i="1"/>
  <c r="S620" i="1" l="1"/>
  <c r="U620" i="1"/>
  <c r="P619" i="1"/>
  <c r="T620" i="1" l="1"/>
  <c r="R620" i="1"/>
  <c r="J620" i="1" l="1"/>
  <c r="L620" i="1"/>
  <c r="N620" i="1"/>
  <c r="M620" i="1"/>
  <c r="K620" i="1"/>
  <c r="O620" i="1"/>
  <c r="P620" i="1" l="1"/>
  <c r="Q620" i="1"/>
  <c r="S621" i="1" l="1"/>
  <c r="U621" i="1"/>
  <c r="R621" i="1"/>
  <c r="T621" i="1"/>
  <c r="O621" i="1" l="1"/>
  <c r="K621" i="1"/>
  <c r="M621" i="1"/>
  <c r="J621" i="1"/>
  <c r="N621" i="1"/>
  <c r="L621" i="1"/>
  <c r="P621" i="1" l="1"/>
  <c r="Q621" i="1"/>
  <c r="S622" i="1" l="1"/>
  <c r="U622" i="1"/>
  <c r="T622" i="1"/>
  <c r="R622" i="1"/>
  <c r="J622" i="1" l="1"/>
  <c r="N622" i="1"/>
  <c r="L622" i="1"/>
  <c r="K622" i="1"/>
  <c r="Q622" i="1" s="1"/>
  <c r="U623" i="1" s="1"/>
  <c r="O622" i="1"/>
  <c r="M622" i="1"/>
  <c r="P622" i="1" l="1"/>
  <c r="R623" i="1" s="1"/>
  <c r="T623" i="1"/>
  <c r="S623" i="1"/>
  <c r="J623" i="1" l="1"/>
  <c r="L623" i="1"/>
  <c r="N623" i="1"/>
  <c r="M623" i="1"/>
  <c r="O623" i="1"/>
  <c r="K623" i="1"/>
  <c r="Q623" i="1" l="1"/>
  <c r="P623" i="1"/>
  <c r="R624" i="1" l="1"/>
  <c r="T624" i="1"/>
  <c r="U624" i="1"/>
  <c r="S624" i="1"/>
  <c r="K624" i="1" l="1"/>
  <c r="M624" i="1"/>
  <c r="O624" i="1"/>
  <c r="N624" i="1"/>
  <c r="L624" i="1"/>
  <c r="J624" i="1"/>
  <c r="P624" i="1" l="1"/>
  <c r="Q624" i="1"/>
  <c r="S625" i="1" l="1"/>
  <c r="U625" i="1"/>
  <c r="R625" i="1"/>
  <c r="T625" i="1"/>
  <c r="O625" i="1" l="1"/>
  <c r="K625" i="1"/>
  <c r="M625" i="1"/>
  <c r="L625" i="1"/>
  <c r="N625" i="1"/>
  <c r="J625" i="1"/>
  <c r="Q625" i="1" l="1"/>
  <c r="P625" i="1"/>
  <c r="R626" i="1" l="1"/>
  <c r="T626" i="1"/>
  <c r="S626" i="1"/>
  <c r="U626" i="1"/>
  <c r="O626" i="1" l="1"/>
  <c r="K626" i="1"/>
  <c r="M626" i="1"/>
  <c r="J626" i="1"/>
  <c r="L626" i="1"/>
  <c r="N626" i="1"/>
  <c r="Q626" i="1" l="1"/>
  <c r="P626" i="1"/>
  <c r="T627" i="1" l="1"/>
  <c r="R627" i="1"/>
  <c r="S627" i="1"/>
  <c r="U627" i="1"/>
  <c r="M627" i="1" l="1"/>
  <c r="O627" i="1"/>
  <c r="K627" i="1"/>
  <c r="L627" i="1"/>
  <c r="N627" i="1"/>
  <c r="J627" i="1"/>
  <c r="Q627" i="1" l="1"/>
  <c r="S628" i="1" s="1"/>
  <c r="U628" i="1"/>
  <c r="P627" i="1"/>
  <c r="T628" i="1" l="1"/>
  <c r="R628" i="1"/>
  <c r="K628" i="1"/>
  <c r="O628" i="1"/>
  <c r="M628" i="1"/>
  <c r="Q628" i="1" l="1"/>
  <c r="L628" i="1"/>
  <c r="N628" i="1"/>
  <c r="J628" i="1"/>
  <c r="P628" i="1" l="1"/>
  <c r="S629" i="1"/>
  <c r="U629" i="1"/>
  <c r="R629" i="1" l="1"/>
  <c r="T629" i="1"/>
  <c r="K629" i="1" s="1"/>
  <c r="M629" i="1" l="1"/>
  <c r="N629" i="1"/>
  <c r="L629" i="1"/>
  <c r="J629" i="1"/>
  <c r="O629" i="1"/>
  <c r="Q629" i="1" s="1"/>
  <c r="P629" i="1" l="1"/>
  <c r="R630" i="1" s="1"/>
  <c r="U630" i="1"/>
  <c r="S630" i="1"/>
  <c r="T630" i="1"/>
  <c r="L630" i="1" l="1"/>
  <c r="J630" i="1"/>
  <c r="N630" i="1"/>
  <c r="O630" i="1"/>
  <c r="K630" i="1"/>
  <c r="Q630" i="1" s="1"/>
  <c r="S631" i="1" s="1"/>
  <c r="M630" i="1"/>
  <c r="P630" i="1" l="1"/>
  <c r="U631" i="1"/>
  <c r="R631" i="1" l="1"/>
  <c r="T631" i="1"/>
  <c r="J631" i="1" l="1"/>
  <c r="L631" i="1"/>
  <c r="N631" i="1"/>
  <c r="K631" i="1"/>
  <c r="M631" i="1"/>
  <c r="O631" i="1"/>
  <c r="Q631" i="1" l="1"/>
  <c r="P631" i="1"/>
  <c r="R632" i="1" l="1"/>
  <c r="T632" i="1"/>
  <c r="S632" i="1"/>
  <c r="U632" i="1"/>
  <c r="K632" i="1" l="1"/>
  <c r="M632" i="1"/>
  <c r="O632" i="1"/>
  <c r="J632" i="1"/>
  <c r="N632" i="1"/>
  <c r="L632" i="1"/>
  <c r="P632" i="1" l="1"/>
  <c r="Q632" i="1"/>
  <c r="S633" i="1" l="1"/>
  <c r="U633" i="1"/>
  <c r="T633" i="1"/>
  <c r="R633" i="1"/>
  <c r="M633" i="1" l="1"/>
  <c r="O633" i="1"/>
  <c r="K633" i="1"/>
  <c r="Q633" i="1" s="1"/>
  <c r="S634" i="1" s="1"/>
  <c r="J633" i="1"/>
  <c r="N633" i="1"/>
  <c r="L633" i="1"/>
  <c r="P633" i="1" l="1"/>
  <c r="T634" i="1" s="1"/>
  <c r="R634" i="1"/>
  <c r="U634" i="1"/>
  <c r="L634" i="1" s="1"/>
  <c r="J634" i="1" l="1"/>
  <c r="K634" i="1"/>
  <c r="M634" i="1"/>
  <c r="O634" i="1"/>
  <c r="N634" i="1"/>
  <c r="P634" i="1" s="1"/>
  <c r="R635" i="1" l="1"/>
  <c r="T635" i="1"/>
  <c r="Q634" i="1"/>
  <c r="S635" i="1" l="1"/>
  <c r="U635" i="1"/>
  <c r="J635" i="1"/>
  <c r="L635" i="1"/>
  <c r="N635" i="1"/>
  <c r="P635" i="1" l="1"/>
  <c r="M635" i="1"/>
  <c r="K635" i="1"/>
  <c r="O635" i="1"/>
  <c r="Q635" i="1" l="1"/>
  <c r="R636" i="1"/>
  <c r="T636" i="1"/>
  <c r="S636" i="1" l="1"/>
  <c r="U636" i="1"/>
  <c r="N636" i="1" s="1"/>
  <c r="J636" i="1" l="1"/>
  <c r="K636" i="1"/>
  <c r="Q636" i="1" s="1"/>
  <c r="S637" i="1" s="1"/>
  <c r="M636" i="1"/>
  <c r="O636" i="1"/>
  <c r="L636" i="1"/>
  <c r="P636" i="1" s="1"/>
  <c r="R637" i="1" l="1"/>
  <c r="T637" i="1"/>
  <c r="U637" i="1"/>
  <c r="M637" i="1" l="1"/>
  <c r="K637" i="1"/>
  <c r="O637" i="1"/>
  <c r="N637" i="1"/>
  <c r="J637" i="1"/>
  <c r="P637" i="1" s="1"/>
  <c r="R638" i="1" s="1"/>
  <c r="L637" i="1"/>
  <c r="Q637" i="1" l="1"/>
  <c r="T638" i="1"/>
  <c r="S638" i="1" l="1"/>
  <c r="U638" i="1"/>
  <c r="L638" i="1" s="1"/>
  <c r="M638" i="1" l="1"/>
  <c r="O638" i="1"/>
  <c r="K638" i="1"/>
  <c r="N638" i="1"/>
  <c r="J638" i="1"/>
  <c r="Q638" i="1" l="1"/>
  <c r="P638" i="1"/>
  <c r="R639" i="1" l="1"/>
  <c r="T639" i="1"/>
  <c r="S639" i="1"/>
  <c r="U639" i="1"/>
  <c r="J639" i="1" l="1"/>
  <c r="L639" i="1"/>
  <c r="N639" i="1"/>
  <c r="M639" i="1"/>
  <c r="K639" i="1"/>
  <c r="Q639" i="1" s="1"/>
  <c r="S640" i="1" s="1"/>
  <c r="O639" i="1"/>
  <c r="U640" i="1" l="1"/>
  <c r="P639" i="1"/>
  <c r="T640" i="1" l="1"/>
  <c r="R640" i="1"/>
  <c r="K640" i="1"/>
  <c r="M640" i="1"/>
  <c r="O640" i="1"/>
  <c r="Q640" i="1" l="1"/>
  <c r="L640" i="1"/>
  <c r="J640" i="1"/>
  <c r="N640" i="1"/>
  <c r="P640" i="1" l="1"/>
  <c r="S641" i="1"/>
  <c r="U641" i="1"/>
  <c r="T641" i="1" l="1"/>
  <c r="R641" i="1"/>
  <c r="L641" i="1" l="1"/>
  <c r="N641" i="1"/>
  <c r="J641" i="1"/>
  <c r="K641" i="1"/>
  <c r="Q641" i="1" s="1"/>
  <c r="O641" i="1"/>
  <c r="M641" i="1"/>
  <c r="P641" i="1" l="1"/>
  <c r="R642" i="1" s="1"/>
  <c r="U642" i="1"/>
  <c r="S642" i="1"/>
  <c r="T642" i="1"/>
  <c r="J642" i="1" l="1"/>
  <c r="L642" i="1"/>
  <c r="N642" i="1"/>
  <c r="M642" i="1"/>
  <c r="O642" i="1"/>
  <c r="K642" i="1"/>
  <c r="P642" i="1" l="1"/>
  <c r="R643" i="1" s="1"/>
  <c r="T643" i="1"/>
  <c r="Q642" i="1"/>
  <c r="U643" i="1" l="1"/>
  <c r="S643" i="1"/>
  <c r="J643" i="1"/>
  <c r="N643" i="1"/>
  <c r="L643" i="1"/>
  <c r="P643" i="1" l="1"/>
  <c r="K643" i="1"/>
  <c r="M643" i="1"/>
  <c r="O643" i="1"/>
  <c r="Q643" i="1" l="1"/>
  <c r="R644" i="1"/>
  <c r="T644" i="1"/>
  <c r="S644" i="1" l="1"/>
  <c r="U644" i="1"/>
  <c r="N644" i="1" s="1"/>
  <c r="J644" i="1" l="1"/>
  <c r="O644" i="1"/>
  <c r="K644" i="1"/>
  <c r="M644" i="1"/>
  <c r="L644" i="1"/>
  <c r="P644" i="1" s="1"/>
  <c r="Q644" i="1" l="1"/>
  <c r="U645" i="1" s="1"/>
  <c r="T645" i="1"/>
  <c r="R645" i="1"/>
  <c r="O645" i="1"/>
  <c r="K645" i="1"/>
  <c r="M645" i="1"/>
  <c r="Q645" i="1" s="1"/>
  <c r="U646" i="1" s="1"/>
  <c r="S645" i="1"/>
  <c r="S646" i="1" l="1"/>
  <c r="N645" i="1"/>
  <c r="J645" i="1"/>
  <c r="P645" i="1" s="1"/>
  <c r="T646" i="1" s="1"/>
  <c r="M646" i="1" s="1"/>
  <c r="L645" i="1"/>
  <c r="J646" i="1" l="1"/>
  <c r="N646" i="1"/>
  <c r="L646" i="1"/>
  <c r="O646" i="1"/>
  <c r="R646" i="1"/>
  <c r="K646" i="1"/>
  <c r="P646" i="1" l="1"/>
  <c r="T647" i="1" s="1"/>
  <c r="Q646" i="1"/>
  <c r="R647" i="1"/>
  <c r="U647" i="1" l="1"/>
  <c r="S647" i="1"/>
  <c r="O647" i="1" l="1"/>
  <c r="K647" i="1"/>
  <c r="Q647" i="1" s="1"/>
  <c r="U648" i="1" s="1"/>
  <c r="M647" i="1"/>
  <c r="J647" i="1"/>
  <c r="N647" i="1"/>
  <c r="L647" i="1"/>
  <c r="P647" i="1" l="1"/>
  <c r="S648" i="1"/>
  <c r="R648" i="1" l="1"/>
  <c r="T648" i="1"/>
  <c r="O648" i="1" l="1"/>
  <c r="J648" i="1"/>
  <c r="L648" i="1"/>
  <c r="N648" i="1"/>
  <c r="K648" i="1"/>
  <c r="Q648" i="1" s="1"/>
  <c r="M648" i="1"/>
  <c r="P648" i="1" l="1"/>
  <c r="S649" i="1"/>
  <c r="U649" i="1"/>
  <c r="R649" i="1" l="1"/>
  <c r="T649" i="1"/>
  <c r="O649" i="1" s="1"/>
  <c r="M649" i="1" l="1"/>
  <c r="L649" i="1"/>
  <c r="N649" i="1"/>
  <c r="J649" i="1"/>
  <c r="K649" i="1"/>
  <c r="Q649" i="1" s="1"/>
  <c r="P649" i="1" l="1"/>
  <c r="T650" i="1" s="1"/>
  <c r="U650" i="1"/>
  <c r="N650" i="1" s="1"/>
  <c r="S650" i="1"/>
  <c r="R650" i="1"/>
  <c r="L650" i="1" l="1"/>
  <c r="K650" i="1"/>
  <c r="M650" i="1"/>
  <c r="O650" i="1"/>
  <c r="J650" i="1"/>
  <c r="Q650" i="1" l="1"/>
  <c r="P650" i="1"/>
  <c r="R651" i="1" l="1"/>
  <c r="T651" i="1"/>
  <c r="U651" i="1"/>
  <c r="S651" i="1"/>
  <c r="M651" i="1" l="1"/>
  <c r="K651" i="1"/>
  <c r="O651" i="1"/>
  <c r="N651" i="1"/>
  <c r="L651" i="1"/>
  <c r="J651" i="1"/>
  <c r="Q651" i="1" l="1"/>
  <c r="P651" i="1"/>
  <c r="T652" i="1" l="1"/>
  <c r="R652" i="1"/>
  <c r="S652" i="1"/>
  <c r="U652" i="1"/>
  <c r="O652" i="1" l="1"/>
  <c r="K652" i="1"/>
  <c r="M652" i="1"/>
  <c r="J652" i="1"/>
  <c r="N652" i="1"/>
  <c r="L652" i="1"/>
  <c r="Q652" i="1" l="1"/>
  <c r="P652" i="1"/>
  <c r="R653" i="1" l="1"/>
  <c r="T653" i="1"/>
  <c r="U653" i="1"/>
  <c r="S653" i="1"/>
  <c r="L653" i="1" l="1"/>
  <c r="J653" i="1"/>
  <c r="N653" i="1"/>
  <c r="M653" i="1"/>
  <c r="K653" i="1"/>
  <c r="O653" i="1"/>
  <c r="P653" i="1" l="1"/>
  <c r="Q653" i="1"/>
  <c r="U654" i="1" l="1"/>
  <c r="S654" i="1"/>
  <c r="T654" i="1"/>
  <c r="R654" i="1"/>
  <c r="L654" i="1" l="1"/>
  <c r="N654" i="1"/>
  <c r="J654" i="1"/>
  <c r="K654" i="1"/>
  <c r="M654" i="1"/>
  <c r="O654" i="1"/>
  <c r="Q654" i="1" l="1"/>
  <c r="S655" i="1" s="1"/>
  <c r="P654" i="1"/>
  <c r="U655" i="1"/>
  <c r="R655" i="1" l="1"/>
  <c r="T655" i="1"/>
  <c r="J655" i="1" l="1"/>
  <c r="L655" i="1"/>
  <c r="N655" i="1"/>
  <c r="O655" i="1"/>
  <c r="M655" i="1"/>
  <c r="K655" i="1"/>
  <c r="P655" i="1" l="1"/>
  <c r="Q655" i="1"/>
  <c r="S656" i="1" l="1"/>
  <c r="U656" i="1"/>
  <c r="R656" i="1"/>
  <c r="T656" i="1"/>
  <c r="N656" i="1" l="1"/>
  <c r="J656" i="1"/>
  <c r="L656" i="1"/>
  <c r="M656" i="1"/>
  <c r="O656" i="1"/>
  <c r="K656" i="1"/>
  <c r="P656" i="1" l="1"/>
  <c r="Q656" i="1"/>
  <c r="S657" i="1" l="1"/>
  <c r="U657" i="1"/>
  <c r="R657" i="1"/>
  <c r="T657" i="1"/>
  <c r="M657" i="1" l="1"/>
  <c r="K657" i="1"/>
  <c r="O657" i="1"/>
  <c r="J657" i="1"/>
  <c r="L657" i="1"/>
  <c r="N657" i="1"/>
  <c r="P657" i="1" l="1"/>
  <c r="Q657" i="1"/>
  <c r="S658" i="1" l="1"/>
  <c r="U658" i="1"/>
  <c r="T658" i="1"/>
  <c r="R658" i="1"/>
  <c r="K658" i="1" l="1"/>
  <c r="J658" i="1"/>
  <c r="N658" i="1"/>
  <c r="L658" i="1"/>
  <c r="M658" i="1"/>
  <c r="O658" i="1"/>
  <c r="P658" i="1" l="1"/>
  <c r="Q658" i="1"/>
  <c r="U659" i="1" l="1"/>
  <c r="S659" i="1"/>
  <c r="R659" i="1"/>
  <c r="T659" i="1"/>
  <c r="N659" i="1" l="1"/>
  <c r="J659" i="1"/>
  <c r="L659" i="1"/>
  <c r="K659" i="1"/>
  <c r="M659" i="1"/>
  <c r="O659" i="1"/>
  <c r="Q659" i="1" l="1"/>
  <c r="P659" i="1"/>
  <c r="S660" i="1" l="1"/>
  <c r="U660" i="1"/>
  <c r="T660" i="1"/>
  <c r="R660" i="1"/>
  <c r="L660" i="1" l="1"/>
  <c r="N660" i="1"/>
  <c r="J660" i="1"/>
  <c r="M660" i="1"/>
  <c r="K660" i="1"/>
  <c r="O660" i="1"/>
  <c r="P660" i="1" l="1"/>
  <c r="R661" i="1" s="1"/>
  <c r="T661" i="1"/>
  <c r="Q660" i="1"/>
  <c r="S661" i="1" l="1"/>
  <c r="U661" i="1"/>
  <c r="N661" i="1"/>
  <c r="L661" i="1"/>
  <c r="J661" i="1"/>
  <c r="P661" i="1" l="1"/>
  <c r="M661" i="1"/>
  <c r="O661" i="1"/>
  <c r="K661" i="1"/>
  <c r="Q661" i="1" l="1"/>
  <c r="T662" i="1"/>
  <c r="R662" i="1"/>
  <c r="S662" i="1" l="1"/>
  <c r="U662" i="1"/>
  <c r="L662" i="1" s="1"/>
  <c r="J662" i="1" l="1"/>
  <c r="P662" i="1" s="1"/>
  <c r="R663" i="1" s="1"/>
  <c r="N662" i="1"/>
  <c r="K662" i="1"/>
  <c r="M662" i="1"/>
  <c r="O662" i="1"/>
  <c r="T663" i="1" l="1"/>
  <c r="Q662" i="1"/>
  <c r="U663" i="1" l="1"/>
  <c r="S663" i="1"/>
  <c r="M663" i="1" l="1"/>
  <c r="O663" i="1"/>
  <c r="K663" i="1"/>
  <c r="Q663" i="1" s="1"/>
  <c r="S664" i="1" s="1"/>
  <c r="J663" i="1"/>
  <c r="L663" i="1"/>
  <c r="N663" i="1"/>
  <c r="P663" i="1" l="1"/>
  <c r="U664" i="1"/>
  <c r="R664" i="1" l="1"/>
  <c r="T664" i="1"/>
  <c r="J664" i="1" l="1"/>
  <c r="L664" i="1"/>
  <c r="N664" i="1"/>
  <c r="O664" i="1"/>
  <c r="M664" i="1"/>
  <c r="K664" i="1"/>
  <c r="Q664" i="1" l="1"/>
  <c r="P664" i="1"/>
  <c r="T665" i="1" l="1"/>
  <c r="R665" i="1"/>
  <c r="S665" i="1"/>
  <c r="U665" i="1"/>
  <c r="M665" i="1" l="1"/>
  <c r="K665" i="1"/>
  <c r="O665" i="1"/>
  <c r="L665" i="1"/>
  <c r="N665" i="1"/>
  <c r="J665" i="1"/>
  <c r="P665" i="1" l="1"/>
  <c r="R666" i="1" s="1"/>
  <c r="Q665" i="1"/>
  <c r="T666" i="1"/>
  <c r="U666" i="1" l="1"/>
  <c r="S666" i="1"/>
  <c r="M666" i="1" l="1"/>
  <c r="O666" i="1"/>
  <c r="K666" i="1"/>
  <c r="N666" i="1"/>
  <c r="L666" i="1"/>
  <c r="J666" i="1"/>
  <c r="Q666" i="1" l="1"/>
  <c r="S667" i="1" s="1"/>
  <c r="U667" i="1"/>
  <c r="P666" i="1"/>
  <c r="R667" i="1" l="1"/>
  <c r="T667" i="1"/>
  <c r="K667" i="1"/>
  <c r="M667" i="1"/>
  <c r="L667" i="1" l="1"/>
  <c r="J667" i="1"/>
  <c r="P667" i="1" s="1"/>
  <c r="T668" i="1" s="1"/>
  <c r="N667" i="1"/>
  <c r="O667" i="1"/>
  <c r="Q667" i="1" s="1"/>
  <c r="S668" i="1" l="1"/>
  <c r="U668" i="1"/>
  <c r="L668" i="1"/>
  <c r="N668" i="1"/>
  <c r="J668" i="1"/>
  <c r="R668" i="1"/>
  <c r="P668" i="1" l="1"/>
  <c r="R669" i="1" s="1"/>
  <c r="M668" i="1"/>
  <c r="O668" i="1"/>
  <c r="K668" i="1"/>
  <c r="T669" i="1"/>
  <c r="Q668" i="1" l="1"/>
  <c r="U669" i="1" s="1"/>
  <c r="M669" i="1"/>
  <c r="K669" i="1"/>
  <c r="O669" i="1"/>
  <c r="S669" i="1"/>
  <c r="N669" i="1"/>
  <c r="J669" i="1"/>
  <c r="L669" i="1"/>
  <c r="Q669" i="1" l="1"/>
  <c r="U670" i="1" s="1"/>
  <c r="S670" i="1"/>
  <c r="P669" i="1"/>
  <c r="R670" i="1" l="1"/>
  <c r="T670" i="1"/>
  <c r="M670" i="1" s="1"/>
  <c r="L670" i="1" l="1"/>
  <c r="J670" i="1"/>
  <c r="N670" i="1"/>
  <c r="O670" i="1"/>
  <c r="K670" i="1"/>
  <c r="P670" i="1" l="1"/>
  <c r="R671" i="1" s="1"/>
  <c r="T671" i="1"/>
  <c r="Q670" i="1"/>
  <c r="S671" i="1" l="1"/>
  <c r="U671" i="1"/>
  <c r="J671" i="1"/>
  <c r="N671" i="1"/>
  <c r="L671" i="1"/>
  <c r="O671" i="1" l="1"/>
  <c r="K671" i="1"/>
  <c r="M671" i="1"/>
  <c r="P671" i="1"/>
  <c r="Q671" i="1" l="1"/>
  <c r="R672" i="1"/>
  <c r="T672" i="1"/>
  <c r="U672" i="1" l="1"/>
  <c r="L672" i="1" s="1"/>
  <c r="S672" i="1"/>
  <c r="O672" i="1" l="1"/>
  <c r="K672" i="1"/>
  <c r="M672" i="1"/>
  <c r="J672" i="1"/>
  <c r="N672" i="1"/>
  <c r="P672" i="1" l="1"/>
  <c r="Q672" i="1"/>
  <c r="U673" i="1" s="1"/>
  <c r="R673" i="1"/>
  <c r="T673" i="1"/>
  <c r="O673" i="1" s="1"/>
  <c r="K673" i="1"/>
  <c r="M673" i="1"/>
  <c r="S673" i="1"/>
  <c r="N673" i="1" l="1"/>
  <c r="J673" i="1"/>
  <c r="L673" i="1"/>
  <c r="Q673" i="1"/>
  <c r="U674" i="1" s="1"/>
  <c r="S674" i="1"/>
  <c r="P673" i="1" l="1"/>
  <c r="R674" i="1" l="1"/>
  <c r="T674" i="1"/>
  <c r="N674" i="1" l="1"/>
  <c r="J674" i="1"/>
  <c r="L674" i="1"/>
  <c r="O674" i="1"/>
  <c r="K674" i="1"/>
  <c r="M674" i="1"/>
  <c r="Q674" i="1" l="1"/>
  <c r="S675" i="1"/>
  <c r="U675" i="1"/>
  <c r="P674" i="1"/>
  <c r="R675" i="1" l="1"/>
  <c r="T675" i="1"/>
  <c r="K675" i="1" s="1"/>
  <c r="N675" i="1" l="1"/>
  <c r="J675" i="1"/>
  <c r="L675" i="1"/>
  <c r="M675" i="1"/>
  <c r="O675" i="1"/>
  <c r="P675" i="1" l="1"/>
  <c r="Q675" i="1"/>
  <c r="S676" i="1" l="1"/>
  <c r="U676" i="1"/>
  <c r="R676" i="1"/>
  <c r="T676" i="1"/>
  <c r="K676" i="1" l="1"/>
  <c r="M676" i="1"/>
  <c r="O676" i="1"/>
  <c r="L676" i="1"/>
  <c r="J676" i="1"/>
  <c r="N676" i="1"/>
  <c r="P676" i="1" l="1"/>
  <c r="R677" i="1" s="1"/>
  <c r="T677" i="1"/>
  <c r="Q676" i="1"/>
  <c r="S677" i="1" l="1"/>
  <c r="U677" i="1"/>
  <c r="J677" i="1" s="1"/>
  <c r="L677" i="1"/>
  <c r="M677" i="1" l="1"/>
  <c r="O677" i="1"/>
  <c r="K677" i="1"/>
  <c r="N677" i="1"/>
  <c r="P677" i="1" s="1"/>
  <c r="R678" i="1" l="1"/>
  <c r="T678" i="1"/>
  <c r="Q677" i="1"/>
  <c r="S678" i="1" l="1"/>
  <c r="U678" i="1"/>
  <c r="M678" i="1" l="1"/>
  <c r="K678" i="1"/>
  <c r="O678" i="1"/>
  <c r="J678" i="1"/>
  <c r="L678" i="1"/>
  <c r="N678" i="1"/>
  <c r="Q678" i="1" l="1"/>
  <c r="P678" i="1"/>
  <c r="R679" i="1" l="1"/>
  <c r="T679" i="1"/>
  <c r="S679" i="1"/>
  <c r="U679" i="1"/>
  <c r="K679" i="1" l="1"/>
  <c r="M679" i="1"/>
  <c r="O679" i="1"/>
  <c r="L679" i="1"/>
  <c r="N679" i="1"/>
  <c r="J679" i="1"/>
  <c r="P679" i="1" l="1"/>
  <c r="Q679" i="1"/>
  <c r="S680" i="1" l="1"/>
  <c r="U680" i="1"/>
  <c r="R680" i="1"/>
  <c r="T680" i="1"/>
  <c r="M680" i="1" l="1"/>
  <c r="O680" i="1"/>
  <c r="K680" i="1"/>
  <c r="N680" i="1"/>
  <c r="L680" i="1"/>
  <c r="J680" i="1"/>
  <c r="Q680" i="1" l="1"/>
  <c r="S681" i="1" s="1"/>
  <c r="U681" i="1"/>
  <c r="P680" i="1"/>
  <c r="R681" i="1" l="1"/>
  <c r="T681" i="1"/>
  <c r="M681" i="1"/>
  <c r="K681" i="1"/>
  <c r="O681" i="1"/>
  <c r="Q681" i="1" l="1"/>
  <c r="N681" i="1"/>
  <c r="J681" i="1"/>
  <c r="L681" i="1"/>
  <c r="P681" i="1" l="1"/>
  <c r="U682" i="1"/>
  <c r="S682" i="1"/>
  <c r="R682" i="1" l="1"/>
  <c r="T682" i="1"/>
  <c r="J682" i="1" l="1"/>
  <c r="L682" i="1"/>
  <c r="N682" i="1"/>
  <c r="K682" i="1"/>
  <c r="M682" i="1"/>
  <c r="O682" i="1"/>
  <c r="Q682" i="1" l="1"/>
  <c r="P682" i="1"/>
  <c r="R683" i="1" l="1"/>
  <c r="T683" i="1"/>
  <c r="U683" i="1"/>
  <c r="S683" i="1"/>
  <c r="O683" i="1" l="1"/>
  <c r="M683" i="1"/>
  <c r="K683" i="1"/>
  <c r="J683" i="1"/>
  <c r="L683" i="1"/>
  <c r="N683" i="1"/>
  <c r="Q683" i="1" l="1"/>
  <c r="U684" i="1" s="1"/>
  <c r="P683" i="1"/>
  <c r="S684" i="1"/>
  <c r="R684" i="1" l="1"/>
  <c r="T684" i="1"/>
  <c r="L684" i="1" l="1"/>
  <c r="N684" i="1"/>
  <c r="J684" i="1"/>
  <c r="P684" i="1" s="1"/>
  <c r="R685" i="1" s="1"/>
  <c r="K684" i="1"/>
  <c r="M684" i="1"/>
  <c r="O684" i="1"/>
  <c r="Q684" i="1" l="1"/>
  <c r="T685" i="1"/>
  <c r="U685" i="1" l="1"/>
  <c r="S685" i="1"/>
  <c r="K685" i="1" l="1"/>
  <c r="M685" i="1"/>
  <c r="O685" i="1"/>
  <c r="J685" i="1"/>
  <c r="N685" i="1"/>
  <c r="L685" i="1"/>
  <c r="P685" i="1" l="1"/>
  <c r="R686" i="1"/>
  <c r="T686" i="1"/>
  <c r="Q685" i="1"/>
  <c r="U686" i="1" l="1"/>
  <c r="S686" i="1"/>
  <c r="O686" i="1" l="1"/>
  <c r="K686" i="1"/>
  <c r="M686" i="1"/>
  <c r="L686" i="1"/>
  <c r="N686" i="1"/>
  <c r="J686" i="1"/>
  <c r="Q686" i="1" l="1"/>
  <c r="P686" i="1"/>
  <c r="R687" i="1" l="1"/>
  <c r="T687" i="1"/>
  <c r="U687" i="1"/>
  <c r="S687" i="1"/>
  <c r="O687" i="1" l="1"/>
  <c r="K687" i="1"/>
  <c r="Q687" i="1" s="1"/>
  <c r="S688" i="1" s="1"/>
  <c r="M687" i="1"/>
  <c r="L687" i="1"/>
  <c r="N687" i="1"/>
  <c r="J687" i="1"/>
  <c r="U688" i="1" l="1"/>
  <c r="P687" i="1"/>
  <c r="R688" i="1" l="1"/>
  <c r="T688" i="1"/>
  <c r="K688" i="1"/>
  <c r="O688" i="1"/>
  <c r="N688" i="1" l="1"/>
  <c r="L688" i="1"/>
  <c r="J688" i="1"/>
  <c r="M688" i="1"/>
  <c r="Q688" i="1" s="1"/>
  <c r="P688" i="1" l="1"/>
  <c r="R689" i="1" s="1"/>
  <c r="U689" i="1"/>
  <c r="S689" i="1"/>
  <c r="T689" i="1"/>
  <c r="J689" i="1" l="1"/>
  <c r="L689" i="1"/>
  <c r="N689" i="1"/>
  <c r="M689" i="1"/>
  <c r="K689" i="1"/>
  <c r="O689" i="1"/>
  <c r="Q689" i="1" l="1"/>
  <c r="P689" i="1"/>
  <c r="R690" i="1" l="1"/>
  <c r="T690" i="1"/>
  <c r="U690" i="1"/>
  <c r="S690" i="1"/>
  <c r="M690" i="1" l="1"/>
  <c r="O690" i="1"/>
  <c r="K690" i="1"/>
  <c r="Q690" i="1" s="1"/>
  <c r="S691" i="1" s="1"/>
  <c r="J690" i="1"/>
  <c r="L690" i="1"/>
  <c r="N690" i="1"/>
  <c r="U691" i="1" l="1"/>
  <c r="P690" i="1"/>
  <c r="R691" i="1" l="1"/>
  <c r="T691" i="1"/>
  <c r="L691" i="1" l="1"/>
  <c r="J691" i="1"/>
  <c r="N691" i="1"/>
  <c r="K691" i="1"/>
  <c r="M691" i="1"/>
  <c r="O691" i="1"/>
  <c r="Q691" i="1" l="1"/>
  <c r="P691" i="1"/>
  <c r="R692" i="1" l="1"/>
  <c r="T692" i="1"/>
  <c r="U692" i="1"/>
  <c r="S692" i="1"/>
  <c r="L692" i="1" l="1"/>
  <c r="N692" i="1"/>
  <c r="J692" i="1"/>
  <c r="M692" i="1"/>
  <c r="O692" i="1"/>
  <c r="K692" i="1"/>
  <c r="P692" i="1" l="1"/>
  <c r="T693" i="1" s="1"/>
  <c r="R693" i="1"/>
  <c r="Q692" i="1"/>
  <c r="U693" i="1" l="1"/>
  <c r="S693" i="1"/>
  <c r="K693" i="1" l="1"/>
  <c r="M693" i="1"/>
  <c r="O693" i="1"/>
  <c r="J693" i="1"/>
  <c r="L693" i="1"/>
  <c r="N693" i="1"/>
  <c r="P693" i="1" l="1"/>
  <c r="Q693" i="1"/>
  <c r="R694" i="1"/>
  <c r="T694" i="1"/>
  <c r="S694" i="1" l="1"/>
  <c r="U694" i="1"/>
  <c r="N694" i="1" s="1"/>
  <c r="J694" i="1" l="1"/>
  <c r="M694" i="1"/>
  <c r="O694" i="1"/>
  <c r="K694" i="1"/>
  <c r="L694" i="1"/>
  <c r="P694" i="1" s="1"/>
  <c r="T695" i="1" l="1"/>
  <c r="R695" i="1"/>
  <c r="Q694" i="1"/>
  <c r="S695" i="1" l="1"/>
  <c r="U695" i="1"/>
  <c r="J695" i="1"/>
  <c r="N695" i="1"/>
  <c r="L695" i="1"/>
  <c r="P695" i="1" l="1"/>
  <c r="M695" i="1"/>
  <c r="K695" i="1"/>
  <c r="Q695" i="1" s="1"/>
  <c r="S696" i="1" s="1"/>
  <c r="O695" i="1"/>
  <c r="U696" i="1" l="1"/>
  <c r="T696" i="1"/>
  <c r="R696" i="1"/>
  <c r="J696" i="1" l="1"/>
  <c r="L696" i="1"/>
  <c r="N696" i="1"/>
  <c r="K696" i="1"/>
  <c r="O696" i="1"/>
  <c r="M696" i="1"/>
  <c r="Q696" i="1" l="1"/>
  <c r="S697" i="1" s="1"/>
  <c r="P696" i="1"/>
  <c r="U697" i="1"/>
  <c r="R697" i="1" l="1"/>
  <c r="T697" i="1"/>
  <c r="L697" i="1" l="1"/>
  <c r="N697" i="1"/>
  <c r="J697" i="1"/>
  <c r="O697" i="1"/>
  <c r="K697" i="1"/>
  <c r="M697" i="1"/>
  <c r="Q697" i="1" l="1"/>
  <c r="P697" i="1"/>
  <c r="R698" i="1" s="1"/>
  <c r="T698" i="1"/>
  <c r="U698" i="1"/>
  <c r="S698" i="1"/>
  <c r="M698" i="1" l="1"/>
  <c r="K698" i="1"/>
  <c r="O698" i="1"/>
  <c r="L698" i="1"/>
  <c r="N698" i="1"/>
  <c r="J698" i="1"/>
  <c r="Q698" i="1" l="1"/>
  <c r="P698" i="1"/>
  <c r="R699" i="1" l="1"/>
  <c r="T699" i="1"/>
  <c r="S699" i="1"/>
  <c r="U699" i="1"/>
  <c r="M699" i="1" l="1"/>
  <c r="O699" i="1"/>
  <c r="K699" i="1"/>
  <c r="L699" i="1"/>
  <c r="N699" i="1"/>
  <c r="J699" i="1"/>
  <c r="Q699" i="1" l="1"/>
  <c r="S700" i="1" s="1"/>
  <c r="U700" i="1"/>
  <c r="P699" i="1"/>
  <c r="R700" i="1" l="1"/>
  <c r="T700" i="1"/>
  <c r="K700" i="1"/>
  <c r="O700" i="1"/>
  <c r="M700" i="1"/>
  <c r="Q700" i="1" l="1"/>
  <c r="N700" i="1"/>
  <c r="L700" i="1"/>
  <c r="J700" i="1"/>
  <c r="P700" i="1" l="1"/>
  <c r="S701" i="1"/>
  <c r="U701" i="1"/>
  <c r="R701" i="1" l="1"/>
  <c r="T701" i="1"/>
  <c r="O701" i="1" s="1"/>
  <c r="K701" i="1" l="1"/>
  <c r="M701" i="1"/>
  <c r="L701" i="1"/>
  <c r="N701" i="1"/>
  <c r="J701" i="1"/>
  <c r="P701" i="1" l="1"/>
  <c r="T702" i="1" s="1"/>
  <c r="Q701" i="1"/>
  <c r="R702" i="1"/>
  <c r="S702" i="1" l="1"/>
  <c r="U702" i="1"/>
  <c r="O702" i="1" l="1"/>
  <c r="K702" i="1"/>
  <c r="J702" i="1"/>
  <c r="L702" i="1"/>
  <c r="M702" i="1"/>
  <c r="N702" i="1"/>
  <c r="P702" i="1" l="1"/>
  <c r="Q702" i="1"/>
  <c r="S703" i="1" l="1"/>
  <c r="U703" i="1"/>
  <c r="T703" i="1"/>
  <c r="R703" i="1"/>
  <c r="N703" i="1" l="1"/>
  <c r="J703" i="1"/>
  <c r="L703" i="1"/>
  <c r="O703" i="1"/>
  <c r="M703" i="1"/>
  <c r="K703" i="1"/>
  <c r="Q703" i="1" s="1"/>
  <c r="U704" i="1" l="1"/>
  <c r="S704" i="1"/>
  <c r="P703" i="1"/>
  <c r="R704" i="1" l="1"/>
  <c r="T704" i="1"/>
  <c r="K704" i="1"/>
  <c r="O704" i="1"/>
  <c r="M704" i="1"/>
  <c r="Q704" i="1" l="1"/>
  <c r="J704" i="1"/>
  <c r="N704" i="1"/>
  <c r="L704" i="1"/>
  <c r="P704" i="1" l="1"/>
  <c r="U705" i="1"/>
  <c r="S705" i="1"/>
  <c r="R705" i="1" l="1"/>
  <c r="T705" i="1"/>
  <c r="L705" i="1" l="1"/>
  <c r="N705" i="1"/>
  <c r="J705" i="1"/>
  <c r="K705" i="1"/>
  <c r="Q705" i="1" s="1"/>
  <c r="M705" i="1"/>
  <c r="O705" i="1"/>
  <c r="S706" i="1" l="1"/>
  <c r="U706" i="1"/>
  <c r="P705" i="1"/>
  <c r="R706" i="1" l="1"/>
  <c r="T706" i="1"/>
  <c r="K706" i="1"/>
  <c r="O706" i="1"/>
  <c r="M706" i="1"/>
  <c r="Q706" i="1" l="1"/>
  <c r="J706" i="1"/>
  <c r="L706" i="1"/>
  <c r="N706" i="1"/>
  <c r="P706" i="1" l="1"/>
  <c r="S707" i="1"/>
  <c r="U707" i="1"/>
  <c r="R707" i="1" l="1"/>
  <c r="T707" i="1"/>
  <c r="K707" i="1" s="1"/>
  <c r="J707" i="1" l="1"/>
  <c r="L707" i="1"/>
  <c r="N707" i="1"/>
  <c r="M707" i="1"/>
  <c r="Q707" i="1" s="1"/>
  <c r="O707" i="1"/>
  <c r="S708" i="1" l="1"/>
  <c r="U708" i="1"/>
  <c r="P707" i="1"/>
  <c r="R708" i="1" l="1"/>
  <c r="T708" i="1"/>
  <c r="M708" i="1"/>
  <c r="O708" i="1"/>
  <c r="K708" i="1"/>
  <c r="Q708" i="1" s="1"/>
  <c r="S709" i="1" s="1"/>
  <c r="U709" i="1" l="1"/>
  <c r="L708" i="1"/>
  <c r="N708" i="1"/>
  <c r="J708" i="1"/>
  <c r="P708" i="1" s="1"/>
  <c r="R709" i="1" s="1"/>
  <c r="T709" i="1"/>
  <c r="M709" i="1" s="1"/>
  <c r="L709" i="1" l="1"/>
  <c r="O709" i="1"/>
  <c r="N709" i="1"/>
  <c r="J709" i="1"/>
  <c r="P709" i="1" s="1"/>
  <c r="K709" i="1"/>
  <c r="Q709" i="1" s="1"/>
  <c r="U710" i="1" l="1"/>
  <c r="S710" i="1"/>
  <c r="T710" i="1"/>
  <c r="R710" i="1"/>
  <c r="L710" i="1" l="1"/>
  <c r="N710" i="1"/>
  <c r="J710" i="1"/>
  <c r="O710" i="1"/>
  <c r="K710" i="1"/>
  <c r="M710" i="1"/>
  <c r="P710" i="1" l="1"/>
  <c r="R711" i="1" s="1"/>
  <c r="T711" i="1"/>
  <c r="Q710" i="1"/>
  <c r="U711" i="1" l="1"/>
  <c r="S711" i="1"/>
  <c r="J711" i="1"/>
  <c r="L711" i="1"/>
  <c r="N711" i="1"/>
  <c r="P711" i="1" l="1"/>
  <c r="M711" i="1"/>
  <c r="O711" i="1"/>
  <c r="K711" i="1"/>
  <c r="Q711" i="1" l="1"/>
  <c r="S712" i="1" s="1"/>
  <c r="U712" i="1"/>
  <c r="R712" i="1"/>
  <c r="T712" i="1"/>
  <c r="J712" i="1" l="1"/>
  <c r="L712" i="1"/>
  <c r="N712" i="1"/>
  <c r="O712" i="1"/>
  <c r="K712" i="1"/>
  <c r="M712" i="1"/>
  <c r="Q712" i="1" l="1"/>
  <c r="P712" i="1"/>
  <c r="T713" i="1" l="1"/>
  <c r="R713" i="1"/>
  <c r="S713" i="1"/>
  <c r="U713" i="1"/>
  <c r="M713" i="1" l="1"/>
  <c r="O713" i="1"/>
  <c r="K713" i="1"/>
  <c r="J713" i="1"/>
  <c r="L713" i="1"/>
  <c r="N713" i="1"/>
  <c r="Q713" i="1" l="1"/>
  <c r="U714" i="1" s="1"/>
  <c r="S714" i="1"/>
  <c r="P713" i="1"/>
  <c r="R714" i="1" l="1"/>
  <c r="T714" i="1"/>
  <c r="J714" i="1" l="1"/>
  <c r="L714" i="1"/>
  <c r="N714" i="1"/>
  <c r="K714" i="1"/>
  <c r="M714" i="1"/>
  <c r="O714" i="1"/>
  <c r="Q714" i="1" l="1"/>
  <c r="P714" i="1"/>
  <c r="R715" i="1" l="1"/>
  <c r="T715" i="1"/>
  <c r="S715" i="1"/>
  <c r="U715" i="1"/>
  <c r="M715" i="1" l="1"/>
  <c r="K715" i="1"/>
  <c r="Q715" i="1" s="1"/>
  <c r="S716" i="1" s="1"/>
  <c r="O715" i="1"/>
  <c r="L715" i="1"/>
  <c r="J715" i="1"/>
  <c r="N715" i="1"/>
  <c r="U716" i="1" l="1"/>
  <c r="P715" i="1"/>
  <c r="T716" i="1" l="1"/>
  <c r="R716" i="1"/>
  <c r="O716" i="1"/>
  <c r="M716" i="1"/>
  <c r="K716" i="1"/>
  <c r="Q716" i="1" l="1"/>
  <c r="U717" i="1"/>
  <c r="S717" i="1"/>
  <c r="N716" i="1"/>
  <c r="J716" i="1"/>
  <c r="L716" i="1"/>
  <c r="P716" i="1" l="1"/>
  <c r="T717" i="1" l="1"/>
  <c r="R717" i="1"/>
  <c r="J717" i="1" l="1"/>
  <c r="L717" i="1"/>
  <c r="N717" i="1"/>
  <c r="K717" i="1"/>
  <c r="O717" i="1"/>
  <c r="M717" i="1"/>
  <c r="Q717" i="1" l="1"/>
  <c r="S718" i="1"/>
  <c r="U718" i="1"/>
  <c r="P717" i="1"/>
  <c r="R718" i="1" l="1"/>
  <c r="T718" i="1"/>
  <c r="N718" i="1" l="1"/>
  <c r="J718" i="1"/>
  <c r="P718" i="1" s="1"/>
  <c r="R719" i="1" s="1"/>
  <c r="L718" i="1"/>
  <c r="K718" i="1"/>
  <c r="M718" i="1"/>
  <c r="O718" i="1"/>
  <c r="Q718" i="1" l="1"/>
  <c r="S719" i="1"/>
  <c r="U719" i="1"/>
  <c r="T719" i="1"/>
  <c r="O719" i="1" l="1"/>
  <c r="L719" i="1"/>
  <c r="N719" i="1"/>
  <c r="J719" i="1"/>
  <c r="M719" i="1"/>
  <c r="K719" i="1"/>
  <c r="P719" i="1" l="1"/>
  <c r="Q719" i="1"/>
  <c r="U720" i="1" l="1"/>
  <c r="S720" i="1"/>
  <c r="R720" i="1"/>
  <c r="T720" i="1"/>
  <c r="J720" i="1" l="1"/>
  <c r="N720" i="1"/>
  <c r="L720" i="1"/>
  <c r="M720" i="1"/>
  <c r="K720" i="1"/>
  <c r="O720" i="1"/>
  <c r="P720" i="1" l="1"/>
  <c r="Q720" i="1"/>
  <c r="S721" i="1" l="1"/>
  <c r="U721" i="1"/>
  <c r="R721" i="1"/>
  <c r="T721" i="1"/>
  <c r="N721" i="1" l="1"/>
  <c r="L721" i="1"/>
  <c r="J721" i="1"/>
  <c r="K721" i="1"/>
  <c r="Q721" i="1" s="1"/>
  <c r="U722" i="1" s="1"/>
  <c r="O721" i="1"/>
  <c r="M721" i="1"/>
  <c r="P721" i="1" l="1"/>
  <c r="R722" i="1" s="1"/>
  <c r="T722" i="1"/>
  <c r="M722" i="1" s="1"/>
  <c r="S722" i="1"/>
  <c r="J722" i="1" l="1"/>
  <c r="L722" i="1"/>
  <c r="N722" i="1"/>
  <c r="K722" i="1"/>
  <c r="Q722" i="1" s="1"/>
  <c r="U723" i="1" s="1"/>
  <c r="O722" i="1"/>
  <c r="P722" i="1" l="1"/>
  <c r="S723" i="1"/>
  <c r="R723" i="1" l="1"/>
  <c r="T723" i="1"/>
  <c r="N723" i="1" l="1"/>
  <c r="J723" i="1"/>
  <c r="L723" i="1"/>
  <c r="K723" i="1"/>
  <c r="O723" i="1"/>
  <c r="M723" i="1"/>
  <c r="P723" i="1" l="1"/>
  <c r="Q723" i="1"/>
  <c r="S724" i="1" l="1"/>
  <c r="U724" i="1"/>
  <c r="R724" i="1"/>
  <c r="T724" i="1"/>
  <c r="M724" i="1" l="1"/>
  <c r="O724" i="1"/>
  <c r="K724" i="1"/>
  <c r="J724" i="1"/>
  <c r="L724" i="1"/>
  <c r="N724" i="1"/>
  <c r="Q724" i="1" l="1"/>
  <c r="S725" i="1" s="1"/>
  <c r="P724" i="1"/>
  <c r="U725" i="1"/>
  <c r="T725" i="1" l="1"/>
  <c r="R725" i="1"/>
  <c r="N725" i="1"/>
  <c r="M725" i="1"/>
  <c r="K725" i="1"/>
  <c r="O725" i="1"/>
  <c r="Q725" i="1" l="1"/>
  <c r="L725" i="1"/>
  <c r="J725" i="1"/>
  <c r="P725" i="1" s="1"/>
  <c r="R726" i="1" s="1"/>
  <c r="T726" i="1" l="1"/>
  <c r="S726" i="1"/>
  <c r="U726" i="1"/>
  <c r="M726" i="1" l="1"/>
  <c r="K726" i="1"/>
  <c r="O726" i="1"/>
  <c r="J726" i="1"/>
  <c r="L726" i="1"/>
  <c r="N726" i="1"/>
  <c r="Q726" i="1" l="1"/>
  <c r="P726" i="1"/>
  <c r="R727" i="1" l="1"/>
  <c r="T727" i="1"/>
  <c r="S727" i="1"/>
  <c r="U727" i="1"/>
  <c r="M727" i="1" l="1"/>
  <c r="O727" i="1"/>
  <c r="K727" i="1"/>
  <c r="J727" i="1"/>
  <c r="L727" i="1"/>
  <c r="N727" i="1"/>
  <c r="Q727" i="1" l="1"/>
  <c r="S728" i="1" s="1"/>
  <c r="U728" i="1"/>
  <c r="P727" i="1"/>
  <c r="T728" i="1" l="1"/>
  <c r="R728" i="1"/>
  <c r="M728" i="1"/>
  <c r="K728" i="1"/>
  <c r="Q728" i="1" s="1"/>
  <c r="O728" i="1"/>
  <c r="U729" i="1" l="1"/>
  <c r="S729" i="1"/>
  <c r="N728" i="1"/>
  <c r="J728" i="1"/>
  <c r="L728" i="1"/>
  <c r="P728" i="1" l="1"/>
  <c r="T729" i="1" l="1"/>
  <c r="R729" i="1"/>
  <c r="L729" i="1" l="1"/>
  <c r="N729" i="1"/>
  <c r="J729" i="1"/>
  <c r="K729" i="1"/>
  <c r="O729" i="1"/>
  <c r="M729" i="1"/>
  <c r="P729" i="1" l="1"/>
  <c r="R730" i="1" s="1"/>
  <c r="T730" i="1"/>
  <c r="Q729" i="1"/>
  <c r="S730" i="1" l="1"/>
  <c r="U730" i="1"/>
  <c r="J730" i="1" s="1"/>
  <c r="O730" i="1" l="1"/>
  <c r="M730" i="1"/>
  <c r="K730" i="1"/>
  <c r="L730" i="1"/>
  <c r="N730" i="1"/>
  <c r="P730" i="1" l="1"/>
  <c r="R731" i="1"/>
  <c r="T731" i="1"/>
  <c r="Q730" i="1"/>
  <c r="S731" i="1" l="1"/>
  <c r="U731" i="1"/>
  <c r="L731" i="1"/>
  <c r="N731" i="1"/>
  <c r="J731" i="1"/>
  <c r="P731" i="1" s="1"/>
  <c r="R732" i="1" s="1"/>
  <c r="T732" i="1"/>
  <c r="K731" i="1" l="1"/>
  <c r="O731" i="1"/>
  <c r="M731" i="1"/>
  <c r="Q731" i="1" l="1"/>
  <c r="U732" i="1" s="1"/>
  <c r="N732" i="1" s="1"/>
  <c r="K732" i="1"/>
  <c r="O732" i="1"/>
  <c r="M732" i="1"/>
  <c r="S732" i="1"/>
  <c r="L732" i="1"/>
  <c r="J732" i="1"/>
  <c r="P732" i="1" l="1"/>
  <c r="Q732" i="1"/>
  <c r="S733" i="1" s="1"/>
  <c r="R733" i="1" l="1"/>
  <c r="T733" i="1"/>
  <c r="U733" i="1"/>
  <c r="N733" i="1" l="1"/>
  <c r="L733" i="1"/>
  <c r="J733" i="1"/>
  <c r="P733" i="1" s="1"/>
  <c r="R734" i="1" s="1"/>
  <c r="K733" i="1"/>
  <c r="O733" i="1"/>
  <c r="M733" i="1"/>
  <c r="T734" i="1" l="1"/>
  <c r="Q733" i="1"/>
  <c r="S734" i="1" l="1"/>
  <c r="U734" i="1"/>
  <c r="L734" i="1"/>
  <c r="N734" i="1"/>
  <c r="J734" i="1"/>
  <c r="P734" i="1" l="1"/>
  <c r="K734" i="1"/>
  <c r="M734" i="1"/>
  <c r="O734" i="1"/>
  <c r="Q734" i="1" l="1"/>
  <c r="T735" i="1"/>
  <c r="R735" i="1"/>
  <c r="U735" i="1" l="1"/>
  <c r="S735" i="1"/>
  <c r="K735" i="1" l="1"/>
  <c r="O735" i="1"/>
  <c r="M735" i="1"/>
  <c r="N735" i="1"/>
  <c r="J735" i="1"/>
  <c r="L735" i="1"/>
  <c r="P735" i="1" l="1"/>
  <c r="Q735" i="1"/>
  <c r="U736" i="1" l="1"/>
  <c r="S736" i="1"/>
  <c r="R736" i="1"/>
  <c r="T736" i="1"/>
  <c r="N736" i="1" l="1"/>
  <c r="L736" i="1"/>
  <c r="J736" i="1"/>
  <c r="K736" i="1"/>
  <c r="M736" i="1"/>
  <c r="O736" i="1"/>
  <c r="P736" i="1" l="1"/>
  <c r="Q736" i="1"/>
  <c r="S737" i="1" l="1"/>
  <c r="U737" i="1"/>
  <c r="T737" i="1"/>
  <c r="R737" i="1"/>
  <c r="K737" i="1" l="1"/>
  <c r="O737" i="1"/>
  <c r="M737" i="1"/>
  <c r="L737" i="1"/>
  <c r="N737" i="1"/>
  <c r="J737" i="1"/>
  <c r="P737" i="1" l="1"/>
  <c r="Q737" i="1"/>
  <c r="S738" i="1" l="1"/>
  <c r="U738" i="1"/>
  <c r="R738" i="1"/>
  <c r="T738" i="1"/>
  <c r="M738" i="1" l="1"/>
  <c r="K738" i="1"/>
  <c r="O738" i="1"/>
  <c r="L738" i="1"/>
  <c r="N738" i="1"/>
  <c r="J738" i="1"/>
  <c r="Q738" i="1" l="1"/>
  <c r="P738" i="1"/>
  <c r="T739" i="1" l="1"/>
  <c r="R739" i="1"/>
  <c r="S739" i="1"/>
  <c r="U739" i="1"/>
  <c r="K739" i="1" l="1"/>
  <c r="O739" i="1"/>
  <c r="M739" i="1"/>
  <c r="L739" i="1"/>
  <c r="N739" i="1"/>
  <c r="J739" i="1"/>
  <c r="P739" i="1" l="1"/>
  <c r="T740" i="1" s="1"/>
  <c r="Q739" i="1"/>
  <c r="R740" i="1"/>
  <c r="U740" i="1" l="1"/>
  <c r="S740" i="1"/>
  <c r="O740" i="1" l="1"/>
  <c r="M740" i="1"/>
  <c r="K740" i="1"/>
  <c r="N740" i="1"/>
  <c r="J740" i="1"/>
  <c r="L740" i="1"/>
  <c r="P740" i="1" l="1"/>
  <c r="Q740" i="1"/>
  <c r="S741" i="1" s="1"/>
  <c r="T741" i="1"/>
  <c r="R741" i="1"/>
  <c r="U741" i="1"/>
  <c r="O741" i="1" l="1"/>
  <c r="K741" i="1"/>
  <c r="M741" i="1"/>
  <c r="J741" i="1"/>
  <c r="L741" i="1"/>
  <c r="N741" i="1"/>
  <c r="P741" i="1" l="1"/>
  <c r="Q741" i="1"/>
  <c r="S742" i="1" l="1"/>
  <c r="U742" i="1"/>
  <c r="R742" i="1"/>
  <c r="T742" i="1"/>
  <c r="J742" i="1" l="1"/>
  <c r="L742" i="1"/>
  <c r="N742" i="1"/>
  <c r="O742" i="1"/>
  <c r="M742" i="1"/>
  <c r="K742" i="1"/>
  <c r="Q742" i="1" l="1"/>
  <c r="P742" i="1"/>
  <c r="R743" i="1" l="1"/>
  <c r="T743" i="1"/>
  <c r="S743" i="1"/>
  <c r="U743" i="1"/>
  <c r="L743" i="1" l="1"/>
  <c r="J743" i="1"/>
  <c r="N743" i="1"/>
  <c r="K743" i="1"/>
  <c r="M743" i="1"/>
  <c r="O743" i="1"/>
  <c r="Q743" i="1" l="1"/>
  <c r="P743" i="1"/>
  <c r="R744" i="1" l="1"/>
  <c r="T744" i="1"/>
  <c r="S744" i="1"/>
  <c r="U744" i="1"/>
  <c r="O744" i="1" l="1"/>
  <c r="M744" i="1"/>
  <c r="K744" i="1"/>
  <c r="J744" i="1"/>
  <c r="P744" i="1" s="1"/>
  <c r="T745" i="1" s="1"/>
  <c r="L744" i="1"/>
  <c r="N744" i="1"/>
  <c r="Q744" i="1" l="1"/>
  <c r="S745" i="1" s="1"/>
  <c r="U745" i="1"/>
  <c r="L745" i="1" s="1"/>
  <c r="R745" i="1"/>
  <c r="N745" i="1" l="1"/>
  <c r="J745" i="1"/>
  <c r="P745" i="1" s="1"/>
  <c r="T746" i="1" s="1"/>
  <c r="K745" i="1"/>
  <c r="M745" i="1"/>
  <c r="O745" i="1"/>
  <c r="Q745" i="1" l="1"/>
  <c r="S746" i="1" s="1"/>
  <c r="R746" i="1"/>
  <c r="U746" i="1"/>
  <c r="M746" i="1" l="1"/>
  <c r="K746" i="1"/>
  <c r="O746" i="1"/>
  <c r="J746" i="1"/>
  <c r="L746" i="1"/>
  <c r="N746" i="1"/>
  <c r="Q746" i="1" l="1"/>
  <c r="P746" i="1"/>
  <c r="R747" i="1" l="1"/>
  <c r="T747" i="1"/>
  <c r="U747" i="1"/>
  <c r="S747" i="1"/>
  <c r="J747" i="1" l="1"/>
  <c r="L747" i="1"/>
  <c r="N747" i="1"/>
  <c r="M747" i="1"/>
  <c r="K747" i="1"/>
  <c r="O747" i="1"/>
  <c r="P747" i="1" l="1"/>
  <c r="Q747" i="1"/>
  <c r="S748" i="1" l="1"/>
  <c r="U748" i="1"/>
  <c r="T748" i="1"/>
  <c r="R748" i="1"/>
  <c r="K748" i="1" l="1"/>
  <c r="O748" i="1"/>
  <c r="M748" i="1"/>
  <c r="J748" i="1"/>
  <c r="L748" i="1"/>
  <c r="N748" i="1"/>
  <c r="P748" i="1" l="1"/>
  <c r="T749" i="1" s="1"/>
  <c r="R749" i="1"/>
  <c r="Q748" i="1"/>
  <c r="U749" i="1" l="1"/>
  <c r="S749" i="1"/>
  <c r="K749" i="1" l="1"/>
  <c r="O749" i="1"/>
  <c r="M749" i="1"/>
  <c r="N749" i="1"/>
  <c r="L749" i="1"/>
  <c r="J749" i="1"/>
  <c r="Q749" i="1" l="1"/>
  <c r="P749" i="1"/>
  <c r="R750" i="1" l="1"/>
  <c r="T750" i="1"/>
  <c r="S750" i="1"/>
  <c r="U750" i="1"/>
  <c r="N750" i="1" l="1"/>
  <c r="J750" i="1"/>
  <c r="L750" i="1"/>
  <c r="M750" i="1"/>
  <c r="K750" i="1"/>
  <c r="Q750" i="1" s="1"/>
  <c r="U751" i="1" s="1"/>
  <c r="O750" i="1"/>
  <c r="P750" i="1" l="1"/>
  <c r="S751" i="1"/>
  <c r="T751" i="1" l="1"/>
  <c r="R751" i="1"/>
  <c r="L751" i="1" l="1"/>
  <c r="N751" i="1"/>
  <c r="J751" i="1"/>
  <c r="M751" i="1"/>
  <c r="O751" i="1"/>
  <c r="K751" i="1"/>
  <c r="P751" i="1" l="1"/>
  <c r="R752" i="1" s="1"/>
  <c r="T752" i="1"/>
  <c r="Q751" i="1"/>
  <c r="S752" i="1" l="1"/>
  <c r="U752" i="1"/>
  <c r="N752" i="1"/>
  <c r="L752" i="1"/>
  <c r="O752" i="1" l="1"/>
  <c r="M752" i="1"/>
  <c r="K752" i="1"/>
  <c r="J752" i="1"/>
  <c r="P752" i="1" s="1"/>
  <c r="Q752" i="1" l="1"/>
  <c r="R753" i="1"/>
  <c r="T753" i="1"/>
  <c r="S753" i="1" l="1"/>
  <c r="U753" i="1"/>
  <c r="N753" i="1"/>
  <c r="J753" i="1"/>
  <c r="L753" i="1"/>
  <c r="O753" i="1" l="1"/>
  <c r="K753" i="1"/>
  <c r="Q753" i="1" s="1"/>
  <c r="U754" i="1" s="1"/>
  <c r="M753" i="1"/>
  <c r="P753" i="1"/>
  <c r="S754" i="1" l="1"/>
  <c r="T754" i="1"/>
  <c r="R754" i="1"/>
  <c r="M754" i="1"/>
  <c r="O754" i="1"/>
  <c r="K754" i="1"/>
  <c r="Q754" i="1" l="1"/>
  <c r="S755" i="1" s="1"/>
  <c r="J754" i="1"/>
  <c r="L754" i="1"/>
  <c r="N754" i="1"/>
  <c r="U755" i="1"/>
  <c r="P754" i="1" l="1"/>
  <c r="R755" i="1" s="1"/>
  <c r="T755" i="1"/>
  <c r="M755" i="1"/>
  <c r="K755" i="1"/>
  <c r="O755" i="1"/>
  <c r="Q755" i="1" l="1"/>
  <c r="J755" i="1"/>
  <c r="N755" i="1"/>
  <c r="L755" i="1"/>
  <c r="P755" i="1" l="1"/>
  <c r="U756" i="1"/>
  <c r="S756" i="1"/>
  <c r="R756" i="1" l="1"/>
  <c r="T756" i="1"/>
  <c r="K756" i="1" s="1"/>
  <c r="M756" i="1" l="1"/>
  <c r="O756" i="1"/>
  <c r="J756" i="1"/>
  <c r="N756" i="1"/>
  <c r="L756" i="1"/>
  <c r="Q756" i="1" l="1"/>
  <c r="P756" i="1"/>
  <c r="S757" i="1" l="1"/>
  <c r="U757" i="1"/>
  <c r="T757" i="1"/>
  <c r="R757" i="1"/>
  <c r="J757" i="1" l="1"/>
  <c r="L757" i="1"/>
  <c r="N757" i="1"/>
  <c r="O757" i="1"/>
  <c r="K757" i="1"/>
  <c r="M757" i="1"/>
  <c r="P757" i="1" l="1"/>
  <c r="Q757" i="1"/>
  <c r="S758" i="1" l="1"/>
  <c r="U758" i="1"/>
  <c r="R758" i="1"/>
  <c r="T758" i="1"/>
  <c r="J758" i="1" l="1"/>
  <c r="L758" i="1"/>
  <c r="N758" i="1"/>
  <c r="M758" i="1"/>
  <c r="K758" i="1"/>
  <c r="Q758" i="1" s="1"/>
  <c r="U759" i="1" s="1"/>
  <c r="O758" i="1"/>
  <c r="S759" i="1" l="1"/>
  <c r="P758" i="1"/>
  <c r="T759" i="1" l="1"/>
  <c r="R759" i="1"/>
  <c r="L759" i="1" l="1"/>
  <c r="N759" i="1"/>
  <c r="J759" i="1"/>
  <c r="K759" i="1"/>
  <c r="Q759" i="1" s="1"/>
  <c r="M759" i="1"/>
  <c r="O759" i="1"/>
  <c r="P759" i="1" l="1"/>
  <c r="R760" i="1" s="1"/>
  <c r="T760" i="1"/>
  <c r="S760" i="1"/>
  <c r="U760" i="1"/>
  <c r="K760" i="1" l="1"/>
  <c r="O760" i="1"/>
  <c r="M760" i="1"/>
  <c r="J760" i="1"/>
  <c r="N760" i="1"/>
  <c r="L760" i="1"/>
  <c r="P760" i="1" l="1"/>
  <c r="R761" i="1" s="1"/>
  <c r="Q760" i="1"/>
  <c r="T761" i="1"/>
  <c r="S761" i="1" l="1"/>
  <c r="U761" i="1"/>
  <c r="M761" i="1" l="1"/>
  <c r="K761" i="1"/>
  <c r="O761" i="1"/>
  <c r="L761" i="1"/>
  <c r="J761" i="1"/>
  <c r="N761" i="1"/>
  <c r="Q761" i="1" l="1"/>
  <c r="P761" i="1"/>
  <c r="R762" i="1" l="1"/>
  <c r="T762" i="1"/>
  <c r="S762" i="1"/>
  <c r="U762" i="1"/>
  <c r="N762" i="1" l="1"/>
  <c r="J762" i="1"/>
  <c r="L762" i="1"/>
  <c r="O762" i="1"/>
  <c r="K762" i="1"/>
  <c r="Q762" i="1" s="1"/>
  <c r="U763" i="1" s="1"/>
  <c r="M762" i="1"/>
  <c r="P762" i="1" l="1"/>
  <c r="S763" i="1"/>
  <c r="R763" i="1" l="1"/>
  <c r="T763" i="1"/>
  <c r="L763" i="1" l="1"/>
  <c r="J763" i="1"/>
  <c r="N763" i="1"/>
  <c r="K763" i="1"/>
  <c r="M763" i="1"/>
  <c r="O763" i="1"/>
  <c r="P763" i="1" l="1"/>
  <c r="R764" i="1" s="1"/>
  <c r="Q763" i="1"/>
  <c r="T764" i="1"/>
  <c r="S764" i="1" l="1"/>
  <c r="U764" i="1"/>
  <c r="O764" i="1" l="1"/>
  <c r="M764" i="1"/>
  <c r="K764" i="1"/>
  <c r="L764" i="1"/>
  <c r="J764" i="1"/>
  <c r="N764" i="1"/>
  <c r="P764" i="1" l="1"/>
  <c r="Q764" i="1"/>
  <c r="U765" i="1" s="1"/>
  <c r="R765" i="1"/>
  <c r="T765" i="1"/>
  <c r="O765" i="1"/>
  <c r="M765" i="1"/>
  <c r="S765" i="1" l="1"/>
  <c r="J765" i="1"/>
  <c r="L765" i="1"/>
  <c r="N765" i="1"/>
  <c r="K765" i="1"/>
  <c r="Q765" i="1" s="1"/>
  <c r="U766" i="1" s="1"/>
  <c r="S766" i="1" l="1"/>
  <c r="P765" i="1"/>
  <c r="R766" i="1" l="1"/>
  <c r="T766" i="1"/>
  <c r="J766" i="1" l="1"/>
  <c r="N766" i="1"/>
  <c r="L766" i="1"/>
  <c r="M766" i="1"/>
  <c r="K766" i="1"/>
  <c r="Q766" i="1" s="1"/>
  <c r="O766" i="1"/>
  <c r="U767" i="1" l="1"/>
  <c r="S767" i="1"/>
  <c r="P766" i="1"/>
  <c r="R767" i="1" l="1"/>
  <c r="T767" i="1"/>
  <c r="M767" i="1"/>
  <c r="K767" i="1"/>
  <c r="O767" i="1"/>
  <c r="Q767" i="1" s="1"/>
  <c r="S768" i="1" s="1"/>
  <c r="L767" i="1" l="1"/>
  <c r="N767" i="1"/>
  <c r="J767" i="1"/>
  <c r="U768" i="1"/>
  <c r="P767" i="1" l="1"/>
  <c r="T768" i="1" l="1"/>
  <c r="R768" i="1"/>
  <c r="O768" i="1" l="1"/>
  <c r="L768" i="1"/>
  <c r="N768" i="1"/>
  <c r="M768" i="1"/>
  <c r="K768" i="1"/>
  <c r="Q768" i="1" s="1"/>
  <c r="S769" i="1" s="1"/>
  <c r="J768" i="1"/>
  <c r="P768" i="1" s="1"/>
  <c r="R769" i="1" s="1"/>
  <c r="U769" i="1" l="1"/>
  <c r="T769" i="1"/>
  <c r="J769" i="1" s="1"/>
  <c r="M769" i="1"/>
  <c r="O769" i="1"/>
  <c r="K769" i="1"/>
  <c r="L769" i="1"/>
  <c r="N769" i="1" l="1"/>
  <c r="Q769" i="1"/>
  <c r="P769" i="1"/>
  <c r="T770" i="1" l="1"/>
  <c r="R770" i="1"/>
  <c r="S770" i="1"/>
  <c r="U770" i="1"/>
  <c r="K770" i="1" l="1"/>
  <c r="M770" i="1"/>
  <c r="O770" i="1"/>
  <c r="N770" i="1"/>
  <c r="J770" i="1"/>
  <c r="L770" i="1"/>
  <c r="Q770" i="1" l="1"/>
  <c r="U771" i="1" s="1"/>
  <c r="S771" i="1"/>
  <c r="P770" i="1"/>
  <c r="R771" i="1" l="1"/>
  <c r="T771" i="1"/>
  <c r="N771" i="1" l="1"/>
  <c r="L771" i="1"/>
  <c r="J771" i="1"/>
  <c r="M771" i="1"/>
  <c r="K771" i="1"/>
  <c r="O771" i="1"/>
  <c r="Q771" i="1" l="1"/>
  <c r="P771" i="1"/>
  <c r="R772" i="1" s="1"/>
  <c r="U772" i="1"/>
  <c r="S772" i="1"/>
  <c r="T772" i="1"/>
  <c r="L772" i="1" l="1"/>
  <c r="N772" i="1"/>
  <c r="J772" i="1"/>
  <c r="K772" i="1"/>
  <c r="Q772" i="1" s="1"/>
  <c r="U773" i="1" s="1"/>
  <c r="M772" i="1"/>
  <c r="O772" i="1"/>
  <c r="P772" i="1" l="1"/>
  <c r="R773" i="1" s="1"/>
  <c r="S773" i="1"/>
  <c r="T773" i="1"/>
  <c r="M773" i="1" s="1"/>
  <c r="L773" i="1" l="1"/>
  <c r="N773" i="1"/>
  <c r="J773" i="1"/>
  <c r="K773" i="1"/>
  <c r="O773" i="1"/>
  <c r="P773" i="1" l="1"/>
  <c r="Q773" i="1"/>
  <c r="T774" i="1"/>
  <c r="R774" i="1"/>
  <c r="U774" i="1" l="1"/>
  <c r="S774" i="1"/>
  <c r="M774" i="1" l="1"/>
  <c r="K774" i="1"/>
  <c r="O774" i="1"/>
  <c r="N774" i="1"/>
  <c r="J774" i="1"/>
  <c r="L774" i="1"/>
  <c r="P774" i="1" l="1"/>
  <c r="T775" i="1"/>
  <c r="R775" i="1"/>
  <c r="Q774" i="1"/>
  <c r="U775" i="1" l="1"/>
  <c r="S775" i="1"/>
  <c r="J775" i="1"/>
  <c r="N775" i="1"/>
  <c r="L775" i="1"/>
  <c r="P775" i="1" l="1"/>
  <c r="K775" i="1"/>
  <c r="O775" i="1"/>
  <c r="M775" i="1"/>
  <c r="Q775" i="1" l="1"/>
  <c r="T776" i="1"/>
  <c r="R776" i="1"/>
  <c r="U776" i="1" l="1"/>
  <c r="J776" i="1" s="1"/>
  <c r="S776" i="1"/>
  <c r="O776" i="1" l="1"/>
  <c r="M776" i="1"/>
  <c r="K776" i="1"/>
  <c r="N776" i="1"/>
  <c r="L776" i="1"/>
  <c r="P776" i="1" s="1"/>
  <c r="Q776" i="1" l="1"/>
  <c r="R777" i="1"/>
  <c r="T777" i="1"/>
  <c r="S777" i="1" l="1"/>
  <c r="U777" i="1"/>
  <c r="N777" i="1"/>
  <c r="L777" i="1"/>
  <c r="J777" i="1"/>
  <c r="P777" i="1" s="1"/>
  <c r="T778" i="1" s="1"/>
  <c r="K777" i="1"/>
  <c r="M777" i="1" l="1"/>
  <c r="Q777" i="1" s="1"/>
  <c r="O777" i="1"/>
  <c r="R778" i="1"/>
  <c r="S778" i="1" l="1"/>
  <c r="U778" i="1"/>
  <c r="N778" i="1" s="1"/>
  <c r="K778" i="1"/>
  <c r="M778" i="1"/>
  <c r="J778" i="1"/>
  <c r="O778" i="1" l="1"/>
  <c r="L778" i="1"/>
  <c r="P778" i="1" s="1"/>
  <c r="Q778" i="1"/>
  <c r="R779" i="1" l="1"/>
  <c r="T779" i="1"/>
  <c r="S779" i="1"/>
  <c r="U779" i="1"/>
  <c r="J779" i="1" l="1"/>
  <c r="L779" i="1"/>
  <c r="N779" i="1"/>
  <c r="M779" i="1"/>
  <c r="K779" i="1"/>
  <c r="O779" i="1"/>
  <c r="Q779" i="1" l="1"/>
  <c r="P779" i="1"/>
  <c r="T780" i="1" l="1"/>
  <c r="R780" i="1"/>
  <c r="S780" i="1"/>
  <c r="U780" i="1"/>
  <c r="K780" i="1" l="1"/>
  <c r="M780" i="1"/>
  <c r="O780" i="1"/>
  <c r="N780" i="1"/>
  <c r="L780" i="1"/>
  <c r="J780" i="1"/>
  <c r="P780" i="1" l="1"/>
  <c r="Q780" i="1"/>
  <c r="U781" i="1" l="1"/>
  <c r="S781" i="1"/>
  <c r="R781" i="1"/>
  <c r="T781" i="1"/>
  <c r="J781" i="1" l="1"/>
  <c r="L781" i="1"/>
  <c r="N781" i="1"/>
  <c r="M781" i="1"/>
  <c r="K781" i="1"/>
  <c r="O781" i="1"/>
  <c r="P781" i="1" l="1"/>
  <c r="Q781" i="1"/>
  <c r="S782" i="1" l="1"/>
  <c r="U782" i="1"/>
  <c r="T782" i="1"/>
  <c r="R782" i="1"/>
  <c r="M782" i="1" l="1"/>
  <c r="K782" i="1"/>
  <c r="O782" i="1"/>
  <c r="L782" i="1"/>
  <c r="N782" i="1"/>
  <c r="J782" i="1"/>
  <c r="Q782" i="1" l="1"/>
  <c r="P782" i="1"/>
  <c r="R783" i="1" l="1"/>
  <c r="T783" i="1"/>
  <c r="S783" i="1"/>
  <c r="U783" i="1"/>
  <c r="O783" i="1" l="1"/>
  <c r="K783" i="1"/>
  <c r="M783" i="1"/>
  <c r="L783" i="1"/>
  <c r="N783" i="1"/>
  <c r="J783" i="1"/>
  <c r="Q783" i="1" l="1"/>
  <c r="P783" i="1"/>
  <c r="R784" i="1" l="1"/>
  <c r="T784" i="1"/>
  <c r="S784" i="1"/>
  <c r="U784" i="1"/>
  <c r="L784" i="1" l="1"/>
  <c r="J784" i="1"/>
  <c r="N784" i="1"/>
  <c r="O784" i="1"/>
  <c r="K784" i="1"/>
  <c r="M784" i="1"/>
  <c r="Q784" i="1" l="1"/>
  <c r="P784" i="1"/>
  <c r="T785" i="1" l="1"/>
  <c r="R785" i="1"/>
  <c r="U785" i="1"/>
  <c r="S785" i="1"/>
  <c r="M785" i="1" l="1"/>
  <c r="O785" i="1"/>
  <c r="K785" i="1"/>
  <c r="J785" i="1"/>
  <c r="L785" i="1"/>
  <c r="N785" i="1"/>
  <c r="P785" i="1" l="1"/>
  <c r="R786" i="1" s="1"/>
  <c r="Q785" i="1"/>
  <c r="T786" i="1"/>
  <c r="S786" i="1" l="1"/>
  <c r="U786" i="1"/>
  <c r="M786" i="1" l="1"/>
  <c r="K786" i="1"/>
  <c r="O786" i="1"/>
  <c r="J786" i="1"/>
  <c r="L786" i="1"/>
  <c r="N786" i="1"/>
  <c r="P786" i="1" l="1"/>
  <c r="R787" i="1"/>
  <c r="T787" i="1"/>
  <c r="Q786" i="1"/>
  <c r="U787" i="1" l="1"/>
  <c r="N787" i="1" s="1"/>
  <c r="S787" i="1"/>
  <c r="J787" i="1" l="1"/>
  <c r="M787" i="1"/>
  <c r="K787" i="1"/>
  <c r="O787" i="1"/>
  <c r="L787" i="1"/>
  <c r="P787" i="1" s="1"/>
  <c r="Q787" i="1" l="1"/>
  <c r="S788" i="1" s="1"/>
  <c r="T788" i="1"/>
  <c r="R788" i="1"/>
  <c r="U788" i="1"/>
  <c r="M788" i="1" l="1"/>
  <c r="O788" i="1"/>
  <c r="K788" i="1"/>
  <c r="L788" i="1"/>
  <c r="N788" i="1"/>
  <c r="J788" i="1"/>
  <c r="Q788" i="1" l="1"/>
  <c r="S789" i="1" s="1"/>
  <c r="U789" i="1"/>
  <c r="P788" i="1"/>
  <c r="T789" i="1" l="1"/>
  <c r="R789" i="1"/>
  <c r="K789" i="1"/>
  <c r="M789" i="1"/>
  <c r="O789" i="1"/>
  <c r="Q789" i="1" l="1"/>
  <c r="J789" i="1"/>
  <c r="L789" i="1"/>
  <c r="N789" i="1"/>
  <c r="P789" i="1" l="1"/>
  <c r="S790" i="1"/>
  <c r="U790" i="1"/>
  <c r="R790" i="1" l="1"/>
  <c r="T790" i="1"/>
  <c r="O790" i="1" s="1"/>
  <c r="K790" i="1" l="1"/>
  <c r="N790" i="1"/>
  <c r="J790" i="1"/>
  <c r="L790" i="1"/>
  <c r="M790" i="1"/>
  <c r="Q790" i="1" l="1"/>
  <c r="U791" i="1"/>
  <c r="S791" i="1"/>
  <c r="P790" i="1"/>
  <c r="R791" i="1" l="1"/>
  <c r="T791" i="1"/>
  <c r="O791" i="1"/>
  <c r="M791" i="1"/>
  <c r="K791" i="1"/>
  <c r="Q791" i="1" l="1"/>
  <c r="U792" i="1" s="1"/>
  <c r="S792" i="1"/>
  <c r="L791" i="1"/>
  <c r="N791" i="1"/>
  <c r="J791" i="1"/>
  <c r="P791" i="1" l="1"/>
  <c r="R792" i="1" l="1"/>
  <c r="T792" i="1"/>
  <c r="L792" i="1" l="1"/>
  <c r="N792" i="1"/>
  <c r="J792" i="1"/>
  <c r="O792" i="1"/>
  <c r="K792" i="1"/>
  <c r="M792" i="1"/>
  <c r="Q792" i="1" l="1"/>
  <c r="P792" i="1"/>
  <c r="R793" i="1" s="1"/>
  <c r="U793" i="1"/>
  <c r="S793" i="1"/>
  <c r="T793" i="1"/>
  <c r="J793" i="1" l="1"/>
  <c r="L793" i="1"/>
  <c r="N793" i="1"/>
  <c r="O793" i="1"/>
  <c r="K793" i="1"/>
  <c r="M793" i="1"/>
  <c r="Q793" i="1" l="1"/>
  <c r="S794" i="1" s="1"/>
  <c r="P793" i="1"/>
  <c r="R794" i="1" s="1"/>
  <c r="T794" i="1"/>
  <c r="U794" i="1"/>
  <c r="M794" i="1" l="1"/>
  <c r="O794" i="1"/>
  <c r="K794" i="1"/>
  <c r="J794" i="1"/>
  <c r="L794" i="1"/>
  <c r="N794" i="1"/>
  <c r="Q794" i="1" l="1"/>
  <c r="S795" i="1" s="1"/>
  <c r="U795" i="1"/>
  <c r="P794" i="1"/>
  <c r="R795" i="1" l="1"/>
  <c r="T795" i="1"/>
  <c r="M795" i="1"/>
  <c r="O795" i="1"/>
  <c r="N795" i="1" l="1"/>
  <c r="J795" i="1"/>
  <c r="L795" i="1"/>
  <c r="K795" i="1"/>
  <c r="Q795" i="1" s="1"/>
  <c r="P795" i="1" l="1"/>
  <c r="S796" i="1"/>
  <c r="U796" i="1"/>
  <c r="T796" i="1" l="1"/>
  <c r="K796" i="1" s="1"/>
  <c r="R796" i="1"/>
  <c r="N796" i="1" l="1"/>
  <c r="J796" i="1"/>
  <c r="P796" i="1" s="1"/>
  <c r="T797" i="1" s="1"/>
  <c r="L796" i="1"/>
  <c r="O796" i="1"/>
  <c r="M796" i="1"/>
  <c r="R797" i="1" l="1"/>
  <c r="Q796" i="1"/>
  <c r="U797" i="1" l="1"/>
  <c r="S797" i="1"/>
  <c r="O797" i="1" l="1"/>
  <c r="M797" i="1"/>
  <c r="K797" i="1"/>
  <c r="J797" i="1"/>
  <c r="L797" i="1"/>
  <c r="N797" i="1"/>
  <c r="Q797" i="1" l="1"/>
  <c r="S798" i="1" s="1"/>
  <c r="U798" i="1"/>
  <c r="P797" i="1"/>
  <c r="R798" i="1" l="1"/>
  <c r="T798" i="1"/>
  <c r="M798" i="1"/>
  <c r="O798" i="1"/>
  <c r="L798" i="1" l="1"/>
  <c r="N798" i="1"/>
  <c r="J798" i="1"/>
  <c r="P798" i="1" s="1"/>
  <c r="R799" i="1" s="1"/>
  <c r="K798" i="1"/>
  <c r="Q798" i="1" s="1"/>
  <c r="T799" i="1" l="1"/>
  <c r="S799" i="1"/>
  <c r="U799" i="1"/>
  <c r="O799" i="1" l="1"/>
  <c r="K799" i="1"/>
  <c r="M799" i="1"/>
  <c r="N799" i="1"/>
  <c r="J799" i="1"/>
  <c r="L799" i="1"/>
  <c r="Q799" i="1" l="1"/>
  <c r="P799" i="1"/>
  <c r="R800" i="1" l="1"/>
  <c r="T800" i="1"/>
  <c r="S800" i="1"/>
  <c r="U800" i="1"/>
  <c r="J800" i="1" l="1"/>
  <c r="L800" i="1"/>
  <c r="N800" i="1"/>
  <c r="M800" i="1"/>
  <c r="O800" i="1"/>
  <c r="K800" i="1"/>
  <c r="Q800" i="1" l="1"/>
  <c r="P800" i="1"/>
  <c r="R801" i="1" l="1"/>
  <c r="T801" i="1"/>
  <c r="U801" i="1"/>
  <c r="S801" i="1"/>
  <c r="J801" i="1" l="1"/>
  <c r="L801" i="1"/>
  <c r="N801" i="1"/>
  <c r="O801" i="1"/>
  <c r="K801" i="1"/>
  <c r="M801" i="1"/>
  <c r="Q801" i="1" l="1"/>
  <c r="P801" i="1"/>
  <c r="T802" i="1" l="1"/>
  <c r="R802" i="1"/>
  <c r="U802" i="1"/>
  <c r="S802" i="1"/>
  <c r="O802" i="1" l="1"/>
  <c r="K802" i="1"/>
  <c r="M802" i="1"/>
  <c r="N802" i="1"/>
  <c r="J802" i="1"/>
  <c r="L802" i="1"/>
  <c r="Q802" i="1" l="1"/>
  <c r="P802" i="1"/>
  <c r="T803" i="1" l="1"/>
  <c r="R803" i="1"/>
  <c r="S803" i="1"/>
  <c r="U803" i="1"/>
  <c r="M803" i="1" l="1"/>
  <c r="O803" i="1"/>
  <c r="K803" i="1"/>
  <c r="L803" i="1"/>
  <c r="N803" i="1"/>
  <c r="J803" i="1"/>
  <c r="Q803" i="1" l="1"/>
  <c r="P803" i="1"/>
  <c r="R804" i="1" l="1"/>
  <c r="T804" i="1"/>
  <c r="S804" i="1"/>
  <c r="U804" i="1"/>
  <c r="J804" i="1" l="1"/>
  <c r="N804" i="1"/>
  <c r="L804" i="1"/>
  <c r="M804" i="1"/>
  <c r="O804" i="1"/>
  <c r="K804" i="1"/>
  <c r="Q804" i="1" l="1"/>
  <c r="P804" i="1"/>
  <c r="R805" i="1" l="1"/>
  <c r="T805" i="1"/>
  <c r="S805" i="1"/>
  <c r="U805" i="1"/>
  <c r="J805" i="1" l="1"/>
  <c r="L805" i="1"/>
  <c r="N805" i="1"/>
  <c r="M805" i="1"/>
  <c r="K805" i="1"/>
  <c r="O805" i="1"/>
  <c r="Q805" i="1" l="1"/>
  <c r="S806" i="1" s="1"/>
  <c r="P805" i="1"/>
  <c r="T806" i="1" s="1"/>
  <c r="R806" i="1"/>
  <c r="U806" i="1"/>
  <c r="M806" i="1" l="1"/>
  <c r="O806" i="1"/>
  <c r="K806" i="1"/>
  <c r="J806" i="1"/>
  <c r="P806" i="1" s="1"/>
  <c r="T807" i="1" s="1"/>
  <c r="L806" i="1"/>
  <c r="N806" i="1"/>
  <c r="Q806" i="1" l="1"/>
  <c r="S807" i="1" s="1"/>
  <c r="R807" i="1"/>
  <c r="U807" i="1"/>
  <c r="N807" i="1" s="1"/>
  <c r="L807" i="1" l="1"/>
  <c r="K807" i="1"/>
  <c r="O807" i="1"/>
  <c r="M807" i="1"/>
  <c r="J807" i="1"/>
  <c r="P807" i="1" s="1"/>
  <c r="R808" i="1" s="1"/>
  <c r="T808" i="1" l="1"/>
  <c r="Q807" i="1"/>
  <c r="S808" i="1" l="1"/>
  <c r="U808" i="1"/>
  <c r="J808" i="1"/>
  <c r="L808" i="1"/>
  <c r="N808" i="1"/>
  <c r="O808" i="1" l="1"/>
  <c r="M808" i="1"/>
  <c r="P808" i="1"/>
  <c r="K808" i="1"/>
  <c r="Q808" i="1" l="1"/>
  <c r="R809" i="1"/>
  <c r="T809" i="1"/>
  <c r="S809" i="1" l="1"/>
  <c r="U809" i="1"/>
  <c r="L809" i="1" s="1"/>
  <c r="M809" i="1" l="1"/>
  <c r="O809" i="1"/>
  <c r="K809" i="1"/>
  <c r="N809" i="1"/>
  <c r="J809" i="1"/>
  <c r="Q809" i="1" l="1"/>
  <c r="P809" i="1"/>
  <c r="R810" i="1" l="1"/>
  <c r="T810" i="1"/>
  <c r="S810" i="1"/>
  <c r="U810" i="1"/>
  <c r="O810" i="1" l="1"/>
  <c r="K810" i="1"/>
  <c r="Q810" i="1" s="1"/>
  <c r="S811" i="1" s="1"/>
  <c r="M810" i="1"/>
  <c r="J810" i="1"/>
  <c r="L810" i="1"/>
  <c r="N810" i="1"/>
  <c r="P810" i="1" l="1"/>
  <c r="T811" i="1" s="1"/>
  <c r="R811" i="1"/>
  <c r="U811" i="1"/>
  <c r="O811" i="1" l="1"/>
  <c r="M811" i="1"/>
  <c r="K811" i="1"/>
  <c r="J811" i="1"/>
  <c r="P811" i="1" s="1"/>
  <c r="T812" i="1" s="1"/>
  <c r="L811" i="1"/>
  <c r="N811" i="1"/>
  <c r="Q811" i="1" l="1"/>
  <c r="S812" i="1" s="1"/>
  <c r="R812" i="1"/>
  <c r="U812" i="1"/>
  <c r="J812" i="1" s="1"/>
  <c r="K812" i="1" l="1"/>
  <c r="M812" i="1"/>
  <c r="O812" i="1"/>
  <c r="N812" i="1"/>
  <c r="L812" i="1"/>
  <c r="P812" i="1" s="1"/>
  <c r="T813" i="1" l="1"/>
  <c r="R813" i="1"/>
  <c r="Q812" i="1"/>
  <c r="S813" i="1" l="1"/>
  <c r="U813" i="1"/>
  <c r="J813" i="1"/>
  <c r="L813" i="1"/>
  <c r="N813" i="1"/>
  <c r="O813" i="1" l="1"/>
  <c r="K813" i="1"/>
  <c r="Q813" i="1" s="1"/>
  <c r="S814" i="1" s="1"/>
  <c r="M813" i="1"/>
  <c r="P813" i="1"/>
  <c r="U814" i="1" l="1"/>
  <c r="T814" i="1"/>
  <c r="R814" i="1"/>
  <c r="N814" i="1" l="1"/>
  <c r="J814" i="1"/>
  <c r="L814" i="1"/>
  <c r="K814" i="1"/>
  <c r="M814" i="1"/>
  <c r="O814" i="1"/>
  <c r="Q814" i="1" l="1"/>
  <c r="S815" i="1" s="1"/>
  <c r="P814" i="1"/>
  <c r="U815" i="1"/>
  <c r="T815" i="1" l="1"/>
  <c r="R815" i="1"/>
  <c r="N815" i="1" l="1"/>
  <c r="J815" i="1"/>
  <c r="L815" i="1"/>
  <c r="O815" i="1"/>
  <c r="K815" i="1"/>
  <c r="M815" i="1"/>
  <c r="P815" i="1" l="1"/>
  <c r="Q815" i="1"/>
  <c r="S816" i="1" l="1"/>
  <c r="U816" i="1"/>
  <c r="R816" i="1"/>
  <c r="T816" i="1"/>
  <c r="K816" i="1" l="1"/>
  <c r="O816" i="1"/>
  <c r="M816" i="1"/>
  <c r="J816" i="1"/>
  <c r="L816" i="1"/>
  <c r="N816" i="1"/>
  <c r="P816" i="1" l="1"/>
  <c r="R817" i="1" s="1"/>
  <c r="T817" i="1"/>
  <c r="Q816" i="1"/>
  <c r="U817" i="1" l="1"/>
  <c r="S817" i="1"/>
  <c r="K817" i="1"/>
  <c r="J817" i="1"/>
  <c r="L817" i="1"/>
  <c r="N817" i="1"/>
  <c r="P817" i="1" l="1"/>
  <c r="R818" i="1" s="1"/>
  <c r="T818" i="1"/>
  <c r="O817" i="1"/>
  <c r="M817" i="1"/>
  <c r="Q817" i="1" s="1"/>
  <c r="S818" i="1" s="1"/>
  <c r="U818" i="1" l="1"/>
  <c r="L818" i="1"/>
  <c r="N818" i="1"/>
  <c r="J818" i="1"/>
  <c r="P818" i="1" l="1"/>
  <c r="R819" i="1" s="1"/>
  <c r="T819" i="1"/>
  <c r="K818" i="1"/>
  <c r="M818" i="1"/>
  <c r="O818" i="1"/>
  <c r="Q818" i="1" l="1"/>
  <c r="S819" i="1" l="1"/>
  <c r="U819" i="1"/>
  <c r="K819" i="1" l="1"/>
  <c r="M819" i="1"/>
  <c r="O819" i="1"/>
  <c r="L819" i="1"/>
  <c r="J819" i="1"/>
  <c r="P819" i="1" s="1"/>
  <c r="N819" i="1"/>
  <c r="R820" i="1" l="1"/>
  <c r="T820" i="1"/>
  <c r="Q819" i="1"/>
  <c r="S820" i="1" l="1"/>
  <c r="U820" i="1"/>
  <c r="O820" i="1" l="1"/>
  <c r="K820" i="1"/>
  <c r="M820" i="1"/>
  <c r="L820" i="1"/>
  <c r="N820" i="1"/>
  <c r="P820" i="1" s="1"/>
  <c r="J820" i="1"/>
  <c r="R821" i="1" l="1"/>
  <c r="T821" i="1"/>
  <c r="Q820" i="1"/>
  <c r="S821" i="1" l="1"/>
  <c r="U821" i="1"/>
  <c r="K821" i="1" l="1"/>
  <c r="M821" i="1"/>
  <c r="O821" i="1"/>
  <c r="N821" i="1"/>
  <c r="J821" i="1"/>
  <c r="P821" i="1" s="1"/>
  <c r="L821" i="1"/>
  <c r="R822" i="1" l="1"/>
  <c r="T822" i="1"/>
  <c r="Q821" i="1"/>
  <c r="S822" i="1" l="1"/>
  <c r="U822" i="1"/>
  <c r="J822" i="1"/>
  <c r="L822" i="1"/>
  <c r="N822" i="1"/>
  <c r="O822" i="1" l="1"/>
  <c r="K822" i="1"/>
  <c r="M822" i="1"/>
  <c r="P822" i="1"/>
  <c r="Q822" i="1" l="1"/>
  <c r="R823" i="1"/>
  <c r="T823" i="1"/>
  <c r="U823" i="1" l="1"/>
  <c r="S823" i="1"/>
  <c r="M823" i="1" l="1"/>
  <c r="O823" i="1"/>
  <c r="K823" i="1"/>
  <c r="J823" i="1"/>
  <c r="L823" i="1"/>
  <c r="N823" i="1"/>
  <c r="Q823" i="1" l="1"/>
  <c r="S824" i="1" s="1"/>
  <c r="P823" i="1"/>
  <c r="U824" i="1"/>
  <c r="T824" i="1" l="1"/>
  <c r="R824" i="1"/>
  <c r="O824" i="1"/>
  <c r="K824" i="1"/>
  <c r="Q824" i="1" s="1"/>
  <c r="M824" i="1"/>
  <c r="U825" i="1" l="1"/>
  <c r="S825" i="1"/>
  <c r="L824" i="1"/>
  <c r="N824" i="1"/>
  <c r="J824" i="1"/>
  <c r="P824" i="1" l="1"/>
  <c r="R825" i="1" l="1"/>
  <c r="T825" i="1"/>
  <c r="J825" i="1" l="1"/>
  <c r="L825" i="1"/>
  <c r="N825" i="1"/>
  <c r="M825" i="1"/>
  <c r="O825" i="1"/>
  <c r="K825" i="1"/>
  <c r="Q825" i="1" l="1"/>
  <c r="P825" i="1"/>
  <c r="T826" i="1" l="1"/>
  <c r="R826" i="1"/>
  <c r="S826" i="1"/>
  <c r="U826" i="1"/>
  <c r="O826" i="1" l="1"/>
  <c r="M826" i="1"/>
  <c r="K826" i="1"/>
  <c r="N826" i="1"/>
  <c r="J826" i="1"/>
  <c r="L826" i="1"/>
  <c r="Q826" i="1" l="1"/>
  <c r="U827" i="1" s="1"/>
  <c r="S827" i="1"/>
  <c r="P826" i="1"/>
  <c r="R827" i="1" l="1"/>
  <c r="T827" i="1"/>
  <c r="J827" i="1" l="1"/>
  <c r="L827" i="1"/>
  <c r="N827" i="1"/>
  <c r="M827" i="1"/>
  <c r="O827" i="1"/>
  <c r="K827" i="1"/>
  <c r="Q827" i="1" l="1"/>
  <c r="P827" i="1"/>
  <c r="R828" i="1" l="1"/>
  <c r="T828" i="1"/>
  <c r="U828" i="1"/>
  <c r="S828" i="1"/>
  <c r="J828" i="1" l="1"/>
  <c r="N828" i="1"/>
  <c r="L828" i="1"/>
  <c r="O828" i="1"/>
  <c r="K828" i="1"/>
  <c r="M828" i="1"/>
  <c r="P828" i="1" l="1"/>
  <c r="Q828" i="1"/>
  <c r="S829" i="1" l="1"/>
  <c r="U829" i="1"/>
  <c r="T829" i="1"/>
  <c r="R829" i="1"/>
  <c r="N829" i="1" l="1"/>
  <c r="J829" i="1"/>
  <c r="L829" i="1"/>
  <c r="M829" i="1"/>
  <c r="O829" i="1"/>
  <c r="K829" i="1"/>
  <c r="P829" i="1" l="1"/>
  <c r="Q829" i="1"/>
  <c r="S830" i="1" l="1"/>
  <c r="U830" i="1"/>
  <c r="R830" i="1"/>
  <c r="T830" i="1"/>
  <c r="N830" i="1" l="1"/>
  <c r="J830" i="1"/>
  <c r="L830" i="1"/>
  <c r="K830" i="1"/>
  <c r="O830" i="1"/>
  <c r="M830" i="1"/>
  <c r="Q830" i="1" l="1"/>
  <c r="P830" i="1"/>
  <c r="R831" i="1" l="1"/>
  <c r="T831" i="1"/>
  <c r="U831" i="1"/>
  <c r="S831" i="1"/>
  <c r="O831" i="1" l="1"/>
  <c r="K831" i="1"/>
  <c r="M831" i="1"/>
  <c r="L831" i="1"/>
  <c r="N831" i="1"/>
  <c r="J831" i="1"/>
  <c r="Q831" i="1" l="1"/>
  <c r="P831" i="1"/>
  <c r="T832" i="1" l="1"/>
  <c r="R832" i="1"/>
  <c r="U832" i="1"/>
  <c r="S832" i="1"/>
  <c r="K832" i="1" l="1"/>
  <c r="M832" i="1"/>
  <c r="O832" i="1"/>
  <c r="N832" i="1"/>
  <c r="J832" i="1"/>
  <c r="L832" i="1"/>
  <c r="Q832" i="1" l="1"/>
  <c r="P832" i="1"/>
  <c r="T833" i="1" l="1"/>
  <c r="R833" i="1"/>
  <c r="S833" i="1"/>
  <c r="U833" i="1"/>
  <c r="M833" i="1" l="1"/>
  <c r="O833" i="1"/>
  <c r="K833" i="1"/>
  <c r="J833" i="1"/>
  <c r="L833" i="1"/>
  <c r="N833" i="1"/>
  <c r="Q833" i="1" l="1"/>
  <c r="U834" i="1" s="1"/>
  <c r="P833" i="1"/>
  <c r="S834" i="1"/>
  <c r="R834" i="1" l="1"/>
  <c r="T834" i="1"/>
  <c r="J834" i="1" l="1"/>
  <c r="N834" i="1"/>
  <c r="L834" i="1"/>
  <c r="M834" i="1"/>
  <c r="K834" i="1"/>
  <c r="Q834" i="1" s="1"/>
  <c r="O834" i="1"/>
  <c r="S835" i="1" l="1"/>
  <c r="U835" i="1"/>
  <c r="P834" i="1"/>
  <c r="R835" i="1" l="1"/>
  <c r="T835" i="1"/>
  <c r="M835" i="1" s="1"/>
  <c r="K835" i="1" l="1"/>
  <c r="J835" i="1"/>
  <c r="L835" i="1"/>
  <c r="N835" i="1"/>
  <c r="O835" i="1"/>
  <c r="Q835" i="1" l="1"/>
  <c r="U836" i="1"/>
  <c r="S836" i="1"/>
  <c r="P835" i="1"/>
  <c r="R836" i="1" l="1"/>
  <c r="T836" i="1"/>
  <c r="O836" i="1"/>
  <c r="K836" i="1"/>
  <c r="M836" i="1"/>
  <c r="Q836" i="1" l="1"/>
  <c r="L836" i="1"/>
  <c r="N836" i="1"/>
  <c r="J836" i="1"/>
  <c r="P836" i="1" l="1"/>
  <c r="R837" i="1" s="1"/>
  <c r="T837" i="1"/>
  <c r="U837" i="1"/>
  <c r="S837" i="1"/>
  <c r="K837" i="1" l="1"/>
  <c r="M837" i="1"/>
  <c r="O837" i="1"/>
  <c r="J837" i="1"/>
  <c r="L837" i="1"/>
  <c r="N837" i="1"/>
  <c r="P837" i="1" l="1"/>
  <c r="R838" i="1" s="1"/>
  <c r="Q837" i="1"/>
  <c r="T838" i="1"/>
  <c r="S838" i="1" l="1"/>
  <c r="U838" i="1"/>
  <c r="O838" i="1" l="1"/>
  <c r="K838" i="1"/>
  <c r="Q838" i="1" s="1"/>
  <c r="S839" i="1" s="1"/>
  <c r="M838" i="1"/>
  <c r="N838" i="1"/>
  <c r="J838" i="1"/>
  <c r="L838" i="1"/>
  <c r="U839" i="1" l="1"/>
  <c r="P838" i="1"/>
  <c r="R839" i="1" l="1"/>
  <c r="T839" i="1"/>
  <c r="O839" i="1"/>
  <c r="K839" i="1"/>
  <c r="L839" i="1" l="1"/>
  <c r="N839" i="1"/>
  <c r="J839" i="1"/>
  <c r="M839" i="1"/>
  <c r="Q839" i="1" s="1"/>
  <c r="P839" i="1" l="1"/>
  <c r="S840" i="1"/>
  <c r="U840" i="1"/>
  <c r="T840" i="1" l="1"/>
  <c r="R840" i="1"/>
  <c r="M840" i="1"/>
  <c r="O840" i="1"/>
  <c r="K840" i="1"/>
  <c r="Q840" i="1" s="1"/>
  <c r="S841" i="1" s="1"/>
  <c r="U841" i="1" l="1"/>
  <c r="N840" i="1"/>
  <c r="J840" i="1"/>
  <c r="P840" i="1" s="1"/>
  <c r="R841" i="1" s="1"/>
  <c r="L840" i="1"/>
  <c r="T841" i="1" l="1"/>
  <c r="N841" i="1" l="1"/>
  <c r="O841" i="1"/>
  <c r="K841" i="1"/>
  <c r="Q841" i="1" s="1"/>
  <c r="U842" i="1" s="1"/>
  <c r="L841" i="1"/>
  <c r="J841" i="1"/>
  <c r="P841" i="1" s="1"/>
  <c r="R842" i="1" s="1"/>
  <c r="M841" i="1"/>
  <c r="T842" i="1" l="1"/>
  <c r="S842" i="1"/>
  <c r="N842" i="1"/>
  <c r="J842" i="1"/>
  <c r="P842" i="1" s="1"/>
  <c r="T843" i="1" s="1"/>
  <c r="L842" i="1"/>
  <c r="O842" i="1"/>
  <c r="M842" i="1"/>
  <c r="K842" i="1"/>
  <c r="R843" i="1" l="1"/>
  <c r="Q842" i="1"/>
  <c r="S843" i="1" l="1"/>
  <c r="U843" i="1"/>
  <c r="M843" i="1" l="1"/>
  <c r="K843" i="1"/>
  <c r="O843" i="1"/>
  <c r="J843" i="1"/>
  <c r="N843" i="1"/>
  <c r="L843" i="1"/>
  <c r="P843" i="1" l="1"/>
  <c r="Q843" i="1"/>
  <c r="S844" i="1" l="1"/>
  <c r="U844" i="1"/>
  <c r="R844" i="1"/>
  <c r="T844" i="1"/>
  <c r="K844" i="1" l="1"/>
  <c r="M844" i="1"/>
  <c r="O844" i="1"/>
  <c r="L844" i="1"/>
  <c r="N844" i="1"/>
  <c r="J844" i="1"/>
  <c r="P844" i="1" l="1"/>
  <c r="Q844" i="1"/>
  <c r="U845" i="1" l="1"/>
  <c r="S845" i="1"/>
  <c r="R845" i="1"/>
  <c r="T845" i="1"/>
  <c r="L845" i="1" l="1"/>
  <c r="N845" i="1"/>
  <c r="J845" i="1"/>
  <c r="M845" i="1"/>
  <c r="O845" i="1"/>
  <c r="K845" i="1"/>
  <c r="P845" i="1" l="1"/>
  <c r="R846" i="1" s="1"/>
  <c r="T846" i="1"/>
  <c r="Q845" i="1"/>
  <c r="U846" i="1" l="1"/>
  <c r="S846" i="1"/>
  <c r="L846" i="1"/>
  <c r="N846" i="1"/>
  <c r="J846" i="1"/>
  <c r="P846" i="1" l="1"/>
  <c r="R847" i="1" s="1"/>
  <c r="T847" i="1"/>
  <c r="K846" i="1"/>
  <c r="M846" i="1"/>
  <c r="O846" i="1"/>
  <c r="Q846" i="1" l="1"/>
  <c r="S847" i="1" l="1"/>
  <c r="U847" i="1"/>
  <c r="J847" i="1" l="1"/>
  <c r="M847" i="1"/>
  <c r="O847" i="1"/>
  <c r="K847" i="1"/>
  <c r="L847" i="1"/>
  <c r="P847" i="1" s="1"/>
  <c r="N847" i="1"/>
  <c r="R848" i="1" l="1"/>
  <c r="T848" i="1"/>
  <c r="Q847" i="1"/>
  <c r="S848" i="1" l="1"/>
  <c r="U848" i="1"/>
  <c r="O848" i="1" l="1"/>
  <c r="K848" i="1"/>
  <c r="M848" i="1"/>
  <c r="N848" i="1"/>
  <c r="J848" i="1"/>
  <c r="L848" i="1"/>
  <c r="Q848" i="1" l="1"/>
  <c r="P848" i="1"/>
  <c r="R849" i="1" l="1"/>
  <c r="T849" i="1"/>
  <c r="U849" i="1"/>
  <c r="S849" i="1"/>
  <c r="N849" i="1" l="1"/>
  <c r="J849" i="1"/>
  <c r="L849" i="1"/>
  <c r="M849" i="1"/>
  <c r="O849" i="1"/>
  <c r="K849" i="1"/>
  <c r="P849" i="1" l="1"/>
  <c r="Q849" i="1"/>
  <c r="U850" i="1" l="1"/>
  <c r="S850" i="1"/>
  <c r="R850" i="1"/>
  <c r="T850" i="1"/>
  <c r="L850" i="1" l="1"/>
  <c r="N850" i="1"/>
  <c r="J850" i="1"/>
  <c r="O850" i="1"/>
  <c r="K850" i="1"/>
  <c r="M850" i="1"/>
  <c r="P850" i="1" l="1"/>
  <c r="Q850" i="1"/>
  <c r="S851" i="1" l="1"/>
  <c r="U851" i="1"/>
  <c r="R851" i="1"/>
  <c r="T851" i="1"/>
  <c r="J851" i="1" l="1"/>
  <c r="L851" i="1"/>
  <c r="N851" i="1"/>
  <c r="O851" i="1"/>
  <c r="K851" i="1"/>
  <c r="Q851" i="1" s="1"/>
  <c r="U852" i="1" s="1"/>
  <c r="M851" i="1"/>
  <c r="P851" i="1" l="1"/>
  <c r="S852" i="1"/>
  <c r="T852" i="1" l="1"/>
  <c r="R852" i="1"/>
  <c r="L852" i="1" l="1"/>
  <c r="N852" i="1"/>
  <c r="J852" i="1"/>
  <c r="O852" i="1"/>
  <c r="M852" i="1"/>
  <c r="K852" i="1"/>
  <c r="P852" i="1" l="1"/>
  <c r="R853" i="1" s="1"/>
  <c r="T853" i="1"/>
  <c r="Q852" i="1"/>
  <c r="S853" i="1" l="1"/>
  <c r="U853" i="1"/>
  <c r="N853" i="1"/>
  <c r="J853" i="1"/>
  <c r="P853" i="1" s="1"/>
  <c r="R854" i="1" s="1"/>
  <c r="L853" i="1"/>
  <c r="T854" i="1" l="1"/>
  <c r="M853" i="1"/>
  <c r="O853" i="1"/>
  <c r="K853" i="1"/>
  <c r="Q853" i="1" l="1"/>
  <c r="S854" i="1" l="1"/>
  <c r="U854" i="1"/>
  <c r="L854" i="1" l="1"/>
  <c r="O854" i="1"/>
  <c r="K854" i="1"/>
  <c r="N854" i="1"/>
  <c r="J854" i="1"/>
  <c r="P854" i="1" s="1"/>
  <c r="R855" i="1" s="1"/>
  <c r="M854" i="1"/>
  <c r="Q854" i="1" l="1"/>
  <c r="T855" i="1"/>
  <c r="U855" i="1" l="1"/>
  <c r="S855" i="1"/>
  <c r="O855" i="1" l="1"/>
  <c r="L855" i="1"/>
  <c r="N855" i="1"/>
  <c r="M855" i="1"/>
  <c r="J855" i="1"/>
  <c r="K855" i="1"/>
  <c r="Q855" i="1" s="1"/>
  <c r="U856" i="1" s="1"/>
  <c r="P855" i="1" l="1"/>
  <c r="S856" i="1"/>
  <c r="T856" i="1" l="1"/>
  <c r="R856" i="1"/>
  <c r="N856" i="1" l="1"/>
  <c r="O856" i="1"/>
  <c r="K856" i="1"/>
  <c r="Q856" i="1" s="1"/>
  <c r="S857" i="1" s="1"/>
  <c r="M856" i="1"/>
  <c r="L856" i="1"/>
  <c r="J856" i="1"/>
  <c r="P856" i="1" s="1"/>
  <c r="T857" i="1" s="1"/>
  <c r="U857" i="1" l="1"/>
  <c r="R857" i="1"/>
  <c r="O857" i="1"/>
  <c r="K857" i="1"/>
  <c r="M857" i="1"/>
  <c r="L857" i="1"/>
  <c r="N857" i="1"/>
  <c r="J857" i="1"/>
  <c r="Q857" i="1" l="1"/>
  <c r="P857" i="1"/>
  <c r="R858" i="1" l="1"/>
  <c r="T858" i="1"/>
  <c r="S858" i="1"/>
  <c r="U858" i="1"/>
  <c r="M858" i="1" l="1"/>
  <c r="J858" i="1"/>
  <c r="L858" i="1"/>
  <c r="N858" i="1"/>
  <c r="K858" i="1"/>
  <c r="Q858" i="1" s="1"/>
  <c r="U859" i="1" s="1"/>
  <c r="O858" i="1"/>
  <c r="P858" i="1" l="1"/>
  <c r="S859" i="1"/>
  <c r="T859" i="1" l="1"/>
  <c r="R859" i="1"/>
  <c r="N859" i="1" l="1"/>
  <c r="J859" i="1"/>
  <c r="P859" i="1" s="1"/>
  <c r="R860" i="1" s="1"/>
  <c r="L859" i="1"/>
  <c r="O859" i="1"/>
  <c r="M859" i="1"/>
  <c r="K859" i="1"/>
  <c r="T860" i="1" l="1"/>
  <c r="Q859" i="1"/>
  <c r="S860" i="1" l="1"/>
  <c r="U860" i="1"/>
  <c r="K860" i="1"/>
  <c r="J860" i="1"/>
  <c r="N860" i="1"/>
  <c r="L860" i="1"/>
  <c r="P860" i="1" l="1"/>
  <c r="O860" i="1"/>
  <c r="M860" i="1"/>
  <c r="Q860" i="1" s="1"/>
  <c r="U861" i="1" s="1"/>
  <c r="S861" i="1" l="1"/>
  <c r="R861" i="1"/>
  <c r="T861" i="1"/>
  <c r="O861" i="1" s="1"/>
  <c r="K861" i="1" l="1"/>
  <c r="N861" i="1"/>
  <c r="J861" i="1"/>
  <c r="P861" i="1" s="1"/>
  <c r="R862" i="1" s="1"/>
  <c r="L861" i="1"/>
  <c r="M861" i="1"/>
  <c r="Q861" i="1" s="1"/>
  <c r="U862" i="1" s="1"/>
  <c r="S862" i="1" l="1"/>
  <c r="T862" i="1"/>
  <c r="J862" i="1" l="1"/>
  <c r="L862" i="1"/>
  <c r="N862" i="1"/>
  <c r="K862" i="1"/>
  <c r="O862" i="1"/>
  <c r="M862" i="1"/>
  <c r="Q862" i="1" l="1"/>
  <c r="U863" i="1" s="1"/>
  <c r="P862" i="1"/>
  <c r="S863" i="1"/>
  <c r="R863" i="1" l="1"/>
  <c r="T863" i="1"/>
  <c r="J863" i="1" l="1"/>
  <c r="N863" i="1"/>
  <c r="L863" i="1"/>
  <c r="M863" i="1"/>
  <c r="K863" i="1"/>
  <c r="Q863" i="1" s="1"/>
  <c r="O863" i="1"/>
  <c r="S864" i="1" l="1"/>
  <c r="U864" i="1"/>
  <c r="P863" i="1"/>
  <c r="R864" i="1" l="1"/>
  <c r="T864" i="1"/>
  <c r="N864" i="1" l="1"/>
  <c r="J864" i="1"/>
  <c r="L864" i="1"/>
  <c r="K864" i="1"/>
  <c r="O864" i="1"/>
  <c r="M864" i="1"/>
  <c r="Q864" i="1" l="1"/>
  <c r="S865" i="1"/>
  <c r="U865" i="1"/>
  <c r="P864" i="1"/>
  <c r="R865" i="1" l="1"/>
  <c r="T865" i="1"/>
  <c r="K865" i="1" s="1"/>
  <c r="L865" i="1" l="1"/>
  <c r="N865" i="1"/>
  <c r="J865" i="1"/>
  <c r="M865" i="1"/>
  <c r="Q865" i="1" s="1"/>
  <c r="O865" i="1"/>
  <c r="P865" i="1" l="1"/>
  <c r="T866" i="1" s="1"/>
  <c r="S866" i="1"/>
  <c r="U866" i="1"/>
  <c r="L866" i="1"/>
  <c r="N866" i="1"/>
  <c r="J866" i="1"/>
  <c r="P866" i="1" s="1"/>
  <c r="T867" i="1" s="1"/>
  <c r="R866" i="1"/>
  <c r="K866" i="1" l="1"/>
  <c r="M866" i="1"/>
  <c r="O866" i="1"/>
  <c r="R867" i="1"/>
  <c r="Q866" i="1" l="1"/>
  <c r="S867" i="1" s="1"/>
  <c r="U867" i="1"/>
  <c r="K867" i="1" l="1"/>
  <c r="M867" i="1"/>
  <c r="O867" i="1"/>
  <c r="J867" i="1"/>
  <c r="N867" i="1"/>
  <c r="L867" i="1"/>
  <c r="P867" i="1" l="1"/>
  <c r="Q867" i="1"/>
  <c r="S868" i="1" l="1"/>
  <c r="U868" i="1"/>
  <c r="T868" i="1"/>
  <c r="R868" i="1"/>
  <c r="N868" i="1" l="1"/>
  <c r="L868" i="1"/>
  <c r="J868" i="1"/>
  <c r="O868" i="1"/>
  <c r="K868" i="1"/>
  <c r="M868" i="1"/>
  <c r="P868" i="1" l="1"/>
  <c r="R869" i="1" s="1"/>
  <c r="T869" i="1"/>
  <c r="Q868" i="1"/>
  <c r="S869" i="1" l="1"/>
  <c r="U869" i="1"/>
  <c r="L869" i="1"/>
  <c r="N869" i="1"/>
  <c r="K869" i="1" l="1"/>
  <c r="M869" i="1"/>
  <c r="O869" i="1"/>
  <c r="J869" i="1"/>
  <c r="P869" i="1" s="1"/>
  <c r="T870" i="1" l="1"/>
  <c r="R870" i="1"/>
  <c r="Q869" i="1"/>
  <c r="S870" i="1" l="1"/>
  <c r="U870" i="1"/>
  <c r="L870" i="1"/>
  <c r="N870" i="1"/>
  <c r="M870" i="1" l="1"/>
  <c r="O870" i="1"/>
  <c r="K870" i="1"/>
  <c r="J870" i="1"/>
  <c r="P870" i="1" s="1"/>
  <c r="Q870" i="1" l="1"/>
  <c r="S871" i="1" s="1"/>
  <c r="R871" i="1"/>
  <c r="T871" i="1"/>
  <c r="U871" i="1"/>
  <c r="K871" i="1" l="1"/>
  <c r="M871" i="1"/>
  <c r="O871" i="1"/>
  <c r="J871" i="1"/>
  <c r="L871" i="1"/>
  <c r="N871" i="1"/>
  <c r="P871" i="1" l="1"/>
  <c r="Q871" i="1"/>
  <c r="S872" i="1" l="1"/>
  <c r="U872" i="1"/>
  <c r="T872" i="1"/>
  <c r="R872" i="1"/>
  <c r="L872" i="1" l="1"/>
  <c r="N872" i="1"/>
  <c r="J872" i="1"/>
  <c r="O872" i="1"/>
  <c r="K872" i="1"/>
  <c r="M872" i="1"/>
  <c r="P872" i="1" l="1"/>
  <c r="R873" i="1" s="1"/>
  <c r="T873" i="1"/>
  <c r="Q872" i="1"/>
  <c r="U873" i="1" l="1"/>
  <c r="S873" i="1"/>
  <c r="L873" i="1"/>
  <c r="J873" i="1"/>
  <c r="N873" i="1"/>
  <c r="P873" i="1" l="1"/>
  <c r="K873" i="1"/>
  <c r="M873" i="1"/>
  <c r="O873" i="1"/>
  <c r="Q873" i="1" l="1"/>
  <c r="R874" i="1"/>
  <c r="T874" i="1"/>
  <c r="U874" i="1" l="1"/>
  <c r="L874" i="1" s="1"/>
  <c r="S874" i="1"/>
  <c r="O874" i="1" l="1"/>
  <c r="K874" i="1"/>
  <c r="M874" i="1"/>
  <c r="N874" i="1"/>
  <c r="J874" i="1"/>
  <c r="Q874" i="1" l="1"/>
  <c r="P874" i="1"/>
  <c r="T875" i="1" l="1"/>
  <c r="R875" i="1"/>
  <c r="U875" i="1"/>
  <c r="S875" i="1"/>
  <c r="O875" i="1" l="1"/>
  <c r="K875" i="1"/>
  <c r="M875" i="1"/>
  <c r="N875" i="1"/>
  <c r="J875" i="1"/>
  <c r="L875" i="1"/>
  <c r="Q875" i="1" l="1"/>
  <c r="P875" i="1"/>
  <c r="T876" i="1" l="1"/>
  <c r="R876" i="1"/>
  <c r="S876" i="1"/>
  <c r="U876" i="1"/>
  <c r="K876" i="1" l="1"/>
  <c r="M876" i="1"/>
  <c r="O876" i="1"/>
  <c r="L876" i="1"/>
  <c r="J876" i="1"/>
  <c r="N876" i="1"/>
  <c r="Q876" i="1" l="1"/>
  <c r="P876" i="1"/>
  <c r="R877" i="1" l="1"/>
  <c r="T877" i="1"/>
  <c r="S877" i="1"/>
  <c r="U877" i="1"/>
  <c r="N877" i="1" l="1"/>
  <c r="J877" i="1"/>
  <c r="L877" i="1"/>
  <c r="O877" i="1"/>
  <c r="M877" i="1"/>
  <c r="K877" i="1"/>
  <c r="P877" i="1" l="1"/>
  <c r="Q877" i="1"/>
  <c r="U878" i="1" l="1"/>
  <c r="S878" i="1"/>
  <c r="R878" i="1"/>
  <c r="T878" i="1"/>
  <c r="L878" i="1" l="1"/>
  <c r="N878" i="1"/>
  <c r="J878" i="1"/>
  <c r="M878" i="1"/>
  <c r="K878" i="1"/>
  <c r="O878" i="1"/>
  <c r="P878" i="1" l="1"/>
  <c r="Q878" i="1"/>
  <c r="U879" i="1" l="1"/>
  <c r="S879" i="1"/>
  <c r="R879" i="1"/>
  <c r="T879" i="1"/>
  <c r="J879" i="1" l="1"/>
  <c r="L879" i="1"/>
  <c r="N879" i="1"/>
  <c r="M879" i="1"/>
  <c r="O879" i="1"/>
  <c r="K879" i="1"/>
  <c r="Q879" i="1" l="1"/>
  <c r="U880" i="1" s="1"/>
  <c r="P879" i="1"/>
  <c r="S880" i="1"/>
  <c r="T880" i="1" l="1"/>
  <c r="R880" i="1"/>
  <c r="N880" i="1" l="1"/>
  <c r="L880" i="1"/>
  <c r="J880" i="1"/>
  <c r="O880" i="1"/>
  <c r="K880" i="1"/>
  <c r="M880" i="1"/>
  <c r="P880" i="1" l="1"/>
  <c r="Q880" i="1"/>
  <c r="U881" i="1" l="1"/>
  <c r="S881" i="1"/>
  <c r="R881" i="1"/>
  <c r="T881" i="1"/>
  <c r="J881" i="1" l="1"/>
  <c r="N881" i="1"/>
  <c r="L881" i="1"/>
  <c r="O881" i="1"/>
  <c r="K881" i="1"/>
  <c r="M881" i="1"/>
  <c r="P881" i="1" l="1"/>
  <c r="Q881" i="1"/>
  <c r="S882" i="1" l="1"/>
  <c r="U882" i="1"/>
  <c r="R882" i="1"/>
  <c r="T882" i="1"/>
  <c r="K882" i="1" l="1"/>
  <c r="O882" i="1"/>
  <c r="M882" i="1"/>
  <c r="L882" i="1"/>
  <c r="N882" i="1"/>
  <c r="J882" i="1"/>
  <c r="P882" i="1" l="1"/>
  <c r="Q882" i="1"/>
  <c r="R883" i="1" l="1"/>
  <c r="T883" i="1"/>
  <c r="S883" i="1"/>
  <c r="U883" i="1"/>
  <c r="K883" i="1" l="1"/>
  <c r="M883" i="1"/>
  <c r="O883" i="1"/>
  <c r="J883" i="1"/>
  <c r="L883" i="1"/>
  <c r="N883" i="1"/>
  <c r="P883" i="1" l="1"/>
  <c r="T884" i="1" s="1"/>
  <c r="Q883" i="1"/>
  <c r="R884" i="1"/>
  <c r="S884" i="1" l="1"/>
  <c r="U884" i="1"/>
  <c r="O884" i="1" l="1"/>
  <c r="K884" i="1"/>
  <c r="M884" i="1"/>
  <c r="J884" i="1"/>
  <c r="L884" i="1"/>
  <c r="N884" i="1"/>
  <c r="Q884" i="1" l="1"/>
  <c r="S885" i="1" s="1"/>
  <c r="P884" i="1"/>
  <c r="U885" i="1"/>
  <c r="R885" i="1" l="1"/>
  <c r="T885" i="1"/>
  <c r="M885" i="1" l="1"/>
  <c r="N885" i="1"/>
  <c r="J885" i="1"/>
  <c r="L885" i="1"/>
  <c r="O885" i="1"/>
  <c r="K885" i="1"/>
  <c r="Q885" i="1" s="1"/>
  <c r="P885" i="1" l="1"/>
  <c r="T886" i="1" s="1"/>
  <c r="R886" i="1"/>
  <c r="S886" i="1"/>
  <c r="U886" i="1"/>
  <c r="N886" i="1" s="1"/>
  <c r="J886" i="1" l="1"/>
  <c r="O886" i="1"/>
  <c r="K886" i="1"/>
  <c r="M886" i="1"/>
  <c r="L886" i="1"/>
  <c r="P886" i="1" s="1"/>
  <c r="Q886" i="1" l="1"/>
  <c r="S887" i="1" s="1"/>
  <c r="T887" i="1"/>
  <c r="R887" i="1"/>
  <c r="U887" i="1"/>
  <c r="M887" i="1" l="1"/>
  <c r="O887" i="1"/>
  <c r="K887" i="1"/>
  <c r="J887" i="1"/>
  <c r="P887" i="1" s="1"/>
  <c r="R888" i="1" s="1"/>
  <c r="N887" i="1"/>
  <c r="L887" i="1"/>
  <c r="Q887" i="1" l="1"/>
  <c r="S888" i="1" s="1"/>
  <c r="U888" i="1"/>
  <c r="T888" i="1"/>
  <c r="J888" i="1" l="1"/>
  <c r="L888" i="1"/>
  <c r="N888" i="1"/>
  <c r="O888" i="1"/>
  <c r="K888" i="1"/>
  <c r="Q888" i="1" s="1"/>
  <c r="S889" i="1" s="1"/>
  <c r="M888" i="1"/>
  <c r="U889" i="1" l="1"/>
  <c r="P888" i="1"/>
  <c r="R889" i="1" l="1"/>
  <c r="T889" i="1"/>
  <c r="O889" i="1"/>
  <c r="M889" i="1"/>
  <c r="J889" i="1" l="1"/>
  <c r="N889" i="1"/>
  <c r="L889" i="1"/>
  <c r="K889" i="1"/>
  <c r="Q889" i="1" s="1"/>
  <c r="S890" i="1" l="1"/>
  <c r="U890" i="1"/>
  <c r="P889" i="1"/>
  <c r="T890" i="1" l="1"/>
  <c r="R890" i="1"/>
  <c r="O890" i="1"/>
  <c r="K890" i="1"/>
  <c r="Q890" i="1" s="1"/>
  <c r="S891" i="1" s="1"/>
  <c r="M890" i="1"/>
  <c r="U891" i="1" l="1"/>
  <c r="J890" i="1"/>
  <c r="N890" i="1"/>
  <c r="L890" i="1"/>
  <c r="P890" i="1" l="1"/>
  <c r="R891" i="1" l="1"/>
  <c r="T891" i="1"/>
  <c r="M891" i="1" l="1"/>
  <c r="N891" i="1"/>
  <c r="L891" i="1"/>
  <c r="O891" i="1"/>
  <c r="K891" i="1"/>
  <c r="Q891" i="1" s="1"/>
  <c r="S892" i="1" s="1"/>
  <c r="J891" i="1"/>
  <c r="P891" i="1" s="1"/>
  <c r="R892" i="1" l="1"/>
  <c r="T892" i="1"/>
  <c r="U892" i="1"/>
  <c r="O892" i="1" s="1"/>
  <c r="M892" i="1"/>
  <c r="K892" i="1"/>
  <c r="N892" i="1" l="1"/>
  <c r="J892" i="1"/>
  <c r="P892" i="1" s="1"/>
  <c r="R893" i="1" s="1"/>
  <c r="L892" i="1"/>
  <c r="Q892" i="1"/>
  <c r="T893" i="1" l="1"/>
  <c r="S893" i="1"/>
  <c r="U893" i="1"/>
  <c r="O893" i="1" l="1"/>
  <c r="M893" i="1"/>
  <c r="K893" i="1"/>
  <c r="N893" i="1"/>
  <c r="J893" i="1"/>
  <c r="L893" i="1"/>
  <c r="P893" i="1" l="1"/>
  <c r="Q893" i="1"/>
  <c r="S894" i="1" s="1"/>
  <c r="R894" i="1"/>
  <c r="T894" i="1"/>
  <c r="U894" i="1"/>
  <c r="M894" i="1" l="1"/>
  <c r="O894" i="1"/>
  <c r="K894" i="1"/>
  <c r="N894" i="1"/>
  <c r="J894" i="1"/>
  <c r="L894" i="1"/>
  <c r="P894" i="1" l="1"/>
  <c r="T895" i="1" s="1"/>
  <c r="Q894" i="1"/>
  <c r="S895" i="1" s="1"/>
  <c r="R895" i="1"/>
  <c r="U895" i="1" l="1"/>
  <c r="J895" i="1" s="1"/>
  <c r="K895" i="1"/>
  <c r="M895" i="1"/>
  <c r="O895" i="1"/>
  <c r="L895" i="1"/>
  <c r="N895" i="1"/>
  <c r="P895" i="1" l="1"/>
  <c r="T896" i="1"/>
  <c r="R896" i="1"/>
  <c r="Q895" i="1"/>
  <c r="S896" i="1" l="1"/>
  <c r="U896" i="1"/>
  <c r="L896" i="1"/>
  <c r="N896" i="1"/>
  <c r="J896" i="1"/>
  <c r="P896" i="1" l="1"/>
  <c r="R897" i="1" s="1"/>
  <c r="O896" i="1"/>
  <c r="K896" i="1"/>
  <c r="M896" i="1"/>
  <c r="T897" i="1"/>
  <c r="Q896" i="1" l="1"/>
  <c r="S897" i="1" l="1"/>
  <c r="U897" i="1"/>
  <c r="M897" i="1" l="1"/>
  <c r="K897" i="1"/>
  <c r="O897" i="1"/>
  <c r="L897" i="1"/>
  <c r="J897" i="1"/>
  <c r="P897" i="1" s="1"/>
  <c r="N897" i="1"/>
  <c r="Q897" i="1" l="1"/>
  <c r="R898" i="1"/>
  <c r="T898" i="1"/>
  <c r="S898" i="1" l="1"/>
  <c r="U898" i="1"/>
  <c r="J898" i="1" s="1"/>
  <c r="N898" i="1" l="1"/>
  <c r="K898" i="1"/>
  <c r="M898" i="1"/>
  <c r="O898" i="1"/>
  <c r="L898" i="1"/>
  <c r="P898" i="1" s="1"/>
  <c r="T899" i="1" l="1"/>
  <c r="R899" i="1"/>
  <c r="Q898" i="1"/>
  <c r="S899" i="1" l="1"/>
  <c r="U899" i="1"/>
  <c r="N899" i="1"/>
  <c r="J899" i="1"/>
  <c r="L899" i="1"/>
  <c r="P899" i="1" l="1"/>
  <c r="T900" i="1" s="1"/>
  <c r="O899" i="1"/>
  <c r="K899" i="1"/>
  <c r="Q899" i="1" s="1"/>
  <c r="U900" i="1" s="1"/>
  <c r="M899" i="1"/>
  <c r="R900" i="1"/>
  <c r="M900" i="1" l="1"/>
  <c r="K900" i="1"/>
  <c r="O900" i="1"/>
  <c r="J900" i="1"/>
  <c r="P900" i="1" s="1"/>
  <c r="T901" i="1" s="1"/>
  <c r="L900" i="1"/>
  <c r="N900" i="1"/>
  <c r="S900" i="1"/>
  <c r="Q900" i="1" l="1"/>
  <c r="R901" i="1"/>
  <c r="S901" i="1" l="1"/>
  <c r="U901" i="1"/>
  <c r="M901" i="1" l="1"/>
  <c r="O901" i="1"/>
  <c r="K901" i="1"/>
  <c r="N901" i="1"/>
  <c r="J901" i="1"/>
  <c r="L901" i="1"/>
  <c r="P901" i="1" l="1"/>
  <c r="Q901" i="1"/>
  <c r="S902" i="1" s="1"/>
  <c r="R902" i="1"/>
  <c r="T902" i="1"/>
  <c r="U902" i="1"/>
  <c r="J902" i="1" l="1"/>
  <c r="L902" i="1"/>
  <c r="N902" i="1"/>
  <c r="O902" i="1"/>
  <c r="M902" i="1"/>
  <c r="K902" i="1"/>
  <c r="Q902" i="1" l="1"/>
  <c r="P902" i="1"/>
  <c r="T903" i="1" l="1"/>
  <c r="R903" i="1"/>
  <c r="S903" i="1"/>
  <c r="U903" i="1"/>
  <c r="M903" i="1" l="1"/>
  <c r="K903" i="1"/>
  <c r="O903" i="1"/>
  <c r="N903" i="1"/>
  <c r="L903" i="1"/>
  <c r="J903" i="1"/>
  <c r="Q903" i="1" l="1"/>
  <c r="P903" i="1"/>
  <c r="R904" i="1" l="1"/>
  <c r="T904" i="1"/>
  <c r="S904" i="1"/>
  <c r="U904" i="1"/>
  <c r="M904" i="1" l="1"/>
  <c r="O904" i="1"/>
  <c r="K904" i="1"/>
  <c r="Q904" i="1" s="1"/>
  <c r="J904" i="1"/>
  <c r="L904" i="1"/>
  <c r="N904" i="1"/>
  <c r="U905" i="1" l="1"/>
  <c r="S905" i="1"/>
  <c r="P904" i="1"/>
  <c r="R905" i="1" l="1"/>
  <c r="T905" i="1"/>
  <c r="O905" i="1"/>
  <c r="M905" i="1"/>
  <c r="K905" i="1" l="1"/>
  <c r="Q905" i="1" s="1"/>
  <c r="J905" i="1"/>
  <c r="L905" i="1"/>
  <c r="N905" i="1"/>
  <c r="U906" i="1" l="1"/>
  <c r="S906" i="1"/>
  <c r="P905" i="1"/>
  <c r="T906" i="1" l="1"/>
  <c r="R906" i="1"/>
  <c r="K906" i="1"/>
  <c r="O906" i="1"/>
  <c r="M906" i="1"/>
  <c r="Q906" i="1" l="1"/>
  <c r="N906" i="1"/>
  <c r="J906" i="1"/>
  <c r="P906" i="1" s="1"/>
  <c r="R907" i="1" s="1"/>
  <c r="L906" i="1"/>
  <c r="T907" i="1" l="1"/>
  <c r="S907" i="1"/>
  <c r="U907" i="1"/>
  <c r="K907" i="1" l="1"/>
  <c r="M907" i="1"/>
  <c r="O907" i="1"/>
  <c r="N907" i="1"/>
  <c r="J907" i="1"/>
  <c r="L907" i="1"/>
  <c r="P907" i="1" l="1"/>
  <c r="Q907" i="1"/>
  <c r="U908" i="1" l="1"/>
  <c r="S908" i="1"/>
  <c r="R908" i="1"/>
  <c r="T908" i="1"/>
  <c r="L908" i="1" l="1"/>
  <c r="N908" i="1"/>
  <c r="J908" i="1"/>
  <c r="P908" i="1" s="1"/>
  <c r="T909" i="1"/>
  <c r="R909" i="1"/>
  <c r="O908" i="1"/>
  <c r="M908" i="1"/>
  <c r="K908" i="1"/>
  <c r="Q908" i="1" l="1"/>
  <c r="S909" i="1" l="1"/>
  <c r="U909" i="1"/>
  <c r="K909" i="1" l="1"/>
  <c r="Q909" i="1" s="1"/>
  <c r="S910" i="1" s="1"/>
  <c r="O909" i="1"/>
  <c r="M909" i="1"/>
  <c r="L909" i="1"/>
  <c r="N909" i="1"/>
  <c r="J909" i="1"/>
  <c r="P909" i="1" s="1"/>
  <c r="R910" i="1" l="1"/>
  <c r="T910" i="1"/>
  <c r="U910" i="1"/>
  <c r="N910" i="1" l="1"/>
  <c r="L910" i="1"/>
  <c r="J910" i="1"/>
  <c r="M910" i="1"/>
  <c r="O910" i="1"/>
  <c r="K910" i="1"/>
  <c r="Q910" i="1" s="1"/>
  <c r="U911" i="1" l="1"/>
  <c r="S911" i="1"/>
  <c r="P910" i="1"/>
  <c r="R911" i="1" l="1"/>
  <c r="T911" i="1"/>
  <c r="K911" i="1"/>
  <c r="O911" i="1"/>
  <c r="J911" i="1" l="1"/>
  <c r="N911" i="1"/>
  <c r="L911" i="1"/>
  <c r="P911" i="1" s="1"/>
  <c r="R912" i="1" s="1"/>
  <c r="M911" i="1"/>
  <c r="Q911" i="1" s="1"/>
  <c r="U912" i="1" l="1"/>
  <c r="S912" i="1"/>
  <c r="T912" i="1"/>
  <c r="N912" i="1" l="1"/>
  <c r="L912" i="1"/>
  <c r="J912" i="1"/>
  <c r="P912" i="1" s="1"/>
  <c r="R913" i="1" s="1"/>
  <c r="M912" i="1"/>
  <c r="O912" i="1"/>
  <c r="K912" i="1"/>
  <c r="T913" i="1" l="1"/>
  <c r="Q912" i="1"/>
  <c r="U913" i="1" l="1"/>
  <c r="S913" i="1"/>
  <c r="N913" i="1"/>
  <c r="J913" i="1"/>
  <c r="L913" i="1"/>
  <c r="P913" i="1" l="1"/>
  <c r="O913" i="1"/>
  <c r="M913" i="1"/>
  <c r="K913" i="1"/>
  <c r="Q913" i="1" s="1"/>
  <c r="U914" i="1" s="1"/>
  <c r="S914" i="1" l="1"/>
  <c r="T914" i="1"/>
  <c r="O914" i="1" s="1"/>
  <c r="R914" i="1"/>
  <c r="J914" i="1" l="1"/>
  <c r="L914" i="1"/>
  <c r="N914" i="1"/>
  <c r="K914" i="1"/>
  <c r="Q914" i="1" s="1"/>
  <c r="U915" i="1" s="1"/>
  <c r="M914" i="1"/>
  <c r="S915" i="1" l="1"/>
  <c r="P914" i="1"/>
  <c r="R915" i="1" l="1"/>
  <c r="T915" i="1"/>
  <c r="J915" i="1" l="1"/>
  <c r="N915" i="1"/>
  <c r="L915" i="1"/>
  <c r="M915" i="1"/>
  <c r="O915" i="1"/>
  <c r="K915" i="1"/>
  <c r="Q915" i="1" s="1"/>
  <c r="S916" i="1" l="1"/>
  <c r="U916" i="1"/>
  <c r="P915" i="1"/>
  <c r="R916" i="1" l="1"/>
  <c r="T916" i="1"/>
  <c r="O916" i="1"/>
  <c r="M916" i="1"/>
  <c r="J916" i="1" l="1"/>
  <c r="L916" i="1"/>
  <c r="N916" i="1"/>
  <c r="K916" i="1"/>
  <c r="Q916" i="1" s="1"/>
  <c r="U917" i="1" l="1"/>
  <c r="S917" i="1"/>
  <c r="P916" i="1"/>
  <c r="R917" i="1" l="1"/>
  <c r="T917" i="1"/>
  <c r="O917" i="1"/>
  <c r="K917" i="1"/>
  <c r="J917" i="1" l="1"/>
  <c r="L917" i="1"/>
  <c r="N917" i="1"/>
  <c r="M917" i="1"/>
  <c r="Q917" i="1" s="1"/>
  <c r="S918" i="1" l="1"/>
  <c r="U918" i="1"/>
  <c r="P917" i="1"/>
  <c r="R918" i="1" l="1"/>
  <c r="T918" i="1"/>
  <c r="M918" i="1"/>
  <c r="O918" i="1"/>
  <c r="J918" i="1" l="1"/>
  <c r="L918" i="1"/>
  <c r="N918" i="1"/>
  <c r="K918" i="1"/>
  <c r="Q918" i="1" s="1"/>
  <c r="S919" i="1" l="1"/>
  <c r="U919" i="1"/>
  <c r="P918" i="1"/>
  <c r="T919" i="1" l="1"/>
  <c r="R919" i="1"/>
  <c r="N919" i="1" l="1"/>
  <c r="J919" i="1"/>
  <c r="P919" i="1" s="1"/>
  <c r="R920" i="1" s="1"/>
  <c r="L919" i="1"/>
  <c r="O919" i="1"/>
  <c r="M919" i="1"/>
  <c r="K919" i="1"/>
  <c r="T920" i="1" l="1"/>
  <c r="Q919" i="1"/>
  <c r="S920" i="1" l="1"/>
  <c r="U920" i="1"/>
  <c r="L920" i="1"/>
  <c r="J920" i="1"/>
  <c r="N920" i="1"/>
  <c r="P920" i="1" l="1"/>
  <c r="M920" i="1"/>
  <c r="O920" i="1"/>
  <c r="K920" i="1"/>
  <c r="Q920" i="1" s="1"/>
  <c r="U921" i="1" s="1"/>
  <c r="S921" i="1" l="1"/>
  <c r="R921" i="1"/>
  <c r="T921" i="1"/>
  <c r="M921" i="1" s="1"/>
  <c r="J921" i="1" l="1"/>
  <c r="L921" i="1"/>
  <c r="N921" i="1"/>
  <c r="K921" i="1"/>
  <c r="Q921" i="1" s="1"/>
  <c r="S922" i="1" s="1"/>
  <c r="O921" i="1"/>
  <c r="P921" i="1" l="1"/>
  <c r="U922" i="1"/>
  <c r="R922" i="1" l="1"/>
  <c r="T922" i="1"/>
  <c r="M922" i="1" s="1"/>
  <c r="K922" i="1" l="1"/>
  <c r="Q922" i="1" s="1"/>
  <c r="N922" i="1"/>
  <c r="L922" i="1"/>
  <c r="J922" i="1"/>
  <c r="P922" i="1" s="1"/>
  <c r="R923" i="1" s="1"/>
  <c r="T923" i="1"/>
  <c r="O922" i="1"/>
  <c r="S923" i="1" l="1"/>
  <c r="U923" i="1"/>
  <c r="L923" i="1" s="1"/>
  <c r="N923" i="1" l="1"/>
  <c r="O923" i="1"/>
  <c r="K923" i="1"/>
  <c r="M923" i="1"/>
  <c r="J923" i="1"/>
  <c r="P923" i="1" s="1"/>
  <c r="R924" i="1" l="1"/>
  <c r="T924" i="1"/>
  <c r="Q923" i="1"/>
  <c r="S924" i="1" l="1"/>
  <c r="U924" i="1"/>
  <c r="L924" i="1"/>
  <c r="N924" i="1" l="1"/>
  <c r="O924" i="1"/>
  <c r="M924" i="1"/>
  <c r="K924" i="1"/>
  <c r="J924" i="1"/>
  <c r="P924" i="1" s="1"/>
  <c r="R925" i="1" l="1"/>
  <c r="T925" i="1"/>
  <c r="Q924" i="1"/>
  <c r="J925" i="1" l="1"/>
  <c r="U925" i="1"/>
  <c r="S925" i="1"/>
  <c r="N925" i="1"/>
  <c r="K925" i="1" l="1"/>
  <c r="M925" i="1"/>
  <c r="O925" i="1"/>
  <c r="L925" i="1"/>
  <c r="P925" i="1" s="1"/>
  <c r="T926" i="1" l="1"/>
  <c r="R926" i="1"/>
  <c r="Q925" i="1"/>
  <c r="S926" i="1" l="1"/>
  <c r="U926" i="1"/>
  <c r="L926" i="1" l="1"/>
  <c r="N926" i="1"/>
  <c r="O926" i="1"/>
  <c r="M926" i="1"/>
  <c r="J926" i="1"/>
  <c r="P926" i="1" s="1"/>
  <c r="R927" i="1" s="1"/>
  <c r="K926" i="1"/>
  <c r="Q926" i="1" s="1"/>
  <c r="U927" i="1" s="1"/>
  <c r="S927" i="1" l="1"/>
  <c r="T927" i="1"/>
  <c r="N927" i="1" s="1"/>
  <c r="K927" i="1"/>
  <c r="L927" i="1"/>
  <c r="O927" i="1" l="1"/>
  <c r="M927" i="1"/>
  <c r="Q927" i="1" s="1"/>
  <c r="J927" i="1"/>
  <c r="P927" i="1"/>
  <c r="S928" i="1" l="1"/>
  <c r="U928" i="1"/>
  <c r="K928" i="1" s="1"/>
  <c r="Q928" i="1" s="1"/>
  <c r="S929" i="1" s="1"/>
  <c r="R928" i="1"/>
  <c r="T928" i="1"/>
  <c r="O928" i="1"/>
  <c r="M928" i="1"/>
  <c r="U929" i="1" l="1"/>
  <c r="L928" i="1"/>
  <c r="J928" i="1"/>
  <c r="N928" i="1"/>
  <c r="P928" i="1" l="1"/>
  <c r="R929" i="1" s="1"/>
  <c r="T929" i="1"/>
  <c r="M929" i="1"/>
  <c r="O929" i="1"/>
  <c r="K929" i="1"/>
  <c r="Q929" i="1" l="1"/>
  <c r="L929" i="1"/>
  <c r="J929" i="1"/>
  <c r="N929" i="1"/>
  <c r="P929" i="1" l="1"/>
  <c r="S930" i="1"/>
  <c r="U930" i="1"/>
  <c r="R930" i="1" l="1"/>
  <c r="T930" i="1"/>
  <c r="K930" i="1" s="1"/>
  <c r="O930" i="1" l="1"/>
  <c r="M930" i="1"/>
  <c r="Q930" i="1" s="1"/>
  <c r="J930" i="1"/>
  <c r="P930" i="1" s="1"/>
  <c r="R931" i="1" s="1"/>
  <c r="L930" i="1"/>
  <c r="N930" i="1"/>
  <c r="U931" i="1" l="1"/>
  <c r="S931" i="1"/>
  <c r="T931" i="1"/>
  <c r="K931" i="1"/>
  <c r="O931" i="1"/>
  <c r="M931" i="1"/>
  <c r="Q931" i="1" l="1"/>
  <c r="S932" i="1" s="1"/>
  <c r="L931" i="1"/>
  <c r="J931" i="1"/>
  <c r="N931" i="1"/>
  <c r="P931" i="1" l="1"/>
  <c r="R932" i="1" s="1"/>
  <c r="U932" i="1"/>
  <c r="T932" i="1"/>
  <c r="N932" i="1" l="1"/>
  <c r="L932" i="1"/>
  <c r="J932" i="1"/>
  <c r="K932" i="1"/>
  <c r="O932" i="1"/>
  <c r="M932" i="1"/>
  <c r="P932" i="1" l="1"/>
  <c r="R933" i="1" s="1"/>
  <c r="Q932" i="1"/>
  <c r="T933" i="1"/>
  <c r="S933" i="1" l="1"/>
  <c r="U933" i="1"/>
  <c r="K933" i="1" l="1"/>
  <c r="O933" i="1"/>
  <c r="M933" i="1"/>
  <c r="J933" i="1"/>
  <c r="L933" i="1"/>
  <c r="N933" i="1"/>
  <c r="P933" i="1" l="1"/>
  <c r="R934" i="1"/>
  <c r="T934" i="1"/>
  <c r="Q933" i="1"/>
  <c r="U934" i="1" l="1"/>
  <c r="S934" i="1"/>
  <c r="L934" i="1"/>
  <c r="N934" i="1"/>
  <c r="J934" i="1"/>
  <c r="P934" i="1" s="1"/>
  <c r="R935" i="1" s="1"/>
  <c r="T935" i="1" l="1"/>
  <c r="K934" i="1"/>
  <c r="M934" i="1"/>
  <c r="O934" i="1"/>
  <c r="Q934" i="1" l="1"/>
  <c r="U935" i="1" s="1"/>
  <c r="M935" i="1"/>
  <c r="O935" i="1"/>
  <c r="K935" i="1"/>
  <c r="L935" i="1"/>
  <c r="J935" i="1"/>
  <c r="P935" i="1" s="1"/>
  <c r="R936" i="1" s="1"/>
  <c r="N935" i="1"/>
  <c r="S935" i="1"/>
  <c r="Q935" i="1" l="1"/>
  <c r="S936" i="1" s="1"/>
  <c r="U936" i="1"/>
  <c r="T936" i="1"/>
  <c r="J936" i="1"/>
  <c r="L936" i="1"/>
  <c r="N936" i="1"/>
  <c r="K936" i="1" l="1"/>
  <c r="O936" i="1"/>
  <c r="M936" i="1"/>
  <c r="P936" i="1"/>
  <c r="Q936" i="1" l="1"/>
  <c r="R937" i="1"/>
  <c r="T937" i="1"/>
  <c r="S937" i="1" l="1"/>
  <c r="U937" i="1"/>
  <c r="O937" i="1" s="1"/>
  <c r="N937" i="1"/>
  <c r="L937" i="1"/>
  <c r="J937" i="1"/>
  <c r="K937" i="1"/>
  <c r="M937" i="1" l="1"/>
  <c r="Q937" i="1"/>
  <c r="P937" i="1"/>
  <c r="R938" i="1" s="1"/>
  <c r="T938" i="1"/>
  <c r="S938" i="1"/>
  <c r="U938" i="1"/>
  <c r="K938" i="1" l="1"/>
  <c r="M938" i="1"/>
  <c r="O938" i="1"/>
  <c r="L938" i="1"/>
  <c r="J938" i="1"/>
  <c r="N938" i="1"/>
  <c r="P938" i="1" l="1"/>
  <c r="Q938" i="1"/>
  <c r="S939" i="1" l="1"/>
  <c r="U939" i="1"/>
  <c r="R939" i="1"/>
  <c r="T939" i="1"/>
  <c r="J939" i="1" l="1"/>
  <c r="L939" i="1"/>
  <c r="N939" i="1"/>
  <c r="K939" i="1"/>
  <c r="M939" i="1"/>
  <c r="O939" i="1"/>
  <c r="Q939" i="1" l="1"/>
  <c r="S940" i="1" s="1"/>
  <c r="U940" i="1"/>
  <c r="P939" i="1"/>
  <c r="R940" i="1" l="1"/>
  <c r="T940" i="1"/>
  <c r="K940" i="1"/>
  <c r="M940" i="1"/>
  <c r="O940" i="1"/>
  <c r="Q940" i="1" l="1"/>
  <c r="N940" i="1"/>
  <c r="J940" i="1"/>
  <c r="L940" i="1"/>
  <c r="P940" i="1" l="1"/>
  <c r="S941" i="1"/>
  <c r="U941" i="1"/>
  <c r="T941" i="1" l="1"/>
  <c r="K941" i="1" s="1"/>
  <c r="R941" i="1"/>
  <c r="L941" i="1" l="1"/>
  <c r="J941" i="1"/>
  <c r="P941" i="1" s="1"/>
  <c r="R942" i="1" s="1"/>
  <c r="N941" i="1"/>
  <c r="M941" i="1"/>
  <c r="O941" i="1"/>
  <c r="Q941" i="1" l="1"/>
  <c r="S942" i="1"/>
  <c r="U942" i="1"/>
  <c r="T942" i="1"/>
  <c r="J942" i="1" l="1"/>
  <c r="N942" i="1"/>
  <c r="L942" i="1"/>
  <c r="O942" i="1"/>
  <c r="K942" i="1"/>
  <c r="Q942" i="1" s="1"/>
  <c r="S943" i="1" s="1"/>
  <c r="M942" i="1"/>
  <c r="U943" i="1" l="1"/>
  <c r="P942" i="1"/>
  <c r="R943" i="1" l="1"/>
  <c r="T943" i="1"/>
  <c r="M943" i="1"/>
  <c r="O943" i="1"/>
  <c r="K943" i="1"/>
  <c r="Q943" i="1" s="1"/>
  <c r="S944" i="1" s="1"/>
  <c r="U944" i="1" l="1"/>
  <c r="N943" i="1"/>
  <c r="J943" i="1"/>
  <c r="L943" i="1"/>
  <c r="P943" i="1" l="1"/>
  <c r="R944" i="1" l="1"/>
  <c r="T944" i="1"/>
  <c r="L944" i="1" l="1"/>
  <c r="N944" i="1"/>
  <c r="J944" i="1"/>
  <c r="M944" i="1"/>
  <c r="K944" i="1"/>
  <c r="O944" i="1"/>
  <c r="Q944" i="1" l="1"/>
  <c r="P944" i="1"/>
  <c r="R945" i="1" s="1"/>
  <c r="T945" i="1"/>
  <c r="S945" i="1"/>
  <c r="U945" i="1"/>
  <c r="M945" i="1" l="1"/>
  <c r="O945" i="1"/>
  <c r="K945" i="1"/>
  <c r="J945" i="1"/>
  <c r="L945" i="1"/>
  <c r="N945" i="1"/>
  <c r="P945" i="1" l="1"/>
  <c r="R946" i="1" s="1"/>
  <c r="Q945" i="1"/>
  <c r="S946" i="1" s="1"/>
  <c r="U946" i="1"/>
  <c r="T946" i="1"/>
  <c r="L946" i="1" l="1"/>
  <c r="N946" i="1"/>
  <c r="J946" i="1"/>
  <c r="K946" i="1"/>
  <c r="M946" i="1"/>
  <c r="O946" i="1"/>
  <c r="Q946" i="1" l="1"/>
  <c r="S947" i="1" s="1"/>
  <c r="P946" i="1"/>
  <c r="R947" i="1" s="1"/>
  <c r="T947" i="1"/>
  <c r="U947" i="1"/>
  <c r="O947" i="1" l="1"/>
  <c r="K947" i="1"/>
  <c r="M947" i="1"/>
  <c r="J947" i="1"/>
  <c r="L947" i="1"/>
  <c r="N947" i="1"/>
  <c r="P947" i="1" l="1"/>
  <c r="R948" i="1" s="1"/>
  <c r="Q947" i="1"/>
  <c r="T948" i="1"/>
  <c r="S948" i="1" l="1"/>
  <c r="U948" i="1"/>
  <c r="M948" i="1" l="1"/>
  <c r="O948" i="1"/>
  <c r="K948" i="1"/>
  <c r="L948" i="1"/>
  <c r="J948" i="1"/>
  <c r="N948" i="1"/>
  <c r="Q948" i="1" l="1"/>
  <c r="U949" i="1" s="1"/>
  <c r="S949" i="1"/>
  <c r="P948" i="1"/>
  <c r="R949" i="1" l="1"/>
  <c r="T949" i="1"/>
  <c r="L949" i="1" l="1"/>
  <c r="N949" i="1"/>
  <c r="J949" i="1"/>
  <c r="K949" i="1"/>
  <c r="M949" i="1"/>
  <c r="O949" i="1"/>
  <c r="Q949" i="1" l="1"/>
  <c r="P949" i="1"/>
  <c r="R950" i="1" s="1"/>
  <c r="U950" i="1"/>
  <c r="S950" i="1"/>
  <c r="T950" i="1"/>
  <c r="J950" i="1" l="1"/>
  <c r="L950" i="1"/>
  <c r="N950" i="1"/>
  <c r="O950" i="1"/>
  <c r="K950" i="1"/>
  <c r="M950" i="1"/>
  <c r="Q950" i="1" l="1"/>
  <c r="P950" i="1"/>
  <c r="R951" i="1" l="1"/>
  <c r="T951" i="1"/>
  <c r="U951" i="1"/>
  <c r="S951" i="1"/>
  <c r="M951" i="1" l="1"/>
  <c r="O951" i="1"/>
  <c r="K951" i="1"/>
  <c r="N951" i="1"/>
  <c r="J951" i="1"/>
  <c r="L951" i="1"/>
  <c r="Q951" i="1" l="1"/>
  <c r="S952" i="1" s="1"/>
  <c r="U952" i="1"/>
  <c r="P951" i="1"/>
  <c r="T952" i="1" l="1"/>
  <c r="R952" i="1"/>
  <c r="K952" i="1"/>
  <c r="M952" i="1"/>
  <c r="O952" i="1"/>
  <c r="Q952" i="1" l="1"/>
  <c r="L952" i="1"/>
  <c r="N952" i="1"/>
  <c r="J952" i="1"/>
  <c r="P952" i="1" l="1"/>
  <c r="R953" i="1" s="1"/>
  <c r="T953" i="1"/>
  <c r="S953" i="1"/>
  <c r="U953" i="1"/>
  <c r="O953" i="1" l="1"/>
  <c r="K953" i="1"/>
  <c r="M953" i="1"/>
  <c r="J953" i="1"/>
  <c r="L953" i="1"/>
  <c r="N953" i="1"/>
  <c r="P953" i="1" l="1"/>
  <c r="R954" i="1" s="1"/>
  <c r="Q953" i="1"/>
  <c r="T954" i="1"/>
  <c r="S954" i="1" l="1"/>
  <c r="U954" i="1"/>
  <c r="M954" i="1" l="1"/>
  <c r="O954" i="1"/>
  <c r="K954" i="1"/>
  <c r="J954" i="1"/>
  <c r="P954" i="1" s="1"/>
  <c r="N954" i="1"/>
  <c r="L954" i="1"/>
  <c r="Q954" i="1" l="1"/>
  <c r="U955" i="1" s="1"/>
  <c r="S955" i="1"/>
  <c r="R955" i="1"/>
  <c r="T955" i="1"/>
  <c r="M955" i="1" s="1"/>
  <c r="O955" i="1" l="1"/>
  <c r="L955" i="1"/>
  <c r="N955" i="1"/>
  <c r="J955" i="1"/>
  <c r="K955" i="1"/>
  <c r="Q955" i="1" s="1"/>
  <c r="S956" i="1" s="1"/>
  <c r="P955" i="1" l="1"/>
  <c r="U956" i="1"/>
  <c r="T956" i="1" l="1"/>
  <c r="M956" i="1" s="1"/>
  <c r="R956" i="1"/>
  <c r="J956" i="1" l="1"/>
  <c r="N956" i="1"/>
  <c r="L956" i="1"/>
  <c r="K956" i="1"/>
  <c r="O956" i="1"/>
  <c r="Q956" i="1" l="1"/>
  <c r="P956" i="1"/>
  <c r="S957" i="1"/>
  <c r="U957" i="1"/>
  <c r="R957" i="1" l="1"/>
  <c r="T957" i="1"/>
  <c r="O957" i="1" s="1"/>
  <c r="K957" i="1" l="1"/>
  <c r="L957" i="1"/>
  <c r="N957" i="1"/>
  <c r="J957" i="1"/>
  <c r="M957" i="1"/>
  <c r="Q957" i="1" s="1"/>
  <c r="S958" i="1" l="1"/>
  <c r="U958" i="1"/>
  <c r="P957" i="1"/>
  <c r="R958" i="1" l="1"/>
  <c r="T958" i="1"/>
  <c r="K958" i="1"/>
  <c r="M958" i="1"/>
  <c r="O958" i="1"/>
  <c r="Q958" i="1" l="1"/>
  <c r="L958" i="1"/>
  <c r="N958" i="1"/>
  <c r="J958" i="1"/>
  <c r="P958" i="1" l="1"/>
  <c r="S959" i="1"/>
  <c r="U959" i="1"/>
  <c r="T959" i="1" l="1"/>
  <c r="K959" i="1" s="1"/>
  <c r="R959" i="1"/>
  <c r="M959" i="1" l="1"/>
  <c r="J959" i="1"/>
  <c r="L959" i="1"/>
  <c r="N959" i="1"/>
  <c r="O959" i="1"/>
  <c r="Q959" i="1" l="1"/>
  <c r="U960" i="1"/>
  <c r="S960" i="1"/>
  <c r="P959" i="1"/>
  <c r="R960" i="1" l="1"/>
  <c r="T960" i="1"/>
  <c r="M960" i="1"/>
  <c r="O960" i="1"/>
  <c r="K960" i="1"/>
  <c r="Q960" i="1" l="1"/>
  <c r="U961" i="1" s="1"/>
  <c r="L960" i="1"/>
  <c r="N960" i="1"/>
  <c r="J960" i="1"/>
  <c r="S961" i="1"/>
  <c r="P960" i="1" l="1"/>
  <c r="T961" i="1" l="1"/>
  <c r="R961" i="1"/>
  <c r="L961" i="1" l="1"/>
  <c r="N961" i="1"/>
  <c r="J961" i="1"/>
  <c r="K961" i="1"/>
  <c r="M961" i="1"/>
  <c r="O961" i="1"/>
  <c r="P961" i="1" l="1"/>
  <c r="R962" i="1" s="1"/>
  <c r="Q961" i="1"/>
  <c r="U962" i="1"/>
  <c r="S962" i="1"/>
  <c r="T962" i="1"/>
  <c r="J962" i="1" l="1"/>
  <c r="N962" i="1"/>
  <c r="L962" i="1"/>
  <c r="O962" i="1"/>
  <c r="K962" i="1"/>
  <c r="M962" i="1"/>
  <c r="Q962" i="1" l="1"/>
  <c r="P962" i="1"/>
  <c r="R963" i="1" l="1"/>
  <c r="T963" i="1"/>
  <c r="U963" i="1"/>
  <c r="S963" i="1"/>
  <c r="M963" i="1" l="1"/>
  <c r="O963" i="1"/>
  <c r="K963" i="1"/>
  <c r="L963" i="1"/>
  <c r="N963" i="1"/>
  <c r="J963" i="1"/>
  <c r="Q963" i="1" l="1"/>
  <c r="S964" i="1" s="1"/>
  <c r="U964" i="1"/>
  <c r="P963" i="1"/>
  <c r="T964" i="1" l="1"/>
  <c r="R964" i="1"/>
  <c r="K964" i="1"/>
  <c r="M964" i="1"/>
  <c r="O964" i="1"/>
  <c r="Q964" i="1" l="1"/>
  <c r="L964" i="1"/>
  <c r="N964" i="1"/>
  <c r="J964" i="1"/>
  <c r="P964" i="1" l="1"/>
  <c r="R965" i="1" s="1"/>
  <c r="T965" i="1"/>
  <c r="S965" i="1"/>
  <c r="U965" i="1"/>
  <c r="O965" i="1" l="1"/>
  <c r="K965" i="1"/>
  <c r="M965" i="1"/>
  <c r="J965" i="1"/>
  <c r="L965" i="1"/>
  <c r="N965" i="1"/>
  <c r="P965" i="1" l="1"/>
  <c r="R966" i="1" s="1"/>
  <c r="T966" i="1"/>
  <c r="Q965" i="1"/>
  <c r="S966" i="1" l="1"/>
  <c r="U966" i="1"/>
  <c r="L966" i="1"/>
  <c r="N966" i="1"/>
  <c r="J966" i="1"/>
  <c r="P966" i="1" l="1"/>
  <c r="R967" i="1" s="1"/>
  <c r="T967" i="1"/>
  <c r="M966" i="1"/>
  <c r="O966" i="1"/>
  <c r="K966" i="1"/>
  <c r="Q966" i="1" l="1"/>
  <c r="S967" i="1" s="1"/>
  <c r="U967" i="1"/>
  <c r="N967" i="1" s="1"/>
  <c r="K967" i="1" l="1"/>
  <c r="M967" i="1"/>
  <c r="O967" i="1"/>
  <c r="J967" i="1"/>
  <c r="L967" i="1"/>
  <c r="P967" i="1" l="1"/>
  <c r="Q967" i="1"/>
  <c r="S968" i="1" l="1"/>
  <c r="U968" i="1"/>
  <c r="R968" i="1"/>
  <c r="T968" i="1"/>
  <c r="J968" i="1" l="1"/>
  <c r="L968" i="1"/>
  <c r="N968" i="1"/>
  <c r="O968" i="1"/>
  <c r="K968" i="1"/>
  <c r="M968" i="1"/>
  <c r="P968" i="1" l="1"/>
  <c r="Q968" i="1"/>
  <c r="U969" i="1" l="1"/>
  <c r="S969" i="1"/>
  <c r="R969" i="1"/>
  <c r="T969" i="1"/>
  <c r="N969" i="1" l="1"/>
  <c r="J969" i="1"/>
  <c r="L969" i="1"/>
  <c r="M969" i="1"/>
  <c r="O969" i="1"/>
  <c r="K969" i="1"/>
  <c r="Q969" i="1" l="1"/>
  <c r="U970" i="1" s="1"/>
  <c r="P969" i="1"/>
  <c r="S970" i="1"/>
  <c r="R970" i="1" l="1"/>
  <c r="T970" i="1"/>
  <c r="L970" i="1" l="1"/>
  <c r="J970" i="1"/>
  <c r="N970" i="1"/>
  <c r="K970" i="1"/>
  <c r="M970" i="1"/>
  <c r="O970" i="1"/>
  <c r="Q970" i="1" l="1"/>
  <c r="S971" i="1"/>
  <c r="U971" i="1"/>
  <c r="P970" i="1"/>
  <c r="R971" i="1" l="1"/>
  <c r="T971" i="1"/>
  <c r="K971" i="1"/>
  <c r="M971" i="1"/>
  <c r="J971" i="1" l="1"/>
  <c r="L971" i="1"/>
  <c r="N971" i="1"/>
  <c r="O971" i="1"/>
  <c r="Q971" i="1" s="1"/>
  <c r="S972" i="1" l="1"/>
  <c r="U972" i="1"/>
  <c r="P971" i="1"/>
  <c r="R972" i="1" l="1"/>
  <c r="T972" i="1"/>
  <c r="J972" i="1" l="1"/>
  <c r="N972" i="1"/>
  <c r="L972" i="1"/>
  <c r="O972" i="1"/>
  <c r="K972" i="1"/>
  <c r="M972" i="1"/>
  <c r="Q972" i="1" l="1"/>
  <c r="P972" i="1"/>
  <c r="R973" i="1" l="1"/>
  <c r="T973" i="1"/>
  <c r="S973" i="1"/>
  <c r="U973" i="1"/>
  <c r="K973" i="1" l="1"/>
  <c r="M973" i="1"/>
  <c r="O973" i="1"/>
  <c r="L973" i="1"/>
  <c r="N973" i="1"/>
  <c r="J973" i="1"/>
  <c r="Q973" i="1" l="1"/>
  <c r="P973" i="1"/>
  <c r="T974" i="1" l="1"/>
  <c r="R974" i="1"/>
  <c r="S974" i="1"/>
  <c r="U974" i="1"/>
  <c r="O974" i="1" l="1"/>
  <c r="K974" i="1"/>
  <c r="M974" i="1"/>
  <c r="J974" i="1"/>
  <c r="L974" i="1"/>
  <c r="N974" i="1"/>
  <c r="Q974" i="1" l="1"/>
  <c r="P974" i="1"/>
  <c r="T975" i="1" l="1"/>
  <c r="R975" i="1"/>
  <c r="S975" i="1"/>
  <c r="U975" i="1"/>
  <c r="M975" i="1" l="1"/>
  <c r="O975" i="1"/>
  <c r="K975" i="1"/>
  <c r="L975" i="1"/>
  <c r="N975" i="1"/>
  <c r="J975" i="1"/>
  <c r="Q975" i="1" l="1"/>
  <c r="U976" i="1" s="1"/>
  <c r="P975" i="1"/>
  <c r="S976" i="1"/>
  <c r="T976" i="1" l="1"/>
  <c r="R976" i="1"/>
  <c r="J976" i="1" l="1"/>
  <c r="M976" i="1"/>
  <c r="O976" i="1"/>
  <c r="L976" i="1"/>
  <c r="N976" i="1"/>
  <c r="K976" i="1"/>
  <c r="Q976" i="1" s="1"/>
  <c r="S977" i="1" s="1"/>
  <c r="U977" i="1" l="1"/>
  <c r="P976" i="1"/>
  <c r="R977" i="1" l="1"/>
  <c r="T977" i="1"/>
  <c r="N977" i="1" l="1"/>
  <c r="L977" i="1"/>
  <c r="O977" i="1"/>
  <c r="M977" i="1"/>
  <c r="J977" i="1"/>
  <c r="P977" i="1" s="1"/>
  <c r="T978" i="1" s="1"/>
  <c r="K977" i="1"/>
  <c r="Q977" i="1" s="1"/>
  <c r="S978" i="1" s="1"/>
  <c r="U978" i="1" l="1"/>
  <c r="R978" i="1"/>
  <c r="M978" i="1"/>
  <c r="O978" i="1"/>
  <c r="K978" i="1"/>
  <c r="N978" i="1"/>
  <c r="J978" i="1"/>
  <c r="L978" i="1"/>
  <c r="Q978" i="1" l="1"/>
  <c r="S979" i="1" s="1"/>
  <c r="U979" i="1"/>
  <c r="P978" i="1"/>
  <c r="T979" i="1" l="1"/>
  <c r="R979" i="1"/>
  <c r="K979" i="1"/>
  <c r="M979" i="1"/>
  <c r="O979" i="1"/>
  <c r="Q979" i="1" l="1"/>
  <c r="L979" i="1"/>
  <c r="N979" i="1"/>
  <c r="J979" i="1"/>
  <c r="P979" i="1" l="1"/>
  <c r="R980" i="1" s="1"/>
  <c r="T980" i="1"/>
  <c r="S980" i="1"/>
  <c r="U980" i="1"/>
  <c r="O980" i="1" l="1"/>
  <c r="K980" i="1"/>
  <c r="M980" i="1"/>
  <c r="J980" i="1"/>
  <c r="N980" i="1"/>
  <c r="L980" i="1"/>
  <c r="P980" i="1" l="1"/>
  <c r="R981" i="1" s="1"/>
  <c r="T981" i="1"/>
  <c r="Q980" i="1"/>
  <c r="S981" i="1" l="1"/>
  <c r="U981" i="1"/>
  <c r="L981" i="1"/>
  <c r="J981" i="1"/>
  <c r="M981" i="1" l="1"/>
  <c r="O981" i="1"/>
  <c r="K981" i="1"/>
  <c r="N981" i="1"/>
  <c r="P981" i="1" s="1"/>
  <c r="Q981" i="1" l="1"/>
  <c r="S982" i="1" s="1"/>
  <c r="R982" i="1"/>
  <c r="T982" i="1"/>
  <c r="U982" i="1"/>
  <c r="K982" i="1" l="1"/>
  <c r="M982" i="1"/>
  <c r="O982" i="1"/>
  <c r="L982" i="1"/>
  <c r="N982" i="1"/>
  <c r="J982" i="1"/>
  <c r="P982" i="1" l="1"/>
  <c r="Q982" i="1"/>
  <c r="S983" i="1" l="1"/>
  <c r="U983" i="1"/>
  <c r="R983" i="1"/>
  <c r="T983" i="1"/>
  <c r="N983" i="1" l="1"/>
  <c r="J983" i="1"/>
  <c r="P983" i="1" s="1"/>
  <c r="R984" i="1" s="1"/>
  <c r="L983" i="1"/>
  <c r="O983" i="1"/>
  <c r="K983" i="1"/>
  <c r="M983" i="1"/>
  <c r="T984" i="1" l="1"/>
  <c r="Q983" i="1"/>
  <c r="U984" i="1" l="1"/>
  <c r="S984" i="1"/>
  <c r="N984" i="1"/>
  <c r="J984" i="1"/>
  <c r="L984" i="1"/>
  <c r="P984" i="1" l="1"/>
  <c r="M984" i="1"/>
  <c r="O984" i="1"/>
  <c r="K984" i="1"/>
  <c r="Q984" i="1" l="1"/>
  <c r="S985" i="1" s="1"/>
  <c r="U985" i="1"/>
  <c r="R985" i="1"/>
  <c r="T985" i="1"/>
  <c r="L985" i="1" l="1"/>
  <c r="N985" i="1"/>
  <c r="J985" i="1"/>
  <c r="K985" i="1"/>
  <c r="M985" i="1"/>
  <c r="O985" i="1"/>
  <c r="Q985" i="1" l="1"/>
  <c r="S986" i="1" s="1"/>
  <c r="P985" i="1"/>
  <c r="R986" i="1" s="1"/>
  <c r="T986" i="1"/>
  <c r="U986" i="1"/>
  <c r="O986" i="1" l="1"/>
  <c r="K986" i="1"/>
  <c r="M986" i="1"/>
  <c r="J986" i="1"/>
  <c r="L986" i="1"/>
  <c r="N986" i="1"/>
  <c r="Q986" i="1" l="1"/>
  <c r="P986" i="1"/>
  <c r="R987" i="1" l="1"/>
  <c r="T987" i="1"/>
  <c r="S987" i="1"/>
  <c r="U987" i="1"/>
  <c r="M987" i="1" l="1"/>
  <c r="O987" i="1"/>
  <c r="K987" i="1"/>
  <c r="L987" i="1"/>
  <c r="N987" i="1"/>
  <c r="J987" i="1"/>
  <c r="Q987" i="1" l="1"/>
  <c r="S988" i="1" s="1"/>
  <c r="U988" i="1"/>
  <c r="P987" i="1"/>
  <c r="R988" i="1" l="1"/>
  <c r="T988" i="1"/>
  <c r="K988" i="1"/>
  <c r="M988" i="1"/>
  <c r="O988" i="1"/>
  <c r="Q988" i="1" l="1"/>
  <c r="L988" i="1"/>
  <c r="J988" i="1"/>
  <c r="N988" i="1"/>
  <c r="P988" i="1" l="1"/>
  <c r="S989" i="1"/>
  <c r="U989" i="1"/>
  <c r="T989" i="1" l="1"/>
  <c r="R989" i="1"/>
  <c r="L989" i="1" l="1"/>
  <c r="J989" i="1"/>
  <c r="N989" i="1"/>
  <c r="K989" i="1"/>
  <c r="M989" i="1"/>
  <c r="O989" i="1"/>
  <c r="Q989" i="1" l="1"/>
  <c r="P989" i="1"/>
  <c r="R990" i="1" l="1"/>
  <c r="T990" i="1"/>
  <c r="S990" i="1"/>
  <c r="U990" i="1"/>
  <c r="M990" i="1" l="1"/>
  <c r="O990" i="1"/>
  <c r="K990" i="1"/>
  <c r="N990" i="1"/>
  <c r="J990" i="1"/>
  <c r="L990" i="1"/>
  <c r="Q990" i="1" l="1"/>
  <c r="S991" i="1" s="1"/>
  <c r="U991" i="1"/>
  <c r="P990" i="1"/>
  <c r="R991" i="1" l="1"/>
  <c r="T991" i="1"/>
  <c r="K991" i="1"/>
  <c r="M991" i="1"/>
  <c r="O991" i="1"/>
  <c r="Q991" i="1" l="1"/>
  <c r="J991" i="1"/>
  <c r="L991" i="1"/>
  <c r="N991" i="1"/>
  <c r="P991" i="1" l="1"/>
  <c r="S992" i="1"/>
  <c r="U992" i="1"/>
  <c r="T992" i="1" l="1"/>
  <c r="K992" i="1" s="1"/>
  <c r="R992" i="1"/>
  <c r="J992" i="1" l="1"/>
  <c r="L992" i="1"/>
  <c r="N992" i="1"/>
  <c r="M992" i="1"/>
  <c r="O992" i="1"/>
  <c r="Q992" i="1" l="1"/>
  <c r="U993" i="1"/>
  <c r="S993" i="1"/>
  <c r="P992" i="1"/>
  <c r="R993" i="1" l="1"/>
  <c r="T993" i="1"/>
  <c r="M993" i="1"/>
  <c r="O993" i="1"/>
  <c r="K993" i="1"/>
  <c r="Q993" i="1" l="1"/>
  <c r="U994" i="1" s="1"/>
  <c r="N993" i="1"/>
  <c r="L993" i="1"/>
  <c r="J993" i="1"/>
  <c r="S994" i="1"/>
  <c r="P993" i="1" l="1"/>
  <c r="T994" i="1" l="1"/>
  <c r="R994" i="1"/>
  <c r="L994" i="1" l="1"/>
  <c r="N994" i="1"/>
  <c r="J994" i="1"/>
  <c r="K994" i="1"/>
  <c r="M994" i="1"/>
  <c r="O994" i="1"/>
  <c r="Q994" i="1" l="1"/>
  <c r="P994" i="1"/>
  <c r="R995" i="1" s="1"/>
  <c r="T995" i="1"/>
  <c r="U995" i="1"/>
  <c r="S995" i="1"/>
  <c r="O995" i="1" l="1"/>
  <c r="K995" i="1"/>
  <c r="M995" i="1"/>
  <c r="L995" i="1"/>
  <c r="J995" i="1"/>
  <c r="N995" i="1"/>
  <c r="Q995" i="1" l="1"/>
  <c r="P995" i="1"/>
  <c r="R996" i="1" l="1"/>
  <c r="T996" i="1"/>
  <c r="S996" i="1"/>
  <c r="U996" i="1"/>
  <c r="M996" i="1" l="1"/>
  <c r="O996" i="1"/>
  <c r="K996" i="1"/>
  <c r="N996" i="1"/>
  <c r="L996" i="1"/>
  <c r="J996" i="1"/>
  <c r="Q996" i="1" l="1"/>
  <c r="S997" i="1" s="1"/>
  <c r="U997" i="1"/>
  <c r="P996" i="1"/>
  <c r="T997" i="1" l="1"/>
  <c r="R997" i="1"/>
  <c r="K997" i="1"/>
  <c r="M997" i="1"/>
  <c r="O997" i="1"/>
  <c r="Q997" i="1" l="1"/>
  <c r="L997" i="1"/>
  <c r="N997" i="1"/>
  <c r="J997" i="1"/>
  <c r="P997" i="1" l="1"/>
  <c r="R998" i="1" s="1"/>
  <c r="T998" i="1"/>
  <c r="S998" i="1"/>
  <c r="U998" i="1"/>
  <c r="O998" i="1" l="1"/>
  <c r="K998" i="1"/>
  <c r="Q998" i="1" s="1"/>
  <c r="S999" i="1" s="1"/>
  <c r="M998" i="1"/>
  <c r="N998" i="1"/>
  <c r="J998" i="1"/>
  <c r="L998" i="1"/>
  <c r="U999" i="1" l="1"/>
  <c r="P998" i="1"/>
  <c r="R999" i="1" l="1"/>
  <c r="T999" i="1"/>
  <c r="M999" i="1"/>
  <c r="O999" i="1"/>
  <c r="K999" i="1"/>
  <c r="Q999" i="1" l="1"/>
  <c r="S1000" i="1" s="1"/>
  <c r="U1000" i="1"/>
  <c r="N999" i="1"/>
  <c r="J999" i="1"/>
  <c r="L999" i="1"/>
  <c r="P999" i="1" l="1"/>
  <c r="R1000" i="1" l="1"/>
  <c r="T1000" i="1"/>
  <c r="N1000" i="1" l="1"/>
  <c r="L1000" i="1"/>
  <c r="J1000" i="1"/>
  <c r="P1000" i="1" s="1"/>
  <c r="T1001" i="1" s="1"/>
  <c r="M1000" i="1"/>
  <c r="O1000" i="1"/>
  <c r="K1000" i="1"/>
  <c r="R1001" i="1" l="1"/>
  <c r="Q1000" i="1"/>
  <c r="S1001" i="1" l="1"/>
  <c r="U1001" i="1"/>
  <c r="O1001" i="1" l="1"/>
  <c r="K1001" i="1"/>
  <c r="M1001" i="1"/>
  <c r="N1001" i="1"/>
  <c r="J1001" i="1"/>
  <c r="P1001" i="1" s="1"/>
  <c r="L1001" i="1"/>
  <c r="Q1001" i="1" l="1"/>
  <c r="R1002" i="1"/>
  <c r="T1002" i="1"/>
  <c r="S1002" i="1" l="1"/>
  <c r="U1002" i="1"/>
  <c r="N1002" i="1" s="1"/>
  <c r="J1002" i="1" l="1"/>
  <c r="L1002" i="1"/>
  <c r="P1002" i="1" s="1"/>
  <c r="M1002" i="1"/>
  <c r="O1002" i="1"/>
  <c r="K1002" i="1"/>
  <c r="Q1002" i="1" l="1"/>
  <c r="S1003" i="1" s="1"/>
  <c r="R1003" i="1"/>
  <c r="T1003" i="1"/>
  <c r="U1003" i="1"/>
  <c r="N1003" i="1" l="1"/>
  <c r="L1003" i="1"/>
  <c r="J1003" i="1"/>
  <c r="K1003" i="1"/>
  <c r="M1003" i="1"/>
  <c r="O1003" i="1"/>
  <c r="P1003" i="1" l="1"/>
  <c r="R1004" i="1" s="1"/>
  <c r="T1004" i="1"/>
  <c r="Q1003" i="1"/>
  <c r="S1004" i="1" l="1"/>
  <c r="U1004" i="1"/>
  <c r="J1004" i="1"/>
  <c r="N1004" i="1"/>
  <c r="L1004" i="1"/>
  <c r="O1004" i="1" l="1"/>
  <c r="K1004" i="1"/>
  <c r="M1004" i="1"/>
  <c r="P1004" i="1"/>
  <c r="Q1004" i="1" l="1"/>
  <c r="R1005" i="1"/>
  <c r="T1005" i="1"/>
  <c r="U1005" i="1" l="1"/>
  <c r="S1005" i="1"/>
  <c r="M1005" i="1" l="1"/>
  <c r="O1005" i="1"/>
  <c r="K1005" i="1"/>
  <c r="J1005" i="1"/>
  <c r="L1005" i="1"/>
  <c r="N1005" i="1"/>
  <c r="P1005" i="1" l="1"/>
  <c r="Q1005" i="1"/>
  <c r="S1006" i="1" s="1"/>
  <c r="R1006" i="1"/>
  <c r="T1006" i="1"/>
  <c r="U1006" i="1"/>
  <c r="L1006" i="1" l="1"/>
  <c r="N1006" i="1"/>
  <c r="J1006" i="1"/>
  <c r="K1006" i="1"/>
  <c r="M1006" i="1"/>
  <c r="O1006" i="1"/>
  <c r="P1006" i="1" l="1"/>
  <c r="T1007" i="1" s="1"/>
  <c r="R1007" i="1"/>
  <c r="Q1006" i="1"/>
  <c r="S1007" i="1" l="1"/>
  <c r="U1007" i="1"/>
  <c r="O1007" i="1" l="1"/>
  <c r="K1007" i="1"/>
  <c r="M1007" i="1"/>
  <c r="L1007" i="1"/>
  <c r="J1007" i="1"/>
  <c r="N1007" i="1"/>
  <c r="Q1007" i="1" l="1"/>
  <c r="P1007" i="1"/>
</calcChain>
</file>

<file path=xl/sharedStrings.xml><?xml version="1.0" encoding="utf-8"?>
<sst xmlns="http://schemas.openxmlformats.org/spreadsheetml/2006/main" count="123" uniqueCount="56">
  <si>
    <t>Condition initiales de la simulation</t>
  </si>
  <si>
    <t>Parametres généraux</t>
  </si>
  <si>
    <t>Base de temps</t>
  </si>
  <si>
    <t>Coefficient de friction</t>
  </si>
  <si>
    <t>Ratio de la constante d'Aarseth</t>
  </si>
  <si>
    <t>Corps en mouvement</t>
  </si>
  <si>
    <t>Masse</t>
  </si>
  <si>
    <t>Position initiale</t>
  </si>
  <si>
    <t>Vitesse initiale</t>
  </si>
  <si>
    <t>Accélération initiale</t>
  </si>
  <si>
    <t>Dimension</t>
  </si>
  <si>
    <t>Trois corps statiques</t>
  </si>
  <si>
    <t>Corp 1</t>
  </si>
  <si>
    <t>Position</t>
  </si>
  <si>
    <t>Rayon</t>
  </si>
  <si>
    <t>Masse volumique moyenne</t>
  </si>
  <si>
    <t>Volume</t>
  </si>
  <si>
    <t>Masse totale</t>
  </si>
  <si>
    <t>Constante d'Aarseth</t>
  </si>
  <si>
    <t>Attraction / Répulsion</t>
  </si>
  <si>
    <t>Corps 2</t>
  </si>
  <si>
    <t>Corps 3</t>
  </si>
  <si>
    <t>Représentation des conditions initiales</t>
  </si>
  <si>
    <t>t</t>
  </si>
  <si>
    <t>ƒ</t>
  </si>
  <si>
    <t>A</t>
  </si>
  <si>
    <t>m</t>
  </si>
  <si>
    <t>p oo</t>
  </si>
  <si>
    <t>v oo</t>
  </si>
  <si>
    <t>a oo</t>
  </si>
  <si>
    <t>s</t>
  </si>
  <si>
    <t>metre / seconde</t>
  </si>
  <si>
    <t>-</t>
  </si>
  <si>
    <t>gramme</t>
  </si>
  <si>
    <t>metre</t>
  </si>
  <si>
    <t>gramme / metre 5</t>
  </si>
  <si>
    <t>metre 5</t>
  </si>
  <si>
    <t>r</t>
  </si>
  <si>
    <t>p</t>
  </si>
  <si>
    <t>v</t>
  </si>
  <si>
    <t>y</t>
  </si>
  <si>
    <t>w</t>
  </si>
  <si>
    <t>qk</t>
  </si>
  <si>
    <t>x</t>
  </si>
  <si>
    <t>Vars for planet 1</t>
  </si>
  <si>
    <t>angle</t>
  </si>
  <si>
    <t>Vars for planet 2</t>
  </si>
  <si>
    <t>Vars for planet 3</t>
  </si>
  <si>
    <t>Itérations</t>
  </si>
  <si>
    <t>Vitesse</t>
  </si>
  <si>
    <t>second</t>
  </si>
  <si>
    <t>Accélération corps 1 en mouvement</t>
  </si>
  <si>
    <t>Accélération corps 2 en mouvement</t>
  </si>
  <si>
    <t>Accélération corps 3 en mouvement</t>
  </si>
  <si>
    <t>Accélération total</t>
  </si>
  <si>
    <t>position courrante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</si>
</sst>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" fillId="13" borderId="0" applyNumberFormat="0" applyBorder="0" applyAlignment="0" applyProtection="0"/>
    <xf numFmtId="0" fontId="1" fillId="14" borderId="0" applyNumberFormat="0" applyBorder="0" applyAlignment="0" applyProtection="0"/>
  </cellStyleXfs>
  <cellXfs count="104">
    <xf numFmtId="0" fontId="0" fillId="0" borderId="0" xfId="0"/>
    <xf numFmtId="0" fontId="2" fillId="6" borderId="1" xfId="5" applyBorder="1"/>
    <xf numFmtId="0" fontId="1" fillId="11" borderId="2" xfId="10" applyBorder="1"/>
    <xf numFmtId="0" fontId="1" fillId="3" borderId="2" xfId="2" applyBorder="1"/>
    <xf numFmtId="0" fontId="1" fillId="3" borderId="3" xfId="2" applyBorder="1"/>
    <xf numFmtId="0" fontId="2" fillId="4" borderId="1" xfId="3" applyBorder="1"/>
    <xf numFmtId="0" fontId="2" fillId="5" borderId="2" xfId="4" applyBorder="1"/>
    <xf numFmtId="0" fontId="2" fillId="5" borderId="3" xfId="4" applyBorder="1"/>
    <xf numFmtId="0" fontId="1" fillId="7" borderId="2" xfId="6" applyBorder="1"/>
    <xf numFmtId="0" fontId="1" fillId="7" borderId="3" xfId="6" applyBorder="1"/>
    <xf numFmtId="0" fontId="2" fillId="8" borderId="2" xfId="7" applyBorder="1" applyAlignment="1">
      <alignment horizontal="center"/>
    </xf>
    <xf numFmtId="0" fontId="0" fillId="11" borderId="2" xfId="10" applyFont="1" applyBorder="1" applyAlignment="1">
      <alignment horizontal="center"/>
    </xf>
    <xf numFmtId="0" fontId="1" fillId="11" borderId="2" xfId="10" applyBorder="1" applyAlignment="1">
      <alignment horizontal="center"/>
    </xf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  <xf numFmtId="0" fontId="2" fillId="4" borderId="5" xfId="3" applyBorder="1" applyAlignment="1">
      <alignment horizontal="center"/>
    </xf>
    <xf numFmtId="0" fontId="0" fillId="11" borderId="4" xfId="10" applyFont="1" applyBorder="1" applyAlignment="1">
      <alignment horizontal="center"/>
    </xf>
    <xf numFmtId="0" fontId="0" fillId="11" borderId="0" xfId="10" applyFont="1" applyBorder="1" applyAlignment="1">
      <alignment horizontal="center"/>
    </xf>
    <xf numFmtId="0" fontId="1" fillId="3" borderId="0" xfId="2" applyBorder="1" applyAlignment="1">
      <alignment horizontal="center"/>
    </xf>
    <xf numFmtId="0" fontId="2" fillId="6" borderId="5" xfId="5" applyBorder="1"/>
    <xf numFmtId="0" fontId="2" fillId="8" borderId="4" xfId="7" applyBorder="1"/>
    <xf numFmtId="0" fontId="1" fillId="9" borderId="4" xfId="8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2" fillId="4" borderId="10" xfId="3" applyBorder="1" applyAlignment="1">
      <alignment horizontal="center"/>
    </xf>
    <xf numFmtId="0" fontId="1" fillId="9" borderId="6" xfId="8" applyBorder="1"/>
    <xf numFmtId="0" fontId="2" fillId="6" borderId="12" xfId="5" applyBorder="1"/>
    <xf numFmtId="0" fontId="2" fillId="6" borderId="13" xfId="5" applyBorder="1" applyAlignment="1">
      <alignment horizontal="center"/>
    </xf>
    <xf numFmtId="0" fontId="0" fillId="7" borderId="4" xfId="6" applyFont="1" applyBorder="1" applyAlignment="1">
      <alignment horizontal="center"/>
    </xf>
    <xf numFmtId="0" fontId="0" fillId="7" borderId="6" xfId="6" applyFont="1" applyBorder="1" applyAlignment="1">
      <alignment horizontal="center"/>
    </xf>
    <xf numFmtId="0" fontId="2" fillId="6" borderId="5" xfId="5" applyBorder="1" applyAlignment="1">
      <alignment horizontal="center"/>
    </xf>
    <xf numFmtId="0" fontId="2" fillId="6" borderId="10" xfId="5" applyBorder="1"/>
    <xf numFmtId="0" fontId="2" fillId="10" borderId="1" xfId="9" applyBorder="1"/>
    <xf numFmtId="0" fontId="1" fillId="11" borderId="3" xfId="10" applyBorder="1"/>
    <xf numFmtId="0" fontId="2" fillId="10" borderId="1" xfId="9" applyBorder="1" applyAlignment="1">
      <alignment horizontal="center"/>
    </xf>
    <xf numFmtId="0" fontId="1" fillId="11" borderId="3" xfId="10" applyBorder="1" applyAlignment="1">
      <alignment horizontal="center"/>
    </xf>
    <xf numFmtId="0" fontId="2" fillId="10" borderId="5" xfId="9" applyBorder="1" applyAlignment="1">
      <alignment horizontal="center"/>
    </xf>
    <xf numFmtId="0" fontId="2" fillId="10" borderId="10" xfId="9" applyBorder="1" applyAlignment="1">
      <alignment horizontal="center"/>
    </xf>
    <xf numFmtId="0" fontId="2" fillId="2" borderId="1" xfId="1" applyBorder="1"/>
    <xf numFmtId="0" fontId="2" fillId="2" borderId="1" xfId="1" applyBorder="1" applyAlignment="1">
      <alignment horizontal="center"/>
    </xf>
    <xf numFmtId="0" fontId="2" fillId="2" borderId="5" xfId="1" applyBorder="1" applyAlignment="1">
      <alignment horizontal="center"/>
    </xf>
    <xf numFmtId="0" fontId="2" fillId="2" borderId="10" xfId="1" applyBorder="1" applyAlignment="1">
      <alignment horizontal="center"/>
    </xf>
    <xf numFmtId="0" fontId="0" fillId="0" borderId="0" xfId="0" applyAlignment="1">
      <alignment vertical="center"/>
    </xf>
    <xf numFmtId="0" fontId="2" fillId="5" borderId="2" xfId="4" applyBorder="1" applyAlignment="1">
      <alignment vertical="center"/>
    </xf>
    <xf numFmtId="0" fontId="2" fillId="5" borderId="3" xfId="4" applyBorder="1" applyAlignment="1">
      <alignment vertical="center"/>
    </xf>
    <xf numFmtId="0" fontId="0" fillId="7" borderId="2" xfId="6" applyFont="1" applyBorder="1" applyAlignment="1">
      <alignment vertical="center"/>
    </xf>
    <xf numFmtId="0" fontId="0" fillId="7" borderId="3" xfId="6" applyFont="1" applyBorder="1" applyAlignment="1">
      <alignment vertical="center"/>
    </xf>
    <xf numFmtId="0" fontId="2" fillId="4" borderId="1" xfId="3" applyBorder="1" applyAlignment="1">
      <alignment vertical="center"/>
    </xf>
    <xf numFmtId="0" fontId="2" fillId="6" borderId="14" xfId="5" applyBorder="1" applyAlignment="1">
      <alignment vertical="center"/>
    </xf>
    <xf numFmtId="0" fontId="2" fillId="8" borderId="1" xfId="7" applyBorder="1" applyAlignment="1">
      <alignment vertical="center"/>
    </xf>
    <xf numFmtId="0" fontId="0" fillId="0" borderId="7" xfId="0" applyBorder="1" applyAlignment="1">
      <alignment vertical="center"/>
    </xf>
    <xf numFmtId="0" fontId="2" fillId="10" borderId="1" xfId="9" applyBorder="1" applyAlignment="1">
      <alignment vertical="center"/>
    </xf>
    <xf numFmtId="0" fontId="0" fillId="11" borderId="2" xfId="10" applyFont="1" applyBorder="1" applyAlignment="1">
      <alignment vertical="center"/>
    </xf>
    <xf numFmtId="0" fontId="1" fillId="11" borderId="2" xfId="10" applyBorder="1" applyAlignment="1">
      <alignment vertical="center"/>
    </xf>
    <xf numFmtId="0" fontId="1" fillId="11" borderId="3" xfId="10" applyBorder="1" applyAlignment="1">
      <alignment vertical="center"/>
    </xf>
    <xf numFmtId="0" fontId="0" fillId="0" borderId="14" xfId="0" applyBorder="1" applyAlignment="1">
      <alignment vertical="center"/>
    </xf>
    <xf numFmtId="0" fontId="2" fillId="2" borderId="1" xfId="1" applyBorder="1" applyAlignment="1">
      <alignment vertical="center"/>
    </xf>
    <xf numFmtId="0" fontId="1" fillId="3" borderId="2" xfId="2" applyBorder="1" applyAlignment="1">
      <alignment vertical="center"/>
    </xf>
    <xf numFmtId="0" fontId="1" fillId="3" borderId="3" xfId="2" applyBorder="1" applyAlignment="1">
      <alignment vertical="center"/>
    </xf>
    <xf numFmtId="0" fontId="2" fillId="5" borderId="2" xfId="4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9" borderId="3" xfId="8" applyFont="1" applyBorder="1" applyAlignment="1">
      <alignment vertical="center"/>
    </xf>
    <xf numFmtId="0" fontId="0" fillId="9" borderId="2" xfId="8" applyFont="1" applyBorder="1" applyAlignment="1">
      <alignment vertical="center"/>
    </xf>
    <xf numFmtId="0" fontId="2" fillId="8" borderId="0" xfId="7" applyBorder="1" applyAlignment="1">
      <alignment horizontal="center" vertical="center"/>
    </xf>
    <xf numFmtId="0" fontId="0" fillId="9" borderId="2" xfId="8" applyFont="1" applyBorder="1" applyAlignment="1">
      <alignment horizontal="center"/>
    </xf>
    <xf numFmtId="0" fontId="0" fillId="9" borderId="3" xfId="8" applyFont="1" applyBorder="1" applyAlignment="1">
      <alignment horizontal="center"/>
    </xf>
    <xf numFmtId="0" fontId="1" fillId="7" borderId="4" xfId="6" applyFont="1" applyBorder="1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11" borderId="4" xfId="10" applyBorder="1" applyAlignment="1">
      <alignment horizontal="center"/>
    </xf>
    <xf numFmtId="0" fontId="1" fillId="11" borderId="8" xfId="10" applyBorder="1" applyAlignment="1">
      <alignment horizontal="center"/>
    </xf>
    <xf numFmtId="0" fontId="1" fillId="3" borderId="4" xfId="2" applyBorder="1" applyAlignment="1">
      <alignment horizontal="center"/>
    </xf>
    <xf numFmtId="0" fontId="1" fillId="3" borderId="8" xfId="2" applyBorder="1" applyAlignment="1">
      <alignment horizontal="center"/>
    </xf>
    <xf numFmtId="0" fontId="1" fillId="9" borderId="4" xfId="8" applyBorder="1" applyAlignment="1">
      <alignment horizontal="center" vertical="center"/>
    </xf>
    <xf numFmtId="0" fontId="1" fillId="9" borderId="8" xfId="8" applyBorder="1" applyAlignment="1">
      <alignment horizontal="center" vertical="center"/>
    </xf>
    <xf numFmtId="0" fontId="0" fillId="9" borderId="6" xfId="8" applyFont="1" applyBorder="1" applyAlignment="1">
      <alignment horizontal="center" vertical="center"/>
    </xf>
    <xf numFmtId="0" fontId="0" fillId="9" borderId="9" xfId="8" applyFont="1" applyBorder="1" applyAlignment="1">
      <alignment horizontal="center" vertical="center"/>
    </xf>
    <xf numFmtId="0" fontId="2" fillId="5" borderId="4" xfId="4" applyBorder="1" applyAlignment="1">
      <alignment horizontal="center"/>
    </xf>
    <xf numFmtId="0" fontId="2" fillId="5" borderId="0" xfId="4" applyBorder="1" applyAlignment="1">
      <alignment horizontal="center"/>
    </xf>
    <xf numFmtId="0" fontId="2" fillId="5" borderId="6" xfId="4" applyBorder="1" applyAlignment="1">
      <alignment horizontal="center"/>
    </xf>
    <xf numFmtId="0" fontId="2" fillId="5" borderId="11" xfId="4" applyBorder="1" applyAlignment="1">
      <alignment horizontal="center"/>
    </xf>
    <xf numFmtId="0" fontId="1" fillId="7" borderId="4" xfId="6" applyBorder="1" applyAlignment="1">
      <alignment horizontal="center"/>
    </xf>
    <xf numFmtId="0" fontId="1" fillId="7" borderId="0" xfId="6" applyBorder="1" applyAlignment="1">
      <alignment horizontal="center"/>
    </xf>
    <xf numFmtId="0" fontId="1" fillId="7" borderId="6" xfId="6" applyBorder="1" applyAlignment="1">
      <alignment horizontal="center"/>
    </xf>
    <xf numFmtId="0" fontId="1" fillId="7" borderId="11" xfId="6" applyBorder="1" applyAlignment="1">
      <alignment horizontal="center"/>
    </xf>
    <xf numFmtId="0" fontId="0" fillId="0" borderId="0" xfId="0" applyAlignment="1">
      <alignment horizontal="center"/>
    </xf>
    <xf numFmtId="0" fontId="1" fillId="11" borderId="6" xfId="10" applyBorder="1" applyAlignment="1">
      <alignment horizontal="center" vertical="center"/>
    </xf>
    <xf numFmtId="0" fontId="1" fillId="11" borderId="9" xfId="10" applyBorder="1" applyAlignment="1">
      <alignment horizontal="center" vertical="center"/>
    </xf>
    <xf numFmtId="0" fontId="1" fillId="3" borderId="6" xfId="2" applyBorder="1" applyAlignment="1">
      <alignment horizontal="center" vertical="center"/>
    </xf>
    <xf numFmtId="0" fontId="1" fillId="3" borderId="9" xfId="2" applyBorder="1" applyAlignment="1">
      <alignment horizontal="center" vertical="center"/>
    </xf>
    <xf numFmtId="0" fontId="2" fillId="13" borderId="0" xfId="12"/>
    <xf numFmtId="0" fontId="1" fillId="12" borderId="0" xfId="11" applyAlignment="1">
      <alignment horizontal="center"/>
    </xf>
    <xf numFmtId="165" fontId="1" fillId="9" borderId="4" xfId="8" applyNumberFormat="1" applyBorder="1" applyAlignment="1">
      <alignment horizontal="center" vertical="center"/>
    </xf>
    <xf numFmtId="165" fontId="1" fillId="9" borderId="8" xfId="8" applyNumberFormat="1" applyBorder="1" applyAlignment="1">
      <alignment horizontal="center" vertical="center"/>
    </xf>
    <xf numFmtId="0" fontId="2" fillId="5" borderId="0" xfId="4"/>
    <xf numFmtId="0" fontId="1" fillId="14" borderId="0" xfId="13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7" borderId="0" xfId="6" applyAlignment="1">
      <alignment horizontal="center"/>
    </xf>
    <xf numFmtId="165" fontId="0" fillId="0" borderId="0" xfId="0" applyNumberFormat="1"/>
  </cellXfs>
  <cellStyles count="14">
    <cellStyle name="20% - Accent1" xfId="2" builtinId="30"/>
    <cellStyle name="20% - Accent3" xfId="6" builtinId="38"/>
    <cellStyle name="20% - Accent4" xfId="8" builtinId="42"/>
    <cellStyle name="20% - Accent6" xfId="10" builtinId="50"/>
    <cellStyle name="40% - Accent3" xfId="11" builtinId="39"/>
    <cellStyle name="60% - Accent2" xfId="4" builtinId="36"/>
    <cellStyle name="60% - Accent3" xfId="12" builtinId="40"/>
    <cellStyle name="60% - Accent6" xfId="13" builtinId="52"/>
    <cellStyle name="Accent1" xfId="1" builtinId="29"/>
    <cellStyle name="Accent2" xfId="3" builtinId="33"/>
    <cellStyle name="Accent3" xfId="5" builtinId="37"/>
    <cellStyle name="Accent4" xfId="7" builtinId="41"/>
    <cellStyle name="Accent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Systeme</a:t>
            </a:r>
            <a:r>
              <a:rPr lang="fr-CA" baseline="0"/>
              <a:t> Solaire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Graph!$B$17</c:f>
              <c:strCache>
                <c:ptCount val="1"/>
                <c:pt idx="0">
                  <c:v>Corp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Planets!$E$4:$E$16</c:f>
              <c:numCache>
                <c:formatCode>General</c:formatCode>
                <c:ptCount val="13"/>
                <c:pt idx="0">
                  <c:v>20000</c:v>
                </c:pt>
                <c:pt idx="1">
                  <c:v>19330.127018922194</c:v>
                </c:pt>
                <c:pt idx="2">
                  <c:v>17500</c:v>
                </c:pt>
                <c:pt idx="3">
                  <c:v>15000</c:v>
                </c:pt>
                <c:pt idx="4">
                  <c:v>12500</c:v>
                </c:pt>
                <c:pt idx="5">
                  <c:v>10669.872981077806</c:v>
                </c:pt>
                <c:pt idx="6">
                  <c:v>10000</c:v>
                </c:pt>
                <c:pt idx="7">
                  <c:v>10669.872981077806</c:v>
                </c:pt>
                <c:pt idx="8">
                  <c:v>12499.999999999998</c:v>
                </c:pt>
                <c:pt idx="9">
                  <c:v>14999.999999999998</c:v>
                </c:pt>
                <c:pt idx="10">
                  <c:v>17500</c:v>
                </c:pt>
                <c:pt idx="11">
                  <c:v>19330.12701892219</c:v>
                </c:pt>
                <c:pt idx="12">
                  <c:v>20000</c:v>
                </c:pt>
              </c:numCache>
            </c:numRef>
          </c:xVal>
          <c:yVal>
            <c:numRef>
              <c:f>Planets!$F$4:$F$16</c:f>
              <c:numCache>
                <c:formatCode>General</c:formatCode>
                <c:ptCount val="13"/>
                <c:pt idx="0">
                  <c:v>10000</c:v>
                </c:pt>
                <c:pt idx="1">
                  <c:v>12500</c:v>
                </c:pt>
                <c:pt idx="2">
                  <c:v>14330.127018922194</c:v>
                </c:pt>
                <c:pt idx="3">
                  <c:v>15000</c:v>
                </c:pt>
                <c:pt idx="4">
                  <c:v>14330.127018922194</c:v>
                </c:pt>
                <c:pt idx="5">
                  <c:v>12500</c:v>
                </c:pt>
                <c:pt idx="6">
                  <c:v>10000</c:v>
                </c:pt>
                <c:pt idx="7">
                  <c:v>7500.0000000000018</c:v>
                </c:pt>
                <c:pt idx="8">
                  <c:v>5669.8729810778077</c:v>
                </c:pt>
                <c:pt idx="9">
                  <c:v>5000</c:v>
                </c:pt>
                <c:pt idx="10">
                  <c:v>5669.8729810778068</c:v>
                </c:pt>
                <c:pt idx="11">
                  <c:v>7499.9999999999982</c:v>
                </c:pt>
                <c:pt idx="12">
                  <c:v>9999.9999999999982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E0-4743-8C92-751DDA7B01B5}"/>
            </c:ext>
          </c:extLst>
        </c:ser>
        <c:ser>
          <c:idx val="1"/>
          <c:order val="1"/>
          <c:tx>
            <c:strRef>
              <c:f>Graph!$B$26</c:f>
              <c:strCache>
                <c:ptCount val="1"/>
                <c:pt idx="0">
                  <c:v>Corps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Planets!$H$4:$H$16</c:f>
              <c:numCache>
                <c:formatCode>General</c:formatCode>
                <c:ptCount val="13"/>
                <c:pt idx="0">
                  <c:v>-16500</c:v>
                </c:pt>
                <c:pt idx="1">
                  <c:v>-16968.911086754466</c:v>
                </c:pt>
                <c:pt idx="2">
                  <c:v>-18250</c:v>
                </c:pt>
                <c:pt idx="3">
                  <c:v>-20000</c:v>
                </c:pt>
                <c:pt idx="4">
                  <c:v>-21750</c:v>
                </c:pt>
                <c:pt idx="5">
                  <c:v>-23031.088913245534</c:v>
                </c:pt>
                <c:pt idx="6">
                  <c:v>-23500</c:v>
                </c:pt>
                <c:pt idx="7">
                  <c:v>-23031.088913245534</c:v>
                </c:pt>
                <c:pt idx="8">
                  <c:v>-21750</c:v>
                </c:pt>
                <c:pt idx="9">
                  <c:v>-20000</c:v>
                </c:pt>
                <c:pt idx="10">
                  <c:v>-18250</c:v>
                </c:pt>
                <c:pt idx="11">
                  <c:v>-16968.911086754466</c:v>
                </c:pt>
                <c:pt idx="12">
                  <c:v>-16500</c:v>
                </c:pt>
              </c:numCache>
            </c:numRef>
          </c:xVal>
          <c:yVal>
            <c:numRef>
              <c:f>Planets!$I$4:$I$16</c:f>
              <c:numCache>
                <c:formatCode>General</c:formatCode>
                <c:ptCount val="13"/>
                <c:pt idx="0">
                  <c:v>10000</c:v>
                </c:pt>
                <c:pt idx="1">
                  <c:v>11750</c:v>
                </c:pt>
                <c:pt idx="2">
                  <c:v>13031.088913245534</c:v>
                </c:pt>
                <c:pt idx="3">
                  <c:v>13500</c:v>
                </c:pt>
                <c:pt idx="4">
                  <c:v>13031.088913245536</c:v>
                </c:pt>
                <c:pt idx="5">
                  <c:v>11750</c:v>
                </c:pt>
                <c:pt idx="6">
                  <c:v>10000</c:v>
                </c:pt>
                <c:pt idx="7">
                  <c:v>8250</c:v>
                </c:pt>
                <c:pt idx="8">
                  <c:v>6968.9110867544659</c:v>
                </c:pt>
                <c:pt idx="9">
                  <c:v>6500</c:v>
                </c:pt>
                <c:pt idx="10">
                  <c:v>6968.911086754465</c:v>
                </c:pt>
                <c:pt idx="11">
                  <c:v>8249.9999999999982</c:v>
                </c:pt>
                <c:pt idx="12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E0-4743-8C92-751DDA7B01B5}"/>
            </c:ext>
          </c:extLst>
        </c:ser>
        <c:ser>
          <c:idx val="2"/>
          <c:order val="2"/>
          <c:tx>
            <c:strRef>
              <c:f>Graph!$B$35</c:f>
              <c:strCache>
                <c:ptCount val="1"/>
                <c:pt idx="0">
                  <c:v>Corps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Planets!$K$4:$K$16</c:f>
              <c:numCache>
                <c:formatCode>General</c:formatCode>
                <c:ptCount val="13"/>
                <c:pt idx="0">
                  <c:v>5000</c:v>
                </c:pt>
                <c:pt idx="1">
                  <c:v>4330.1270189221932</c:v>
                </c:pt>
                <c:pt idx="2">
                  <c:v>2500.0000000000005</c:v>
                </c:pt>
                <c:pt idx="3">
                  <c:v>3.06287113727155E-13</c:v>
                </c:pt>
                <c:pt idx="4">
                  <c:v>-2499.9999999999991</c:v>
                </c:pt>
                <c:pt idx="5">
                  <c:v>-4330.1270189221932</c:v>
                </c:pt>
                <c:pt idx="6">
                  <c:v>-5000</c:v>
                </c:pt>
                <c:pt idx="7">
                  <c:v>-4330.1270189221941</c:v>
                </c:pt>
                <c:pt idx="8">
                  <c:v>-2500.0000000000023</c:v>
                </c:pt>
                <c:pt idx="9">
                  <c:v>-9.1886134118146501E-13</c:v>
                </c:pt>
                <c:pt idx="10">
                  <c:v>2500.0000000000005</c:v>
                </c:pt>
                <c:pt idx="11">
                  <c:v>4330.1270189221923</c:v>
                </c:pt>
                <c:pt idx="12">
                  <c:v>5000</c:v>
                </c:pt>
              </c:numCache>
            </c:numRef>
          </c:xVal>
          <c:yVal>
            <c:numRef>
              <c:f>Planets!$L$4:$L$16</c:f>
              <c:numCache>
                <c:formatCode>General</c:formatCode>
                <c:ptCount val="13"/>
                <c:pt idx="0">
                  <c:v>-15000</c:v>
                </c:pt>
                <c:pt idx="1">
                  <c:v>-12500</c:v>
                </c:pt>
                <c:pt idx="2">
                  <c:v>-10669.872981077806</c:v>
                </c:pt>
                <c:pt idx="3">
                  <c:v>-10000</c:v>
                </c:pt>
                <c:pt idx="4">
                  <c:v>-10669.872981077806</c:v>
                </c:pt>
                <c:pt idx="5">
                  <c:v>-12500</c:v>
                </c:pt>
                <c:pt idx="6">
                  <c:v>-15000</c:v>
                </c:pt>
                <c:pt idx="7">
                  <c:v>-17500</c:v>
                </c:pt>
                <c:pt idx="8">
                  <c:v>-19330.12701892219</c:v>
                </c:pt>
                <c:pt idx="9">
                  <c:v>-20000</c:v>
                </c:pt>
                <c:pt idx="10">
                  <c:v>-19330.127018922194</c:v>
                </c:pt>
                <c:pt idx="11">
                  <c:v>-17500.000000000004</c:v>
                </c:pt>
                <c:pt idx="12">
                  <c:v>-15000.000000000002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E0-4743-8C92-751DDA7B01B5}"/>
            </c:ext>
          </c:extLst>
        </c:ser>
        <c:ser>
          <c:idx val="3"/>
          <c:order val="3"/>
          <c:tx>
            <c:v>Corp mouv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Graph!$T$8:$T$1000</c:f>
              <c:numCache>
                <c:formatCode>General</c:formatCode>
                <c:ptCount val="993"/>
                <c:pt idx="0">
                  <c:v>0</c:v>
                </c:pt>
                <c:pt idx="1">
                  <c:v>222.41313540988034</c:v>
                </c:pt>
                <c:pt idx="2">
                  <c:v>659.13216513980888</c:v>
                </c:pt>
                <c:pt idx="3">
                  <c:v>1290.3306808793645</c:v>
                </c:pt>
                <c:pt idx="4">
                  <c:v>2076.6629311015568</c:v>
                </c:pt>
                <c:pt idx="5">
                  <c:v>2946.0398493331604</c:v>
                </c:pt>
                <c:pt idx="6">
                  <c:v>3771.9826594963679</c:v>
                </c:pt>
                <c:pt idx="7">
                  <c:v>4332.5802985569908</c:v>
                </c:pt>
                <c:pt idx="8">
                  <c:v>4209.3100888435201</c:v>
                </c:pt>
                <c:pt idx="9">
                  <c:v>2572.3918003075996</c:v>
                </c:pt>
                <c:pt idx="10">
                  <c:v>-710.2147350905268</c:v>
                </c:pt>
                <c:pt idx="11">
                  <c:v>-3672.2064936351353</c:v>
                </c:pt>
                <c:pt idx="12">
                  <c:v>-5793.5531204022327</c:v>
                </c:pt>
                <c:pt idx="13">
                  <c:v>-6947.782925088587</c:v>
                </c:pt>
                <c:pt idx="14">
                  <c:v>-6991.1223903830687</c:v>
                </c:pt>
                <c:pt idx="15">
                  <c:v>-5658.6300650885096</c:v>
                </c:pt>
                <c:pt idx="16">
                  <c:v>-2567.3463223336357</c:v>
                </c:pt>
                <c:pt idx="17">
                  <c:v>1866.1337161073282</c:v>
                </c:pt>
                <c:pt idx="18">
                  <c:v>5602.2510290437776</c:v>
                </c:pt>
                <c:pt idx="19">
                  <c:v>8181.505262560062</c:v>
                </c:pt>
                <c:pt idx="20">
                  <c:v>9732.7920662395863</c:v>
                </c:pt>
                <c:pt idx="21">
                  <c:v>10370.918524160246</c:v>
                </c:pt>
                <c:pt idx="22">
                  <c:v>10139.040611472989</c:v>
                </c:pt>
                <c:pt idx="23">
                  <c:v>9002.5333913052655</c:v>
                </c:pt>
                <c:pt idx="24">
                  <c:v>6816.8551705092841</c:v>
                </c:pt>
                <c:pt idx="25">
                  <c:v>3230.1968708922332</c:v>
                </c:pt>
                <c:pt idx="26">
                  <c:v>-2203.3825193175408</c:v>
                </c:pt>
                <c:pt idx="27">
                  <c:v>-5826.5710422919319</c:v>
                </c:pt>
                <c:pt idx="28">
                  <c:v>-7755.9609708964181</c:v>
                </c:pt>
                <c:pt idx="29">
                  <c:v>-8440.6359215127759</c:v>
                </c:pt>
                <c:pt idx="30">
                  <c:v>-8060.0467647810783</c:v>
                </c:pt>
                <c:pt idx="31">
                  <c:v>-6643.0433328731178</c:v>
                </c:pt>
                <c:pt idx="32">
                  <c:v>-4106.7527039631987</c:v>
                </c:pt>
                <c:pt idx="33">
                  <c:v>-333.9563151141615</c:v>
                </c:pt>
                <c:pt idx="34">
                  <c:v>3720.2807630089424</c:v>
                </c:pt>
                <c:pt idx="35">
                  <c:v>5806.8993631498897</c:v>
                </c:pt>
                <c:pt idx="36">
                  <c:v>6503.3425373890195</c:v>
                </c:pt>
                <c:pt idx="37">
                  <c:v>6212.7291209862751</c:v>
                </c:pt>
                <c:pt idx="38">
                  <c:v>5097.139952512498</c:v>
                </c:pt>
                <c:pt idx="39">
                  <c:v>3185.5803615912519</c:v>
                </c:pt>
                <c:pt idx="40">
                  <c:v>437.10102176314831</c:v>
                </c:pt>
                <c:pt idx="41">
                  <c:v>-2581.7179634381237</c:v>
                </c:pt>
                <c:pt idx="42">
                  <c:v>-3897.2060097525314</c:v>
                </c:pt>
                <c:pt idx="43">
                  <c:v>-4233.2827488118774</c:v>
                </c:pt>
                <c:pt idx="44">
                  <c:v>-3954.4218352391513</c:v>
                </c:pt>
                <c:pt idx="45">
                  <c:v>-3227.7836370394848</c:v>
                </c:pt>
                <c:pt idx="46">
                  <c:v>-2148.3113915233671</c:v>
                </c:pt>
                <c:pt idx="47">
                  <c:v>-787.97907021644312</c:v>
                </c:pt>
                <c:pt idx="48">
                  <c:v>770.97927064892929</c:v>
                </c:pt>
                <c:pt idx="49">
                  <c:v>2396.4089617516051</c:v>
                </c:pt>
                <c:pt idx="50">
                  <c:v>3845.1227784734597</c:v>
                </c:pt>
                <c:pt idx="51">
                  <c:v>4663.0924681083106</c:v>
                </c:pt>
                <c:pt idx="52">
                  <c:v>4080.8571476098487</c:v>
                </c:pt>
                <c:pt idx="53">
                  <c:v>1604.6720786853357</c:v>
                </c:pt>
                <c:pt idx="54">
                  <c:v>-1526.6314209882987</c:v>
                </c:pt>
                <c:pt idx="55">
                  <c:v>-4183.0738821122668</c:v>
                </c:pt>
                <c:pt idx="56">
                  <c:v>-5870.0770638546173</c:v>
                </c:pt>
                <c:pt idx="57">
                  <c:v>-6269.0656775081661</c:v>
                </c:pt>
                <c:pt idx="58">
                  <c:v>-5070.1412010980857</c:v>
                </c:pt>
                <c:pt idx="59">
                  <c:v>-2151.7900883070552</c:v>
                </c:pt>
                <c:pt idx="60">
                  <c:v>1673.4180696912476</c:v>
                </c:pt>
                <c:pt idx="61">
                  <c:v>5057.838977877771</c:v>
                </c:pt>
                <c:pt idx="62">
                  <c:v>7469.9617978902697</c:v>
                </c:pt>
                <c:pt idx="63">
                  <c:v>8851.599919650771</c:v>
                </c:pt>
                <c:pt idx="64">
                  <c:v>9226.1613615266124</c:v>
                </c:pt>
                <c:pt idx="65">
                  <c:v>8581.3631944371464</c:v>
                </c:pt>
                <c:pt idx="66">
                  <c:v>6821.9746807700203</c:v>
                </c:pt>
                <c:pt idx="67">
                  <c:v>3716.324630764595</c:v>
                </c:pt>
                <c:pt idx="68">
                  <c:v>-986.56038277125526</c:v>
                </c:pt>
                <c:pt idx="69">
                  <c:v>-4816.5618152197858</c:v>
                </c:pt>
                <c:pt idx="70">
                  <c:v>-6729.2292930128351</c:v>
                </c:pt>
                <c:pt idx="71">
                  <c:v>-7306.704990994298</c:v>
                </c:pt>
                <c:pt idx="72">
                  <c:v>-6862.3576449836837</c:v>
                </c:pt>
                <c:pt idx="73">
                  <c:v>-5553.029589003906</c:v>
                </c:pt>
                <c:pt idx="74">
                  <c:v>-3472.7073148849113</c:v>
                </c:pt>
                <c:pt idx="75">
                  <c:v>-741.46900048011571</c:v>
                </c:pt>
                <c:pt idx="76">
                  <c:v>2266.7073050405993</c:v>
                </c:pt>
                <c:pt idx="77">
                  <c:v>4409.4817488911267</c:v>
                </c:pt>
                <c:pt idx="78">
                  <c:v>4656.8921878411538</c:v>
                </c:pt>
                <c:pt idx="79">
                  <c:v>3521.1715517239945</c:v>
                </c:pt>
                <c:pt idx="80">
                  <c:v>1626.4430550802117</c:v>
                </c:pt>
                <c:pt idx="81">
                  <c:v>-576.79114756979334</c:v>
                </c:pt>
                <c:pt idx="82">
                  <c:v>-2611.0817692489363</c:v>
                </c:pt>
                <c:pt idx="83">
                  <c:v>-3648.873147267941</c:v>
                </c:pt>
                <c:pt idx="84">
                  <c:v>-2642.2553490223017</c:v>
                </c:pt>
                <c:pt idx="85">
                  <c:v>-455.76262499288237</c:v>
                </c:pt>
                <c:pt idx="86">
                  <c:v>1929.0990764419685</c:v>
                </c:pt>
                <c:pt idx="87">
                  <c:v>4149.6438603612223</c:v>
                </c:pt>
                <c:pt idx="88">
                  <c:v>6064.5719469929491</c:v>
                </c:pt>
                <c:pt idx="89">
                  <c:v>7595.9057676230123</c:v>
                </c:pt>
                <c:pt idx="90">
                  <c:v>8682.5628921733914</c:v>
                </c:pt>
                <c:pt idx="91">
                  <c:v>9266.355050410004</c:v>
                </c:pt>
                <c:pt idx="92">
                  <c:v>9281.934704552581</c:v>
                </c:pt>
                <c:pt idx="93">
                  <c:v>8639.1828621097993</c:v>
                </c:pt>
                <c:pt idx="94">
                  <c:v>7186.991561219399</c:v>
                </c:pt>
                <c:pt idx="95">
                  <c:v>4629.0226056194224</c:v>
                </c:pt>
                <c:pt idx="96">
                  <c:v>369.08052744452311</c:v>
                </c:pt>
                <c:pt idx="97">
                  <c:v>-4224.8218222820697</c:v>
                </c:pt>
                <c:pt idx="98">
                  <c:v>-7013.4272456841281</c:v>
                </c:pt>
                <c:pt idx="99">
                  <c:v>-8480.464095472078</c:v>
                </c:pt>
                <c:pt idx="100">
                  <c:v>-8844.7249227269822</c:v>
                </c:pt>
                <c:pt idx="101">
                  <c:v>-8128.9967398593235</c:v>
                </c:pt>
                <c:pt idx="102">
                  <c:v>-6179.9448281805935</c:v>
                </c:pt>
                <c:pt idx="103">
                  <c:v>-2574.7176074570816</c:v>
                </c:pt>
                <c:pt idx="104">
                  <c:v>2895.0726149565935</c:v>
                </c:pt>
                <c:pt idx="105">
                  <c:v>6693.7958562838958</c:v>
                </c:pt>
                <c:pt idx="106">
                  <c:v>9114.0010327682903</c:v>
                </c:pt>
                <c:pt idx="107">
                  <c:v>10526.720587288044</c:v>
                </c:pt>
                <c:pt idx="108">
                  <c:v>11098.913609040437</c:v>
                </c:pt>
                <c:pt idx="109">
                  <c:v>10888.361328581868</c:v>
                </c:pt>
                <c:pt idx="110">
                  <c:v>9876.3481200594779</c:v>
                </c:pt>
                <c:pt idx="111">
                  <c:v>7958.5420632398755</c:v>
                </c:pt>
                <c:pt idx="112">
                  <c:v>4888.5905988431878</c:v>
                </c:pt>
                <c:pt idx="113">
                  <c:v>221.91342166872846</c:v>
                </c:pt>
                <c:pt idx="114">
                  <c:v>-4577.9073287160845</c:v>
                </c:pt>
                <c:pt idx="115">
                  <c:v>-7405.5835582575919</c:v>
                </c:pt>
                <c:pt idx="116">
                  <c:v>-8876.5351950270287</c:v>
                </c:pt>
                <c:pt idx="117">
                  <c:v>-9304.9806125220348</c:v>
                </c:pt>
                <c:pt idx="118">
                  <c:v>-8801.0302231678033</c:v>
                </c:pt>
                <c:pt idx="119">
                  <c:v>-7342.4490640279937</c:v>
                </c:pt>
                <c:pt idx="120">
                  <c:v>-4756.2322731515387</c:v>
                </c:pt>
                <c:pt idx="121">
                  <c:v>-629.97272391624711</c:v>
                </c:pt>
                <c:pt idx="122">
                  <c:v>4148.1533214761694</c:v>
                </c:pt>
                <c:pt idx="123">
                  <c:v>7235.0335893575284</c:v>
                </c:pt>
                <c:pt idx="124">
                  <c:v>9365.7972291459064</c:v>
                </c:pt>
                <c:pt idx="125">
                  <c:v>10901.48137736613</c:v>
                </c:pt>
                <c:pt idx="126">
                  <c:v>12028.8503963404</c:v>
                </c:pt>
                <c:pt idx="127">
                  <c:v>12865.6877817774</c:v>
                </c:pt>
                <c:pt idx="128">
                  <c:v>13502.899383419232</c:v>
                </c:pt>
                <c:pt idx="129">
                  <c:v>14028.738773880577</c:v>
                </c:pt>
                <c:pt idx="130">
                  <c:v>14559.003664147071</c:v>
                </c:pt>
                <c:pt idx="131">
                  <c:v>15258.389746616664</c:v>
                </c:pt>
                <c:pt idx="132">
                  <c:v>15709.031715720886</c:v>
                </c:pt>
                <c:pt idx="133">
                  <c:v>15953.388105901404</c:v>
                </c:pt>
                <c:pt idx="134">
                  <c:v>16041.318054179756</c:v>
                </c:pt>
                <c:pt idx="135">
                  <c:v>15998.738162629523</c:v>
                </c:pt>
                <c:pt idx="136">
                  <c:v>15839.759306697901</c:v>
                </c:pt>
                <c:pt idx="137">
                  <c:v>15572.480909962487</c:v>
                </c:pt>
                <c:pt idx="138">
                  <c:v>15203.120600497017</c:v>
                </c:pt>
                <c:pt idx="139">
                  <c:v>14744.871207564574</c:v>
                </c:pt>
                <c:pt idx="140">
                  <c:v>14263.622213073433</c:v>
                </c:pt>
                <c:pt idx="141">
                  <c:v>14225.41339162716</c:v>
                </c:pt>
                <c:pt idx="142">
                  <c:v>14442.549724715387</c:v>
                </c:pt>
                <c:pt idx="143">
                  <c:v>14542.323506431172</c:v>
                </c:pt>
                <c:pt idx="144">
                  <c:v>14411.121570692445</c:v>
                </c:pt>
                <c:pt idx="145">
                  <c:v>13968.603404190122</c:v>
                </c:pt>
                <c:pt idx="146">
                  <c:v>13129.224399028035</c:v>
                </c:pt>
                <c:pt idx="147">
                  <c:v>11782.352108272569</c:v>
                </c:pt>
                <c:pt idx="148">
                  <c:v>9763.7053337596553</c:v>
                </c:pt>
                <c:pt idx="149">
                  <c:v>6800.5284225993419</c:v>
                </c:pt>
                <c:pt idx="150">
                  <c:v>2445.2430827869712</c:v>
                </c:pt>
                <c:pt idx="151">
                  <c:v>-3128.7140559157879</c:v>
                </c:pt>
                <c:pt idx="152">
                  <c:v>-7235.309503011229</c:v>
                </c:pt>
                <c:pt idx="153">
                  <c:v>-9953.0856905646779</c:v>
                </c:pt>
                <c:pt idx="154">
                  <c:v>-11681.282482180835</c:v>
                </c:pt>
                <c:pt idx="155">
                  <c:v>-12655.450571199857</c:v>
                </c:pt>
                <c:pt idx="156">
                  <c:v>-13016.468741059072</c:v>
                </c:pt>
                <c:pt idx="157">
                  <c:v>-12858.199091152053</c:v>
                </c:pt>
                <c:pt idx="158">
                  <c:v>-12252.310267022114</c:v>
                </c:pt>
                <c:pt idx="159">
                  <c:v>-11261.775347717208</c:v>
                </c:pt>
                <c:pt idx="160">
                  <c:v>-9946.6580158947509</c:v>
                </c:pt>
                <c:pt idx="161">
                  <c:v>-8361.9870916464624</c:v>
                </c:pt>
                <c:pt idx="162">
                  <c:v>-6549.2206043484221</c:v>
                </c:pt>
                <c:pt idx="163">
                  <c:v>-4527.4654762259597</c:v>
                </c:pt>
                <c:pt idx="164">
                  <c:v>-2289.3063764366875</c:v>
                </c:pt>
                <c:pt idx="165">
                  <c:v>201.82925882792657</c:v>
                </c:pt>
                <c:pt idx="166">
                  <c:v>3021.3079276557946</c:v>
                </c:pt>
                <c:pt idx="167">
                  <c:v>6312.3607020991285</c:v>
                </c:pt>
                <c:pt idx="168">
                  <c:v>10359.370130479689</c:v>
                </c:pt>
                <c:pt idx="169">
                  <c:v>15665.521748675395</c:v>
                </c:pt>
                <c:pt idx="170">
                  <c:v>20264.615984256896</c:v>
                </c:pt>
                <c:pt idx="171">
                  <c:v>23053.033728323455</c:v>
                </c:pt>
                <c:pt idx="172">
                  <c:v>24766.220762284462</c:v>
                </c:pt>
                <c:pt idx="173">
                  <c:v>25727.443423243993</c:v>
                </c:pt>
                <c:pt idx="174">
                  <c:v>26087.267742412208</c:v>
                </c:pt>
                <c:pt idx="175">
                  <c:v>25919.083810608874</c:v>
                </c:pt>
                <c:pt idx="176">
                  <c:v>25252.37453977378</c:v>
                </c:pt>
                <c:pt idx="177">
                  <c:v>24083.219901147699</c:v>
                </c:pt>
                <c:pt idx="178">
                  <c:v>22372.179015232505</c:v>
                </c:pt>
                <c:pt idx="179">
                  <c:v>20028.477749792793</c:v>
                </c:pt>
                <c:pt idx="180">
                  <c:v>16876.687924627651</c:v>
                </c:pt>
                <c:pt idx="181">
                  <c:v>12825.769399633145</c:v>
                </c:pt>
                <c:pt idx="182">
                  <c:v>10409.905354710263</c:v>
                </c:pt>
                <c:pt idx="183">
                  <c:v>8949.8585923280061</c:v>
                </c:pt>
                <c:pt idx="184">
                  <c:v>7868.4103533475036</c:v>
                </c:pt>
                <c:pt idx="185">
                  <c:v>6880.978140224046</c:v>
                </c:pt>
                <c:pt idx="186">
                  <c:v>5775.9828987695355</c:v>
                </c:pt>
                <c:pt idx="187">
                  <c:v>4303.9448312701734</c:v>
                </c:pt>
                <c:pt idx="188">
                  <c:v>2004.9258576049447</c:v>
                </c:pt>
                <c:pt idx="189">
                  <c:v>-1791.7941665321423</c:v>
                </c:pt>
                <c:pt idx="190">
                  <c:v>-4682.2245008534801</c:v>
                </c:pt>
                <c:pt idx="191">
                  <c:v>-6843.6914372867832</c:v>
                </c:pt>
                <c:pt idx="192">
                  <c:v>-8466.893477863252</c:v>
                </c:pt>
                <c:pt idx="193">
                  <c:v>-9645.2374942626811</c:v>
                </c:pt>
                <c:pt idx="194">
                  <c:v>-10422.249673129663</c:v>
                </c:pt>
                <c:pt idx="195">
                  <c:v>-10811.304923228559</c:v>
                </c:pt>
                <c:pt idx="196">
                  <c:v>-10801.581407911017</c:v>
                </c:pt>
                <c:pt idx="197">
                  <c:v>-10355.468493599492</c:v>
                </c:pt>
                <c:pt idx="198">
                  <c:v>-9395.5322406160285</c:v>
                </c:pt>
                <c:pt idx="199">
                  <c:v>-7768.7899300901536</c:v>
                </c:pt>
                <c:pt idx="200">
                  <c:v>-5144.6123036076224</c:v>
                </c:pt>
                <c:pt idx="201">
                  <c:v>-758.76418007342363</c:v>
                </c:pt>
                <c:pt idx="202">
                  <c:v>4301.1642571152834</c:v>
                </c:pt>
                <c:pt idx="203">
                  <c:v>8212.6331345801409</c:v>
                </c:pt>
                <c:pt idx="204">
                  <c:v>11352.74510695853</c:v>
                </c:pt>
                <c:pt idx="205">
                  <c:v>13956.648300827288</c:v>
                </c:pt>
                <c:pt idx="206">
                  <c:v>16136.517887439855</c:v>
                </c:pt>
                <c:pt idx="207">
                  <c:v>17940.227720036768</c:v>
                </c:pt>
                <c:pt idx="208">
                  <c:v>19377.048666808387</c:v>
                </c:pt>
                <c:pt idx="209">
                  <c:v>20424.921667854942</c:v>
                </c:pt>
                <c:pt idx="210">
                  <c:v>21023.367880952999</c:v>
                </c:pt>
                <c:pt idx="211">
                  <c:v>21043.974641396002</c:v>
                </c:pt>
                <c:pt idx="212">
                  <c:v>20203.010237855655</c:v>
                </c:pt>
                <c:pt idx="213">
                  <c:v>17825.36673146368</c:v>
                </c:pt>
                <c:pt idx="214">
                  <c:v>13545.457167390292</c:v>
                </c:pt>
                <c:pt idx="215">
                  <c:v>9715.3210298337835</c:v>
                </c:pt>
                <c:pt idx="216">
                  <c:v>6570.4725804612171</c:v>
                </c:pt>
                <c:pt idx="217">
                  <c:v>3987.8416055938583</c:v>
                </c:pt>
                <c:pt idx="218">
                  <c:v>1865.1173358706028</c:v>
                </c:pt>
                <c:pt idx="219">
                  <c:v>130.52152264888826</c:v>
                </c:pt>
                <c:pt idx="220">
                  <c:v>-1268.869637986995</c:v>
                </c:pt>
                <c:pt idx="221">
                  <c:v>-2375.3707799084054</c:v>
                </c:pt>
                <c:pt idx="222">
                  <c:v>-3224.8578442755716</c:v>
                </c:pt>
                <c:pt idx="223">
                  <c:v>-3847.1923244670174</c:v>
                </c:pt>
                <c:pt idx="224">
                  <c:v>-4263.3832767708491</c:v>
                </c:pt>
                <c:pt idx="225">
                  <c:v>-4481.4281015789802</c:v>
                </c:pt>
                <c:pt idx="226">
                  <c:v>-4493.7006893418229</c:v>
                </c:pt>
                <c:pt idx="227">
                  <c:v>-4276.1217133938108</c:v>
                </c:pt>
                <c:pt idx="228">
                  <c:v>-3783.8479088736322</c:v>
                </c:pt>
                <c:pt idx="229">
                  <c:v>-2930.2095771409195</c:v>
                </c:pt>
                <c:pt idx="230">
                  <c:v>-1507.0229287241393</c:v>
                </c:pt>
                <c:pt idx="231">
                  <c:v>953.51192001339768</c:v>
                </c:pt>
                <c:pt idx="232">
                  <c:v>2908.978357161569</c:v>
                </c:pt>
                <c:pt idx="233">
                  <c:v>4432.9635214652999</c:v>
                </c:pt>
                <c:pt idx="234">
                  <c:v>5651.1638295026614</c:v>
                </c:pt>
                <c:pt idx="235">
                  <c:v>6624.016221200528</c:v>
                </c:pt>
                <c:pt idx="236">
                  <c:v>7380.6705019998117</c:v>
                </c:pt>
                <c:pt idx="237">
                  <c:v>7933.0710389406822</c:v>
                </c:pt>
                <c:pt idx="238">
                  <c:v>8281.1189877924153</c:v>
                </c:pt>
                <c:pt idx="239">
                  <c:v>8413.5544536927537</c:v>
                </c:pt>
                <c:pt idx="240">
                  <c:v>8305.476696812093</c:v>
                </c:pt>
                <c:pt idx="241">
                  <c:v>7910.9369953520736</c:v>
                </c:pt>
                <c:pt idx="242">
                  <c:v>7144.4777728825838</c:v>
                </c:pt>
                <c:pt idx="243">
                  <c:v>5830.5137976811502</c:v>
                </c:pt>
                <c:pt idx="244">
                  <c:v>3540.0881060811475</c:v>
                </c:pt>
                <c:pt idx="245">
                  <c:v>-664.80369050873423</c:v>
                </c:pt>
                <c:pt idx="246">
                  <c:v>-4459.3260819597117</c:v>
                </c:pt>
                <c:pt idx="247">
                  <c:v>-7506.9112308923568</c:v>
                </c:pt>
                <c:pt idx="248">
                  <c:v>-10005.113554998268</c:v>
                </c:pt>
                <c:pt idx="249">
                  <c:v>-12096.430566880103</c:v>
                </c:pt>
                <c:pt idx="250">
                  <c:v>-13880.501027214668</c:v>
                </c:pt>
                <c:pt idx="251">
                  <c:v>-15434.278291083865</c:v>
                </c:pt>
                <c:pt idx="252">
                  <c:v>-16824.488355526541</c:v>
                </c:pt>
                <c:pt idx="253">
                  <c:v>-18117.203335225771</c:v>
                </c:pt>
                <c:pt idx="254">
                  <c:v>-19385.445312123156</c:v>
                </c:pt>
                <c:pt idx="255">
                  <c:v>-20656.527102358166</c:v>
                </c:pt>
                <c:pt idx="256">
                  <c:v>-21098.939323340419</c:v>
                </c:pt>
                <c:pt idx="257">
                  <c:v>-21023.572260310233</c:v>
                </c:pt>
                <c:pt idx="258">
                  <c:v>-20663.725908863442</c:v>
                </c:pt>
                <c:pt idx="259">
                  <c:v>-20106.490410661161</c:v>
                </c:pt>
                <c:pt idx="260">
                  <c:v>-19401.462257369945</c:v>
                </c:pt>
                <c:pt idx="261">
                  <c:v>-18593.441108142571</c:v>
                </c:pt>
                <c:pt idx="262">
                  <c:v>-17746.726960718559</c:v>
                </c:pt>
                <c:pt idx="263">
                  <c:v>-16992.530635246367</c:v>
                </c:pt>
                <c:pt idx="264">
                  <c:v>-16657.03454221402</c:v>
                </c:pt>
                <c:pt idx="265">
                  <c:v>-17368.16634374372</c:v>
                </c:pt>
                <c:pt idx="266">
                  <c:v>-18794.445606990063</c:v>
                </c:pt>
                <c:pt idx="267">
                  <c:v>-20207.938200866985</c:v>
                </c:pt>
                <c:pt idx="268">
                  <c:v>-21378.159813351915</c:v>
                </c:pt>
                <c:pt idx="269">
                  <c:v>-22246.814926614468</c:v>
                </c:pt>
                <c:pt idx="270">
                  <c:v>-22801.357891842894</c:v>
                </c:pt>
                <c:pt idx="271">
                  <c:v>-23041.603893208699</c:v>
                </c:pt>
                <c:pt idx="272">
                  <c:v>-22970.245183875013</c:v>
                </c:pt>
                <c:pt idx="273">
                  <c:v>-22590.409658207886</c:v>
                </c:pt>
                <c:pt idx="274">
                  <c:v>-21906.224653380468</c:v>
                </c:pt>
                <c:pt idx="275">
                  <c:v>-20926.093078612139</c:v>
                </c:pt>
                <c:pt idx="276">
                  <c:v>-19670.639993548222</c:v>
                </c:pt>
                <c:pt idx="277">
                  <c:v>-18190.315497909069</c:v>
                </c:pt>
                <c:pt idx="278">
                  <c:v>-16600.618878185589</c:v>
                </c:pt>
                <c:pt idx="279">
                  <c:v>-15128.302050461116</c:v>
                </c:pt>
                <c:pt idx="280">
                  <c:v>-14074.587801669117</c:v>
                </c:pt>
                <c:pt idx="281">
                  <c:v>-13587.351889763147</c:v>
                </c:pt>
                <c:pt idx="282">
                  <c:v>-13569.862614360984</c:v>
                </c:pt>
                <c:pt idx="283">
                  <c:v>-13858.046999995269</c:v>
                </c:pt>
                <c:pt idx="284">
                  <c:v>-14327.797713167327</c:v>
                </c:pt>
                <c:pt idx="285">
                  <c:v>-14902.461605742606</c:v>
                </c:pt>
                <c:pt idx="286">
                  <c:v>-15538.099939404055</c:v>
                </c:pt>
                <c:pt idx="287">
                  <c:v>-16212.09210343121</c:v>
                </c:pt>
                <c:pt idx="288">
                  <c:v>-16917.926704993712</c:v>
                </c:pt>
                <c:pt idx="289">
                  <c:v>-17666.401290777467</c:v>
                </c:pt>
                <c:pt idx="290">
                  <c:v>-18497.745824506586</c:v>
                </c:pt>
                <c:pt idx="291">
                  <c:v>-19522.217158470245</c:v>
                </c:pt>
                <c:pt idx="292">
                  <c:v>-20787.830467802767</c:v>
                </c:pt>
                <c:pt idx="293">
                  <c:v>-21525.49752692855</c:v>
                </c:pt>
                <c:pt idx="294">
                  <c:v>-21872.410709874443</c:v>
                </c:pt>
                <c:pt idx="295">
                  <c:v>-21896.927052754028</c:v>
                </c:pt>
                <c:pt idx="296">
                  <c:v>-21627.229562509645</c:v>
                </c:pt>
                <c:pt idx="297">
                  <c:v>-21073.115372537188</c:v>
                </c:pt>
                <c:pt idx="298">
                  <c:v>-20232.989917551156</c:v>
                </c:pt>
                <c:pt idx="299">
                  <c:v>-19095.318562136734</c:v>
                </c:pt>
                <c:pt idx="300">
                  <c:v>-17636.991124054504</c:v>
                </c:pt>
                <c:pt idx="301">
                  <c:v>-15818.494223814299</c:v>
                </c:pt>
                <c:pt idx="302">
                  <c:v>-13573.665246942008</c:v>
                </c:pt>
                <c:pt idx="303">
                  <c:v>-10787.201318865809</c:v>
                </c:pt>
                <c:pt idx="304">
                  <c:v>-7238.1623288579258</c:v>
                </c:pt>
                <c:pt idx="305">
                  <c:v>-2437.8677064981657</c:v>
                </c:pt>
                <c:pt idx="306">
                  <c:v>4132.08613939728</c:v>
                </c:pt>
                <c:pt idx="307">
                  <c:v>8832.9024069743955</c:v>
                </c:pt>
                <c:pt idx="308">
                  <c:v>12552.614355715523</c:v>
                </c:pt>
                <c:pt idx="309">
                  <c:v>15678.426948149794</c:v>
                </c:pt>
                <c:pt idx="310">
                  <c:v>18378.058546598357</c:v>
                </c:pt>
                <c:pt idx="311">
                  <c:v>20738.104157905695</c:v>
                </c:pt>
                <c:pt idx="312">
                  <c:v>22809.00913777532</c:v>
                </c:pt>
                <c:pt idx="313">
                  <c:v>24622.542720790374</c:v>
                </c:pt>
                <c:pt idx="314">
                  <c:v>26199.654747457611</c:v>
                </c:pt>
                <c:pt idx="315">
                  <c:v>27554.407874054137</c:v>
                </c:pt>
                <c:pt idx="316">
                  <c:v>28696.102280772539</c:v>
                </c:pt>
                <c:pt idx="317">
                  <c:v>29630.480956733791</c:v>
                </c:pt>
                <c:pt idx="318">
                  <c:v>30360.423347043292</c:v>
                </c:pt>
                <c:pt idx="319">
                  <c:v>30886.326495722122</c:v>
                </c:pt>
                <c:pt idx="320">
                  <c:v>31206.272883620357</c:v>
                </c:pt>
                <c:pt idx="321">
                  <c:v>31316.030522944056</c:v>
                </c:pt>
                <c:pt idx="322">
                  <c:v>31208.896586026884</c:v>
                </c:pt>
                <c:pt idx="323">
                  <c:v>30875.366807239829</c:v>
                </c:pt>
                <c:pt idx="324">
                  <c:v>30302.578093985583</c:v>
                </c:pt>
                <c:pt idx="325">
                  <c:v>29473.416186676692</c:v>
                </c:pt>
                <c:pt idx="326">
                  <c:v>28365.07326258711</c:v>
                </c:pt>
                <c:pt idx="327">
                  <c:v>26946.606590739288</c:v>
                </c:pt>
                <c:pt idx="328">
                  <c:v>25174.479127211798</c:v>
                </c:pt>
                <c:pt idx="329">
                  <c:v>22983.519957126737</c:v>
                </c:pt>
                <c:pt idx="330">
                  <c:v>20266.271089546157</c:v>
                </c:pt>
                <c:pt idx="331">
                  <c:v>16824.660063038034</c:v>
                </c:pt>
                <c:pt idx="332">
                  <c:v>12485.623462752741</c:v>
                </c:pt>
                <c:pt idx="333">
                  <c:v>9834.7427621698916</c:v>
                </c:pt>
                <c:pt idx="334">
                  <c:v>8034.8220202503089</c:v>
                </c:pt>
                <c:pt idx="335">
                  <c:v>6665.197046316016</c:v>
                </c:pt>
                <c:pt idx="336">
                  <c:v>5564.2021750602471</c:v>
                </c:pt>
                <c:pt idx="337">
                  <c:v>4656.1578811207619</c:v>
                </c:pt>
                <c:pt idx="338">
                  <c:v>3900.9985398859103</c:v>
                </c:pt>
                <c:pt idx="339">
                  <c:v>3276.235893183481</c:v>
                </c:pt>
                <c:pt idx="340">
                  <c:v>2769.3566938531544</c:v>
                </c:pt>
                <c:pt idx="341">
                  <c:v>2374.3139681646562</c:v>
                </c:pt>
                <c:pt idx="342">
                  <c:v>2089.9257030572162</c:v>
                </c:pt>
                <c:pt idx="343">
                  <c:v>1919.3601250480681</c:v>
                </c:pt>
                <c:pt idx="344">
                  <c:v>1870.4513997086756</c:v>
                </c:pt>
                <c:pt idx="345">
                  <c:v>1956.931829473951</c:v>
                </c:pt>
                <c:pt idx="346">
                  <c:v>2201.0378305904355</c:v>
                </c:pt>
                <c:pt idx="347">
                  <c:v>2638.586722690095</c:v>
                </c:pt>
                <c:pt idx="348">
                  <c:v>3328.9747261426933</c:v>
                </c:pt>
                <c:pt idx="349">
                  <c:v>4375.6133612878884</c:v>
                </c:pt>
                <c:pt idx="350">
                  <c:v>5968.7411223939816</c:v>
                </c:pt>
                <c:pt idx="351">
                  <c:v>8462.9942651414713</c:v>
                </c:pt>
                <c:pt idx="352">
                  <c:v>12308.416963423912</c:v>
                </c:pt>
                <c:pt idx="353">
                  <c:v>16820.556297166153</c:v>
                </c:pt>
                <c:pt idx="354">
                  <c:v>20827.30359201162</c:v>
                </c:pt>
                <c:pt idx="355">
                  <c:v>24139.237497311886</c:v>
                </c:pt>
                <c:pt idx="356">
                  <c:v>26825.053534195111</c:v>
                </c:pt>
                <c:pt idx="357">
                  <c:v>28965.911740351461</c:v>
                </c:pt>
                <c:pt idx="358">
                  <c:v>30622.790955848159</c:v>
                </c:pt>
                <c:pt idx="359">
                  <c:v>31837.309863460101</c:v>
                </c:pt>
                <c:pt idx="360">
                  <c:v>32635.734641709918</c:v>
                </c:pt>
                <c:pt idx="361">
                  <c:v>33031.835562833796</c:v>
                </c:pt>
                <c:pt idx="362">
                  <c:v>33028.216331939984</c:v>
                </c:pt>
                <c:pt idx="363">
                  <c:v>32616.12626358134</c:v>
                </c:pt>
                <c:pt idx="364">
                  <c:v>31773.457640765388</c:v>
                </c:pt>
                <c:pt idx="365">
                  <c:v>30459.909877857073</c:v>
                </c:pt>
                <c:pt idx="366">
                  <c:v>28606.619910706948</c:v>
                </c:pt>
                <c:pt idx="367">
                  <c:v>26092.843510256578</c:v>
                </c:pt>
                <c:pt idx="368">
                  <c:v>22686.700739069296</c:v>
                </c:pt>
                <c:pt idx="369">
                  <c:v>17876.240525821479</c:v>
                </c:pt>
                <c:pt idx="370">
                  <c:v>11053.650881517273</c:v>
                </c:pt>
                <c:pt idx="371">
                  <c:v>6043.3610180294609</c:v>
                </c:pt>
                <c:pt idx="372">
                  <c:v>2007.1079918395837</c:v>
                </c:pt>
                <c:pt idx="373">
                  <c:v>-1503.7826299494413</c:v>
                </c:pt>
                <c:pt idx="374">
                  <c:v>-4705.9533494451689</c:v>
                </c:pt>
                <c:pt idx="375">
                  <c:v>-7735.3934335494096</c:v>
                </c:pt>
                <c:pt idx="376">
                  <c:v>-10704.385622203768</c:v>
                </c:pt>
                <c:pt idx="377">
                  <c:v>-13717.348115335421</c:v>
                </c:pt>
                <c:pt idx="378">
                  <c:v>-16828.088237929216</c:v>
                </c:pt>
                <c:pt idx="379">
                  <c:v>-19935.844446278683</c:v>
                </c:pt>
                <c:pt idx="380">
                  <c:v>-22818.234328678529</c:v>
                </c:pt>
                <c:pt idx="381">
                  <c:v>-25320.127681404374</c:v>
                </c:pt>
                <c:pt idx="382">
                  <c:v>-27393.036864309688</c:v>
                </c:pt>
                <c:pt idx="383">
                  <c:v>-29039.847554045424</c:v>
                </c:pt>
                <c:pt idx="384">
                  <c:v>-30277.098922153727</c:v>
                </c:pt>
                <c:pt idx="385">
                  <c:v>-31119.990894438397</c:v>
                </c:pt>
                <c:pt idx="386">
                  <c:v>-31577.188518396895</c:v>
                </c:pt>
                <c:pt idx="387">
                  <c:v>-31648.624537204822</c:v>
                </c:pt>
                <c:pt idx="388">
                  <c:v>-31323.459937873875</c:v>
                </c:pt>
                <c:pt idx="389">
                  <c:v>-30576.563506069568</c:v>
                </c:pt>
                <c:pt idx="390">
                  <c:v>-29361.432036592396</c:v>
                </c:pt>
                <c:pt idx="391">
                  <c:v>-27595.061671223582</c:v>
                </c:pt>
                <c:pt idx="392">
                  <c:v>-25123.693887440382</c:v>
                </c:pt>
                <c:pt idx="393">
                  <c:v>-21658.086875929683</c:v>
                </c:pt>
                <c:pt idx="394">
                  <c:v>-17199.907701840701</c:v>
                </c:pt>
                <c:pt idx="395">
                  <c:v>-13757.094412738064</c:v>
                </c:pt>
                <c:pt idx="396">
                  <c:v>-10852.590170083238</c:v>
                </c:pt>
                <c:pt idx="397">
                  <c:v>-8101.6009351767325</c:v>
                </c:pt>
                <c:pt idx="398">
                  <c:v>-5297.5277897416545</c:v>
                </c:pt>
                <c:pt idx="399">
                  <c:v>-2314.2443920123014</c:v>
                </c:pt>
                <c:pt idx="400">
                  <c:v>916.96559569628403</c:v>
                </c:pt>
                <c:pt idx="401">
                  <c:v>4378.1210738476457</c:v>
                </c:pt>
                <c:pt idx="402">
                  <c:v>7904.4032807143094</c:v>
                </c:pt>
                <c:pt idx="403">
                  <c:v>11216.397834973783</c:v>
                </c:pt>
                <c:pt idx="404">
                  <c:v>14108.892728707535</c:v>
                </c:pt>
                <c:pt idx="405">
                  <c:v>16529.87428781579</c:v>
                </c:pt>
                <c:pt idx="406">
                  <c:v>18509.76833807151</c:v>
                </c:pt>
                <c:pt idx="407">
                  <c:v>20099.390690204542</c:v>
                </c:pt>
                <c:pt idx="408">
                  <c:v>21346.332689586074</c:v>
                </c:pt>
                <c:pt idx="409">
                  <c:v>22289.464979444958</c:v>
                </c:pt>
                <c:pt idx="410">
                  <c:v>22959.101019304926</c:v>
                </c:pt>
                <c:pt idx="411">
                  <c:v>23378.410724983718</c:v>
                </c:pt>
                <c:pt idx="412">
                  <c:v>23564.811428115892</c:v>
                </c:pt>
                <c:pt idx="413">
                  <c:v>23531.047871953964</c:v>
                </c:pt>
                <c:pt idx="414">
                  <c:v>23285.944508054359</c:v>
                </c:pt>
                <c:pt idx="415">
                  <c:v>22834.868002689807</c:v>
                </c:pt>
                <c:pt idx="416">
                  <c:v>22179.928640405044</c:v>
                </c:pt>
                <c:pt idx="417">
                  <c:v>21319.918676604575</c:v>
                </c:pt>
                <c:pt idx="418">
                  <c:v>20249.93879868419</c:v>
                </c:pt>
                <c:pt idx="419">
                  <c:v>18960.586817340019</c:v>
                </c:pt>
                <c:pt idx="420">
                  <c:v>17436.436405760571</c:v>
                </c:pt>
                <c:pt idx="421">
                  <c:v>15653.217904092262</c:v>
                </c:pt>
                <c:pt idx="422">
                  <c:v>13572.346766806531</c:v>
                </c:pt>
                <c:pt idx="423">
                  <c:v>11129.33363221732</c:v>
                </c:pt>
                <c:pt idx="424">
                  <c:v>8205.8539112333892</c:v>
                </c:pt>
                <c:pt idx="425">
                  <c:v>4550.1458535669035</c:v>
                </c:pt>
                <c:pt idx="426">
                  <c:v>-442.6176702060784</c:v>
                </c:pt>
                <c:pt idx="427">
                  <c:v>-4928.6183068541104</c:v>
                </c:pt>
                <c:pt idx="428">
                  <c:v>-8096.1925983826268</c:v>
                </c:pt>
                <c:pt idx="429">
                  <c:v>-10521.178175063324</c:v>
                </c:pt>
                <c:pt idx="430">
                  <c:v>-12460.857845831466</c:v>
                </c:pt>
                <c:pt idx="431">
                  <c:v>-14057.727627586106</c:v>
                </c:pt>
                <c:pt idx="432">
                  <c:v>-15412.989495117294</c:v>
                </c:pt>
                <c:pt idx="433">
                  <c:v>-16620.915906066297</c:v>
                </c:pt>
                <c:pt idx="434">
                  <c:v>-17804.537960553724</c:v>
                </c:pt>
                <c:pt idx="435">
                  <c:v>-19203.464122963091</c:v>
                </c:pt>
                <c:pt idx="436">
                  <c:v>-21107.637923975039</c:v>
                </c:pt>
                <c:pt idx="437">
                  <c:v>-22434.961899174174</c:v>
                </c:pt>
                <c:pt idx="438">
                  <c:v>-23364.95079114852</c:v>
                </c:pt>
                <c:pt idx="439">
                  <c:v>-24000.97817075589</c:v>
                </c:pt>
                <c:pt idx="440">
                  <c:v>-24396.374014351954</c:v>
                </c:pt>
                <c:pt idx="441">
                  <c:v>-24582.067842706001</c:v>
                </c:pt>
                <c:pt idx="442">
                  <c:v>-24577.313941056138</c:v>
                </c:pt>
                <c:pt idx="443">
                  <c:v>-24394.400318753473</c:v>
                </c:pt>
                <c:pt idx="444">
                  <c:v>-24040.999326581634</c:v>
                </c:pt>
                <c:pt idx="445">
                  <c:v>-23521.498794757688</c:v>
                </c:pt>
                <c:pt idx="446">
                  <c:v>-22837.933287102187</c:v>
                </c:pt>
                <c:pt idx="447">
                  <c:v>-21990.99298856303</c:v>
                </c:pt>
                <c:pt idx="448">
                  <c:v>-20981.905329365669</c:v>
                </c:pt>
                <c:pt idx="449">
                  <c:v>-19817.387029356014</c:v>
                </c:pt>
                <c:pt idx="450">
                  <c:v>-18525.379297079344</c:v>
                </c:pt>
                <c:pt idx="451">
                  <c:v>-17213.138752975916</c:v>
                </c:pt>
                <c:pt idx="452">
                  <c:v>-16282.098347417879</c:v>
                </c:pt>
                <c:pt idx="453">
                  <c:v>-16393.144317464295</c:v>
                </c:pt>
                <c:pt idx="454">
                  <c:v>-16944.477350896421</c:v>
                </c:pt>
                <c:pt idx="455">
                  <c:v>-17463.510683290464</c:v>
                </c:pt>
                <c:pt idx="456">
                  <c:v>-17784.739091075739</c:v>
                </c:pt>
                <c:pt idx="457">
                  <c:v>-17832.0801708115</c:v>
                </c:pt>
                <c:pt idx="458">
                  <c:v>-17552.697920004375</c:v>
                </c:pt>
                <c:pt idx="459">
                  <c:v>-16896.369865253495</c:v>
                </c:pt>
                <c:pt idx="460">
                  <c:v>-15806.438448220648</c:v>
                </c:pt>
                <c:pt idx="461">
                  <c:v>-14213.657647611235</c:v>
                </c:pt>
                <c:pt idx="462">
                  <c:v>-12031.255032800858</c:v>
                </c:pt>
                <c:pt idx="463">
                  <c:v>-9155.2620507530683</c:v>
                </c:pt>
                <c:pt idx="464">
                  <c:v>-5491.533468820935</c:v>
                </c:pt>
                <c:pt idx="465">
                  <c:v>-1085.8999408926377</c:v>
                </c:pt>
                <c:pt idx="466">
                  <c:v>3549.9431433572172</c:v>
                </c:pt>
                <c:pt idx="467">
                  <c:v>7522.5314653812038</c:v>
                </c:pt>
                <c:pt idx="468">
                  <c:v>10486.55184731006</c:v>
                </c:pt>
                <c:pt idx="469">
                  <c:v>12593.588237089769</c:v>
                </c:pt>
                <c:pt idx="470">
                  <c:v>14067.901284770622</c:v>
                </c:pt>
                <c:pt idx="471">
                  <c:v>15082.696054190596</c:v>
                </c:pt>
                <c:pt idx="472">
                  <c:v>15751.753222701158</c:v>
                </c:pt>
                <c:pt idx="473">
                  <c:v>16126.385316642803</c:v>
                </c:pt>
                <c:pt idx="474">
                  <c:v>16122.904376947663</c:v>
                </c:pt>
                <c:pt idx="475">
                  <c:v>15089.220334567255</c:v>
                </c:pt>
                <c:pt idx="476">
                  <c:v>13938.359736261667</c:v>
                </c:pt>
                <c:pt idx="477">
                  <c:v>12816.632596087809</c:v>
                </c:pt>
                <c:pt idx="478">
                  <c:v>11722.24166518673</c:v>
                </c:pt>
                <c:pt idx="479">
                  <c:v>10648.774421401587</c:v>
                </c:pt>
                <c:pt idx="480">
                  <c:v>9592.2136262923595</c:v>
                </c:pt>
                <c:pt idx="481">
                  <c:v>8550.4178799389465</c:v>
                </c:pt>
                <c:pt idx="482">
                  <c:v>7522.396885125785</c:v>
                </c:pt>
                <c:pt idx="483">
                  <c:v>6507.8454078481645</c:v>
                </c:pt>
                <c:pt idx="484">
                  <c:v>5506.8676388187705</c:v>
                </c:pt>
                <c:pt idx="485">
                  <c:v>4519.8158154509692</c:v>
                </c:pt>
                <c:pt idx="486">
                  <c:v>3547.1956021282931</c:v>
                </c:pt>
                <c:pt idx="487">
                  <c:v>2589.6107749036833</c:v>
                </c:pt>
                <c:pt idx="488">
                  <c:v>1647.7314207740633</c:v>
                </c:pt>
                <c:pt idx="489">
                  <c:v>722.27646400287313</c:v>
                </c:pt>
                <c:pt idx="490">
                  <c:v>-185.99490203725924</c:v>
                </c:pt>
                <c:pt idx="491">
                  <c:v>-1076.2861133726788</c:v>
                </c:pt>
                <c:pt idx="492">
                  <c:v>-1947.7624062152577</c:v>
                </c:pt>
                <c:pt idx="493">
                  <c:v>-2799.5474198078482</c:v>
                </c:pt>
                <c:pt idx="494">
                  <c:v>-3630.717907591687</c:v>
                </c:pt>
                <c:pt idx="495">
                  <c:v>-4440.2969260642558</c:v>
                </c:pt>
                <c:pt idx="496">
                  <c:v>-5227.245669163769</c:v>
                </c:pt>
                <c:pt idx="497">
                  <c:v>-5990.4539774061577</c:v>
                </c:pt>
                <c:pt idx="498">
                  <c:v>-6728.729449610988</c:v>
                </c:pt>
                <c:pt idx="499">
                  <c:v>-7440.7850052140639</c:v>
                </c:pt>
                <c:pt idx="500">
                  <c:v>-8125.2246775921467</c:v>
                </c:pt>
                <c:pt idx="501">
                  <c:v>-8780.5273588889577</c:v>
                </c:pt>
                <c:pt idx="502">
                  <c:v>-9405.0281642790032</c:v>
                </c:pt>
                <c:pt idx="503">
                  <c:v>-9996.8970438218057</c:v>
                </c:pt>
                <c:pt idx="504">
                  <c:v>-10554.114257558038</c:v>
                </c:pt>
                <c:pt idx="505">
                  <c:v>-11074.442375358518</c:v>
                </c:pt>
                <c:pt idx="506">
                  <c:v>-11555.394629959846</c:v>
                </c:pt>
                <c:pt idx="507">
                  <c:v>-11994.199864480419</c:v>
                </c:pt>
                <c:pt idx="508">
                  <c:v>-12387.765224673904</c:v>
                </c:pt>
                <c:pt idx="509">
                  <c:v>-12732.639660772291</c:v>
                </c:pt>
                <c:pt idx="510">
                  <c:v>-13024.985287399344</c:v>
                </c:pt>
                <c:pt idx="511">
                  <c:v>-13260.571992932848</c:v>
                </c:pt>
                <c:pt idx="512">
                  <c:v>-13434.828517909904</c:v>
                </c:pt>
                <c:pt idx="513">
                  <c:v>-13543.022547091274</c:v>
                </c:pt>
                <c:pt idx="514">
                  <c:v>-13580.732866517214</c:v>
                </c:pt>
                <c:pt idx="515">
                  <c:v>-13544.996172563457</c:v>
                </c:pt>
                <c:pt idx="516">
                  <c:v>-13437.076326339982</c:v>
                </c:pt>
                <c:pt idx="517">
                  <c:v>-13269.339957987158</c:v>
                </c:pt>
                <c:pt idx="518">
                  <c:v>-13082.878587844549</c:v>
                </c:pt>
                <c:pt idx="519">
                  <c:v>-12990.088488614267</c:v>
                </c:pt>
                <c:pt idx="520">
                  <c:v>-13220.440006295365</c:v>
                </c:pt>
                <c:pt idx="521">
                  <c:v>-13868.107680703961</c:v>
                </c:pt>
                <c:pt idx="522">
                  <c:v>-14625.00191267558</c:v>
                </c:pt>
                <c:pt idx="523">
                  <c:v>-15227.225346445694</c:v>
                </c:pt>
                <c:pt idx="524">
                  <c:v>-15526.951432244063</c:v>
                </c:pt>
                <c:pt idx="525">
                  <c:v>-15417.162556668609</c:v>
                </c:pt>
                <c:pt idx="526">
                  <c:v>-14808.720893628173</c:v>
                </c:pt>
                <c:pt idx="527">
                  <c:v>-13642.540516146062</c:v>
                </c:pt>
                <c:pt idx="528">
                  <c:v>-11914.117005002838</c:v>
                </c:pt>
                <c:pt idx="529">
                  <c:v>-9685.8467775514182</c:v>
                </c:pt>
                <c:pt idx="530">
                  <c:v>-7071.2723893513612</c:v>
                </c:pt>
                <c:pt idx="531">
                  <c:v>-4201.2439543628816</c:v>
                </c:pt>
                <c:pt idx="532">
                  <c:v>-1194.8894474723722</c:v>
                </c:pt>
                <c:pt idx="533">
                  <c:v>1853.6311577010067</c:v>
                </c:pt>
                <c:pt idx="534">
                  <c:v>4875.9305449345729</c:v>
                </c:pt>
                <c:pt idx="535">
                  <c:v>7824.712669578299</c:v>
                </c:pt>
                <c:pt idx="536">
                  <c:v>10668.137794942691</c:v>
                </c:pt>
                <c:pt idx="537">
                  <c:v>13385.052285297244</c:v>
                </c:pt>
                <c:pt idx="538">
                  <c:v>15961.447818011409</c:v>
                </c:pt>
                <c:pt idx="539">
                  <c:v>18387.983096483786</c:v>
                </c:pt>
                <c:pt idx="540">
                  <c:v>20658.291301499707</c:v>
                </c:pt>
                <c:pt idx="541">
                  <c:v>22767.829473091737</c:v>
                </c:pt>
                <c:pt idx="542">
                  <c:v>24713.087945512558</c:v>
                </c:pt>
                <c:pt idx="543">
                  <c:v>26491.032402907564</c:v>
                </c:pt>
                <c:pt idx="544">
                  <c:v>28098.690709338633</c:v>
                </c:pt>
                <c:pt idx="545">
                  <c:v>29532.822868534473</c:v>
                </c:pt>
                <c:pt idx="546">
                  <c:v>30789.628371535182</c:v>
                </c:pt>
                <c:pt idx="547">
                  <c:v>31864.453291033802</c:v>
                </c:pt>
                <c:pt idx="548">
                  <c:v>32751.461170988812</c:v>
                </c:pt>
                <c:pt idx="549">
                  <c:v>33443.227216143336</c:v>
                </c:pt>
                <c:pt idx="550">
                  <c:v>33930.203288864526</c:v>
                </c:pt>
                <c:pt idx="551">
                  <c:v>34199.978657935069</c:v>
                </c:pt>
                <c:pt idx="552">
                  <c:v>34236.222290884754</c:v>
                </c:pt>
                <c:pt idx="553">
                  <c:v>34017.126086534685</c:v>
                </c:pt>
                <c:pt idx="554">
                  <c:v>33513.057592782498</c:v>
                </c:pt>
                <c:pt idx="555">
                  <c:v>32682.953960436444</c:v>
                </c:pt>
                <c:pt idx="556">
                  <c:v>31468.751709980894</c:v>
                </c:pt>
                <c:pt idx="557">
                  <c:v>29787.066252971897</c:v>
                </c:pt>
                <c:pt idx="558">
                  <c:v>27518.767224360283</c:v>
                </c:pt>
                <c:pt idx="559">
                  <c:v>24506.669408245678</c:v>
                </c:pt>
                <c:pt idx="560">
                  <c:v>20612.691550253199</c:v>
                </c:pt>
                <c:pt idx="561">
                  <c:v>15953.926882874979</c:v>
                </c:pt>
                <c:pt idx="562">
                  <c:v>11098.377682745335</c:v>
                </c:pt>
                <c:pt idx="563">
                  <c:v>6551.0720797509539</c:v>
                </c:pt>
                <c:pt idx="564">
                  <c:v>2433.4646424611155</c:v>
                </c:pt>
                <c:pt idx="565">
                  <c:v>-1316.2016826604381</c:v>
                </c:pt>
                <c:pt idx="566">
                  <c:v>-4802.0154194513279</c:v>
                </c:pt>
                <c:pt idx="567">
                  <c:v>-8139.8186394311406</c:v>
                </c:pt>
                <c:pt idx="568">
                  <c:v>-11477.89772650705</c:v>
                </c:pt>
                <c:pt idx="569">
                  <c:v>-15053.837349121823</c:v>
                </c:pt>
                <c:pt idx="570">
                  <c:v>-19120.224776872659</c:v>
                </c:pt>
                <c:pt idx="571">
                  <c:v>-23130.74780979165</c:v>
                </c:pt>
                <c:pt idx="572">
                  <c:v>-26663.675338902089</c:v>
                </c:pt>
                <c:pt idx="573">
                  <c:v>-29758.117491657784</c:v>
                </c:pt>
                <c:pt idx="574">
                  <c:v>-32496.333108683291</c:v>
                </c:pt>
                <c:pt idx="575">
                  <c:v>-34940.283284811449</c:v>
                </c:pt>
                <c:pt idx="576">
                  <c:v>-37133.751077337016</c:v>
                </c:pt>
                <c:pt idx="577">
                  <c:v>-39108.324076947407</c:v>
                </c:pt>
                <c:pt idx="578">
                  <c:v>-40887.507050828768</c:v>
                </c:pt>
                <c:pt idx="579">
                  <c:v>-42489.283846044804</c:v>
                </c:pt>
                <c:pt idx="580">
                  <c:v>-43927.728325429365</c:v>
                </c:pt>
                <c:pt idx="581">
                  <c:v>-45214.048696118429</c:v>
                </c:pt>
                <c:pt idx="582">
                  <c:v>-46357.287055181136</c:v>
                </c:pt>
                <c:pt idx="583">
                  <c:v>-47364.802187076028</c:v>
                </c:pt>
                <c:pt idx="584">
                  <c:v>-48242.611397479639</c:v>
                </c:pt>
                <c:pt idx="585">
                  <c:v>-48995.637643896342</c:v>
                </c:pt>
                <c:pt idx="586">
                  <c:v>-49627.891066363722</c:v>
                </c:pt>
                <c:pt idx="587">
                  <c:v>-50142.603731835123</c:v>
                </c:pt>
                <c:pt idx="588">
                  <c:v>-50542.330035665313</c:v>
                </c:pt>
                <c:pt idx="589">
                  <c:v>-50829.021134374176</c:v>
                </c:pt>
                <c:pt idx="590">
                  <c:v>-51004.079100409544</c:v>
                </c:pt>
                <c:pt idx="591">
                  <c:v>-51068.394658310601</c:v>
                </c:pt>
                <c:pt idx="592">
                  <c:v>-51022.371060796788</c:v>
                </c:pt>
                <c:pt idx="593">
                  <c:v>-50865.935691483442</c:v>
                </c:pt>
                <c:pt idx="594">
                  <c:v>-50598.540205823505</c:v>
                </c:pt>
                <c:pt idx="595">
                  <c:v>-50219.149350407279</c:v>
                </c:pt>
                <c:pt idx="596">
                  <c:v>-49726.217960721151</c:v>
                </c:pt>
                <c:pt idx="597">
                  <c:v>-49117.654965284855</c:v>
                </c:pt>
                <c:pt idx="598">
                  <c:v>-48390.772455597347</c:v>
                </c:pt>
                <c:pt idx="599">
                  <c:v>-47542.216944133019</c:v>
                </c:pt>
                <c:pt idx="600">
                  <c:v>-46567.878739768516</c:v>
                </c:pt>
                <c:pt idx="601">
                  <c:v>-45462.773816938658</c:v>
                </c:pt>
                <c:pt idx="602">
                  <c:v>-44220.890527526099</c:v>
                </c:pt>
                <c:pt idx="603">
                  <c:v>-42834.99092182103</c:v>
                </c:pt>
                <c:pt idx="604">
                  <c:v>-41296.353400266453</c:v>
                </c:pt>
                <c:pt idx="605">
                  <c:v>-39594.44060501334</c:v>
                </c:pt>
                <c:pt idx="606">
                  <c:v>-37716.476412045173</c:v>
                </c:pt>
                <c:pt idx="607">
                  <c:v>-35646.926558717329</c:v>
                </c:pt>
                <c:pt idx="608">
                  <c:v>-33366.92266985937</c:v>
                </c:pt>
                <c:pt idx="609">
                  <c:v>-30853.819221814327</c:v>
                </c:pt>
                <c:pt idx="610">
                  <c:v>-28081.52638851044</c:v>
                </c:pt>
                <c:pt idx="611">
                  <c:v>-25023.520042390552</c:v>
                </c:pt>
                <c:pt idx="612">
                  <c:v>-21663.180520679605</c:v>
                </c:pt>
                <c:pt idx="613">
                  <c:v>-18017.136100812248</c:v>
                </c:pt>
                <c:pt idx="614">
                  <c:v>-14153.542712203041</c:v>
                </c:pt>
                <c:pt idx="615">
                  <c:v>-10141.91113232629</c:v>
                </c:pt>
                <c:pt idx="616">
                  <c:v>-5983.3788605208592</c:v>
                </c:pt>
                <c:pt idx="617">
                  <c:v>-1632.8108306907616</c:v>
                </c:pt>
                <c:pt idx="618">
                  <c:v>2984.3181321206475</c:v>
                </c:pt>
                <c:pt idx="619">
                  <c:v>8032.5962609538547</c:v>
                </c:pt>
                <c:pt idx="620">
                  <c:v>13884.739248899939</c:v>
                </c:pt>
                <c:pt idx="621">
                  <c:v>20174.631015207422</c:v>
                </c:pt>
                <c:pt idx="622">
                  <c:v>24567.980062669827</c:v>
                </c:pt>
                <c:pt idx="623">
                  <c:v>27946.456907631989</c:v>
                </c:pt>
                <c:pt idx="624">
                  <c:v>30731.189997062724</c:v>
                </c:pt>
                <c:pt idx="625">
                  <c:v>33113.753873108159</c:v>
                </c:pt>
                <c:pt idx="626">
                  <c:v>35196.979601363746</c:v>
                </c:pt>
                <c:pt idx="627">
                  <c:v>37043.236848199835</c:v>
                </c:pt>
                <c:pt idx="628">
                  <c:v>38693.733863516987</c:v>
                </c:pt>
                <c:pt idx="629">
                  <c:v>40177.429504905362</c:v>
                </c:pt>
                <c:pt idx="630">
                  <c:v>41515.631931899079</c:v>
                </c:pt>
                <c:pt idx="631">
                  <c:v>42724.582751979557</c:v>
                </c:pt>
                <c:pt idx="632">
                  <c:v>43817.009339807089</c:v>
                </c:pt>
                <c:pt idx="633">
                  <c:v>44803.10843713209</c:v>
                </c:pt>
                <c:pt idx="634">
                  <c:v>45691.197090977948</c:v>
                </c:pt>
                <c:pt idx="635">
                  <c:v>46488.159231957397</c:v>
                </c:pt>
                <c:pt idx="636">
                  <c:v>47199.761447006051</c:v>
                </c:pt>
                <c:pt idx="637">
                  <c:v>47830.882052222478</c:v>
                </c:pt>
                <c:pt idx="638">
                  <c:v>48385.680946054097</c:v>
                </c:pt>
                <c:pt idx="639">
                  <c:v>48867.727939162214</c:v>
                </c:pt>
                <c:pt idx="640">
                  <c:v>49280.101288429214</c:v>
                </c:pt>
                <c:pt idx="641">
                  <c:v>49625.464404409431</c:v>
                </c:pt>
                <c:pt idx="642">
                  <c:v>49906.126268320666</c:v>
                </c:pt>
                <c:pt idx="643">
                  <c:v>50124.089479554488</c:v>
                </c:pt>
                <c:pt idx="644">
                  <c:v>50281.088758208462</c:v>
                </c:pt>
                <c:pt idx="645">
                  <c:v>50378.621967299114</c:v>
                </c:pt>
                <c:pt idx="646">
                  <c:v>50417.975182577073</c:v>
                </c:pt>
                <c:pt idx="647">
                  <c:v>50400.242951748784</c:v>
                </c:pt>
                <c:pt idx="648">
                  <c:v>50326.344602103964</c:v>
                </c:pt>
                <c:pt idx="649">
                  <c:v>50197.037244536223</c:v>
                </c:pt>
                <c:pt idx="650">
                  <c:v>50012.925961289322</c:v>
                </c:pt>
                <c:pt idx="651">
                  <c:v>49774.471539567712</c:v>
                </c:pt>
                <c:pt idx="652">
                  <c:v>49481.99601280925</c:v>
                </c:pt>
                <c:pt idx="653">
                  <c:v>49135.686188137857</c:v>
                </c:pt>
                <c:pt idx="654">
                  <c:v>48735.595266333636</c:v>
                </c:pt>
                <c:pt idx="655">
                  <c:v>48281.642594747973</c:v>
                </c:pt>
                <c:pt idx="656">
                  <c:v>47773.611529736074</c:v>
                </c:pt>
                <c:pt idx="657">
                  <c:v>47211.145319341624</c:v>
                </c:pt>
                <c:pt idx="658">
                  <c:v>46593.74084488357</c:v>
                </c:pt>
                <c:pt idx="659">
                  <c:v>45920.739976825964</c:v>
                </c:pt>
                <c:pt idx="660">
                  <c:v>45191.318199703492</c:v>
                </c:pt>
                <c:pt idx="661">
                  <c:v>44404.470034814025</c:v>
                </c:pt>
                <c:pt idx="662">
                  <c:v>43558.990626744475</c:v>
                </c:pt>
                <c:pt idx="663">
                  <c:v>42653.452644831566</c:v>
                </c:pt>
                <c:pt idx="664">
                  <c:v>41686.17736060133</c:v>
                </c:pt>
                <c:pt idx="665">
                  <c:v>40655.19836344503</c:v>
                </c:pt>
                <c:pt idx="666">
                  <c:v>39558.215818665507</c:v>
                </c:pt>
                <c:pt idx="667">
                  <c:v>38392.538377043224</c:v>
                </c:pt>
                <c:pt idx="668">
                  <c:v>37155.008692390053</c:v>
                </c:pt>
                <c:pt idx="669">
                  <c:v>35841.906801690522</c:v>
                </c:pt>
                <c:pt idx="670">
                  <c:v>34448.823063495307</c:v>
                </c:pt>
                <c:pt idx="671">
                  <c:v>32970.488434536535</c:v>
                </c:pt>
                <c:pt idx="672">
                  <c:v>31400.543783181329</c:v>
                </c:pt>
                <c:pt idx="673">
                  <c:v>29731.220424698324</c:v>
                </c:pt>
                <c:pt idx="674">
                  <c:v>27952.889374245475</c:v>
                </c:pt>
                <c:pt idx="675">
                  <c:v>26053.415774407054</c:v>
                </c:pt>
                <c:pt idx="676">
                  <c:v>24017.233938863086</c:v>
                </c:pt>
                <c:pt idx="677">
                  <c:v>21824.090738227114</c:v>
                </c:pt>
                <c:pt idx="678">
                  <c:v>19447.824227428442</c:v>
                </c:pt>
                <c:pt idx="679">
                  <c:v>16858.589034297063</c:v>
                </c:pt>
                <c:pt idx="680">
                  <c:v>14056.364238347684</c:v>
                </c:pt>
                <c:pt idx="681">
                  <c:v>11412.38136876611</c:v>
                </c:pt>
                <c:pt idx="682">
                  <c:v>10667.768781500779</c:v>
                </c:pt>
                <c:pt idx="683">
                  <c:v>10543.0344680211</c:v>
                </c:pt>
                <c:pt idx="684">
                  <c:v>10391.417963220754</c:v>
                </c:pt>
                <c:pt idx="685">
                  <c:v>9856.030105197693</c:v>
                </c:pt>
                <c:pt idx="686">
                  <c:v>8529.0037176017267</c:v>
                </c:pt>
                <c:pt idx="687">
                  <c:v>6101.9510440745998</c:v>
                </c:pt>
                <c:pt idx="688">
                  <c:v>2888.7106850928167</c:v>
                </c:pt>
                <c:pt idx="689">
                  <c:v>-562.30553808494153</c:v>
                </c:pt>
                <c:pt idx="690">
                  <c:v>-3965.5708011942688</c:v>
                </c:pt>
                <c:pt idx="691">
                  <c:v>-7220.2373749339476</c:v>
                </c:pt>
                <c:pt idx="692">
                  <c:v>-10298.508309010567</c:v>
                </c:pt>
                <c:pt idx="693">
                  <c:v>-13198.200794699564</c:v>
                </c:pt>
                <c:pt idx="694">
                  <c:v>-15925.528461581154</c:v>
                </c:pt>
                <c:pt idx="695">
                  <c:v>-18488.904405566842</c:v>
                </c:pt>
                <c:pt idx="696">
                  <c:v>-20896.713088973622</c:v>
                </c:pt>
                <c:pt idx="697">
                  <c:v>-23156.554588397088</c:v>
                </c:pt>
                <c:pt idx="698">
                  <c:v>-25275.046761336842</c:v>
                </c:pt>
                <c:pt idx="699">
                  <c:v>-27257.835960503657</c:v>
                </c:pt>
                <c:pt idx="700">
                  <c:v>-29109.678631204257</c:v>
                </c:pt>
                <c:pt idx="701">
                  <c:v>-30834.539085666129</c:v>
                </c:pt>
                <c:pt idx="702">
                  <c:v>-32435.68236361663</c:v>
                </c:pt>
                <c:pt idx="703">
                  <c:v>-33915.754934709148</c:v>
                </c:pt>
                <c:pt idx="704">
                  <c:v>-35276.851644665854</c:v>
                </c:pt>
                <c:pt idx="705">
                  <c:v>-36520.569473813732</c:v>
                </c:pt>
                <c:pt idx="706">
                  <c:v>-37648.049354969895</c:v>
                </c:pt>
                <c:pt idx="707">
                  <c:v>-38660.00734550682</c:v>
                </c:pt>
                <c:pt idx="708">
                  <c:v>-39556.756237513131</c:v>
                </c:pt>
                <c:pt idx="709">
                  <c:v>-40338.218376613833</c:v>
                </c:pt>
                <c:pt idx="710">
                  <c:v>-41003.930102170685</c:v>
                </c:pt>
                <c:pt idx="711">
                  <c:v>-41553.03782945226</c:v>
                </c:pt>
                <c:pt idx="712">
                  <c:v>-41984.285351214639</c:v>
                </c:pt>
                <c:pt idx="713">
                  <c:v>-42295.991404321903</c:v>
                </c:pt>
                <c:pt idx="714">
                  <c:v>-42486.015864820067</c:v>
                </c:pt>
                <c:pt idx="715">
                  <c:v>-42551.712004673485</c:v>
                </c:pt>
                <c:pt idx="716">
                  <c:v>-42489.860908019924</c:v>
                </c:pt>
                <c:pt idx="717">
                  <c:v>-42296.582143039865</c:v>
                </c:pt>
                <c:pt idx="718">
                  <c:v>-41967.211667701122</c:v>
                </c:pt>
                <c:pt idx="719">
                  <c:v>-41496.132911045861</c:v>
                </c:pt>
                <c:pt idx="720">
                  <c:v>-40876.538526118638</c:v>
                </c:pt>
                <c:pt idx="721">
                  <c:v>-40100.085566428461</c:v>
                </c:pt>
                <c:pt idx="722">
                  <c:v>-39156.379908364666</c:v>
                </c:pt>
                <c:pt idx="723">
                  <c:v>-38032.173934011953</c:v>
                </c:pt>
                <c:pt idx="724">
                  <c:v>-36710.055554800281</c:v>
                </c:pt>
                <c:pt idx="725">
                  <c:v>-35166.173724178319</c:v>
                </c:pt>
                <c:pt idx="726">
                  <c:v>-33365.986489239498</c:v>
                </c:pt>
                <c:pt idx="727">
                  <c:v>-31255.525954108292</c:v>
                </c:pt>
                <c:pt idx="728">
                  <c:v>-28741.179682409114</c:v>
                </c:pt>
                <c:pt idx="729">
                  <c:v>-25636.117220511922</c:v>
                </c:pt>
                <c:pt idx="730">
                  <c:v>-21525.213282635683</c:v>
                </c:pt>
                <c:pt idx="731">
                  <c:v>-16502.611436774259</c:v>
                </c:pt>
                <c:pt idx="732">
                  <c:v>-12104.210361927964</c:v>
                </c:pt>
                <c:pt idx="733">
                  <c:v>-7957.5122673855358</c:v>
                </c:pt>
                <c:pt idx="734">
                  <c:v>-3799.9621578650294</c:v>
                </c:pt>
                <c:pt idx="735">
                  <c:v>555.34284302871583</c:v>
                </c:pt>
                <c:pt idx="736">
                  <c:v>5332.8938716410785</c:v>
                </c:pt>
                <c:pt idx="737">
                  <c:v>10979.242585204789</c:v>
                </c:pt>
                <c:pt idx="738">
                  <c:v>18281.119642557001</c:v>
                </c:pt>
                <c:pt idx="739">
                  <c:v>23869.06759879665</c:v>
                </c:pt>
                <c:pt idx="740">
                  <c:v>28314.115630497774</c:v>
                </c:pt>
                <c:pt idx="741">
                  <c:v>32071.611877783933</c:v>
                </c:pt>
                <c:pt idx="742">
                  <c:v>35353.664104895812</c:v>
                </c:pt>
                <c:pt idx="743">
                  <c:v>38275.223161252943</c:v>
                </c:pt>
                <c:pt idx="744">
                  <c:v>40906.617293249088</c:v>
                </c:pt>
                <c:pt idx="745">
                  <c:v>43294.681225109431</c:v>
                </c:pt>
                <c:pt idx="746">
                  <c:v>45472.549521129418</c:v>
                </c:pt>
                <c:pt idx="747">
                  <c:v>47464.732725174676</c:v>
                </c:pt>
                <c:pt idx="748">
                  <c:v>49289.984350688799</c:v>
                </c:pt>
                <c:pt idx="749">
                  <c:v>50963.032281838336</c:v>
                </c:pt>
                <c:pt idx="750">
                  <c:v>52495.681576214374</c:v>
                </c:pt>
                <c:pt idx="751">
                  <c:v>53897.547838483239</c:v>
                </c:pt>
                <c:pt idx="752">
                  <c:v>55176.562505117523</c:v>
                </c:pt>
                <c:pt idx="753">
                  <c:v>56339.331365456856</c:v>
                </c:pt>
                <c:pt idx="754">
                  <c:v>57391.395266142907</c:v>
                </c:pt>
                <c:pt idx="755">
                  <c:v>58337.423605277807</c:v>
                </c:pt>
                <c:pt idx="756">
                  <c:v>59181.360389798538</c:v>
                </c:pt>
                <c:pt idx="757">
                  <c:v>59926.535994377809</c:v>
                </c:pt>
                <c:pt idx="758">
                  <c:v>60575.753563918406</c:v>
                </c:pt>
                <c:pt idx="759">
                  <c:v>61131.356270821452</c:v>
                </c:pt>
                <c:pt idx="760">
                  <c:v>61595.279813837107</c:v>
                </c:pt>
                <c:pt idx="761">
                  <c:v>61969.093296090919</c:v>
                </c:pt>
                <c:pt idx="762">
                  <c:v>62254.030743438583</c:v>
                </c:pt>
                <c:pt idx="763">
                  <c:v>62451.014893533953</c:v>
                </c:pt>
                <c:pt idx="764">
                  <c:v>62560.674418828625</c:v>
                </c:pt>
                <c:pt idx="765">
                  <c:v>62583.355388545664</c:v>
                </c:pt>
                <c:pt idx="766">
                  <c:v>62519.127487794896</c:v>
                </c:pt>
                <c:pt idx="767">
                  <c:v>62367.785269097985</c:v>
                </c:pt>
                <c:pt idx="768">
                  <c:v>62128.844491416065</c:v>
                </c:pt>
                <c:pt idx="769">
                  <c:v>61801.533386103081</c:v>
                </c:pt>
                <c:pt idx="770">
                  <c:v>61384.778460419169</c:v>
                </c:pt>
                <c:pt idx="771">
                  <c:v>60877.184187975261</c:v>
                </c:pt>
                <c:pt idx="772">
                  <c:v>60277.005617995586</c:v>
                </c:pt>
                <c:pt idx="773">
                  <c:v>59582.112529893755</c:v>
                </c:pt>
                <c:pt idx="774">
                  <c:v>58789.943221515969</c:v>
                </c:pt>
                <c:pt idx="775">
                  <c:v>57897.445282308639</c:v>
                </c:pt>
                <c:pt idx="776">
                  <c:v>56900.999665635572</c:v>
                </c:pt>
                <c:pt idx="777">
                  <c:v>55796.322879011444</c:v>
                </c:pt>
                <c:pt idx="778">
                  <c:v>54578.339901436571</c:v>
                </c:pt>
                <c:pt idx="779">
                  <c:v>53241.017088850691</c:v>
                </c:pt>
                <c:pt idx="780">
                  <c:v>51777.139115299658</c:v>
                </c:pt>
                <c:pt idx="781">
                  <c:v>50178.0056315002</c:v>
                </c:pt>
                <c:pt idx="782">
                  <c:v>48433.009434697989</c:v>
                </c:pt>
                <c:pt idx="783">
                  <c:v>46529.033978082771</c:v>
                </c:pt>
                <c:pt idx="784">
                  <c:v>44449.564793218829</c:v>
                </c:pt>
                <c:pt idx="785">
                  <c:v>42173.327113058651</c:v>
                </c:pt>
                <c:pt idx="786">
                  <c:v>39672.0953570235</c:v>
                </c:pt>
                <c:pt idx="787">
                  <c:v>36906.956392821769</c:v>
                </c:pt>
                <c:pt idx="788">
                  <c:v>33821.438343867972</c:v>
                </c:pt>
                <c:pt idx="789">
                  <c:v>30327.589143848687</c:v>
                </c:pt>
                <c:pt idx="790">
                  <c:v>26273.992928706833</c:v>
                </c:pt>
                <c:pt idx="791">
                  <c:v>21360.788118484354</c:v>
                </c:pt>
                <c:pt idx="792">
                  <c:v>14941.140848472078</c:v>
                </c:pt>
                <c:pt idx="793">
                  <c:v>8436.1424800695331</c:v>
                </c:pt>
                <c:pt idx="794">
                  <c:v>3321.1626990053546</c:v>
                </c:pt>
                <c:pt idx="795">
                  <c:v>-1155.7767389835572</c:v>
                </c:pt>
                <c:pt idx="796">
                  <c:v>-5317.1209362012305</c:v>
                </c:pt>
                <c:pt idx="797">
                  <c:v>-9349.5800563384273</c:v>
                </c:pt>
                <c:pt idx="798">
                  <c:v>-13419.382398488851</c:v>
                </c:pt>
                <c:pt idx="799">
                  <c:v>-17705.616067063827</c:v>
                </c:pt>
                <c:pt idx="800">
                  <c:v>-22176.924821613487</c:v>
                </c:pt>
                <c:pt idx="801">
                  <c:v>-26066.613232915755</c:v>
                </c:pt>
                <c:pt idx="802">
                  <c:v>-29186.242639360633</c:v>
                </c:pt>
                <c:pt idx="803">
                  <c:v>-31746.796469297929</c:v>
                </c:pt>
                <c:pt idx="804">
                  <c:v>-33901.849203397003</c:v>
                </c:pt>
                <c:pt idx="805">
                  <c:v>-35742.062023284408</c:v>
                </c:pt>
                <c:pt idx="806">
                  <c:v>-37323.058695339998</c:v>
                </c:pt>
                <c:pt idx="807">
                  <c:v>-38681.2600811878</c:v>
                </c:pt>
                <c:pt idx="808">
                  <c:v>-39841.975353919006</c:v>
                </c:pt>
                <c:pt idx="809">
                  <c:v>-40823.686105602756</c:v>
                </c:pt>
                <c:pt idx="810">
                  <c:v>-41640.44433686979</c:v>
                </c:pt>
                <c:pt idx="811">
                  <c:v>-42303.288932648698</c:v>
                </c:pt>
                <c:pt idx="812">
                  <c:v>-42821.123345578766</c:v>
                </c:pt>
                <c:pt idx="813">
                  <c:v>-43201.282553233774</c:v>
                </c:pt>
                <c:pt idx="814">
                  <c:v>-43449.912803001193</c:v>
                </c:pt>
                <c:pt idx="815">
                  <c:v>-43572.234142817535</c:v>
                </c:pt>
                <c:pt idx="816">
                  <c:v>-43572.727039895646</c:v>
                </c:pt>
                <c:pt idx="817">
                  <c:v>-43455.268343174692</c:v>
                </c:pt>
                <c:pt idx="818">
                  <c:v>-43223.232531095833</c:v>
                </c:pt>
                <c:pt idx="819">
                  <c:v>-42879.568598302059</c:v>
                </c:pt>
                <c:pt idx="820">
                  <c:v>-42426.859483296634</c:v>
                </c:pt>
                <c:pt idx="821">
                  <c:v>-41867.368752413386</c:v>
                </c:pt>
                <c:pt idx="822">
                  <c:v>-41203.077840214741</c:v>
                </c:pt>
                <c:pt idx="823">
                  <c:v>-40435.716215366068</c:v>
                </c:pt>
                <c:pt idx="824">
                  <c:v>-39566.786223034556</c:v>
                </c:pt>
                <c:pt idx="825">
                  <c:v>-38597.583946466621</c:v>
                </c:pt>
                <c:pt idx="826">
                  <c:v>-37529.217169007447</c:v>
                </c:pt>
                <c:pt idx="827">
                  <c:v>-36362.621366749634</c:v>
                </c:pt>
                <c:pt idx="828">
                  <c:v>-35098.574602265209</c:v>
                </c:pt>
                <c:pt idx="829">
                  <c:v>-33737.71221619835</c:v>
                </c:pt>
                <c:pt idx="830">
                  <c:v>-32280.542333140427</c:v>
                </c:pt>
                <c:pt idx="831">
                  <c:v>-30727.463432379904</c:v>
                </c:pt>
                <c:pt idx="832">
                  <c:v>-29078.785622142754</c:v>
                </c:pt>
                <c:pt idx="833">
                  <c:v>-27334.757863202216</c:v>
                </c:pt>
                <c:pt idx="834">
                  <c:v>-25495.604319348444</c:v>
                </c:pt>
                <c:pt idx="835">
                  <c:v>-23561.574435795617</c:v>
                </c:pt>
                <c:pt idx="836">
                  <c:v>-21533.013530105502</c:v>
                </c:pt>
                <c:pt idx="837">
                  <c:v>-19410.46405440363</c:v>
                </c:pt>
                <c:pt idx="838">
                  <c:v>-17194.812949193238</c:v>
                </c:pt>
                <c:pt idx="839">
                  <c:v>-14887.508787766536</c:v>
                </c:pt>
                <c:pt idx="840">
                  <c:v>-12490.885531528253</c:v>
                </c:pt>
                <c:pt idx="841">
                  <c:v>-10008.650579375158</c:v>
                </c:pt>
                <c:pt idx="842">
                  <c:v>-7446.6277968357281</c:v>
                </c:pt>
                <c:pt idx="843">
                  <c:v>-4813.8972928371813</c:v>
                </c:pt>
                <c:pt idx="844">
                  <c:v>-2124.5483223295432</c:v>
                </c:pt>
                <c:pt idx="845">
                  <c:v>599.64492647733766</c:v>
                </c:pt>
                <c:pt idx="846">
                  <c:v>3325.2514806092458</c:v>
                </c:pt>
                <c:pt idx="847">
                  <c:v>6001.6988018903485</c:v>
                </c:pt>
                <c:pt idx="848">
                  <c:v>8554.9774618616957</c:v>
                </c:pt>
                <c:pt idx="849">
                  <c:v>10883.992125215575</c:v>
                </c:pt>
                <c:pt idx="850">
                  <c:v>12868.059276871483</c:v>
                </c:pt>
                <c:pt idx="851">
                  <c:v>14395.821464406261</c:v>
                </c:pt>
                <c:pt idx="852">
                  <c:v>15409.370051487749</c:v>
                </c:pt>
                <c:pt idx="853">
                  <c:v>15927.976304241291</c:v>
                </c:pt>
                <c:pt idx="854">
                  <c:v>16025.690948265035</c:v>
                </c:pt>
                <c:pt idx="855">
                  <c:v>15784.878889568234</c:v>
                </c:pt>
                <c:pt idx="856">
                  <c:v>15254.475396604152</c:v>
                </c:pt>
                <c:pt idx="857">
                  <c:v>14454.823094225418</c:v>
                </c:pt>
                <c:pt idx="858">
                  <c:v>13863.955779787735</c:v>
                </c:pt>
                <c:pt idx="859">
                  <c:v>13332.677982644973</c:v>
                </c:pt>
                <c:pt idx="860">
                  <c:v>12816.080195197794</c:v>
                </c:pt>
                <c:pt idx="861">
                  <c:v>12300.259670538027</c:v>
                </c:pt>
                <c:pt idx="862">
                  <c:v>11780.528751810498</c:v>
                </c:pt>
                <c:pt idx="863">
                  <c:v>11255.5571432613</c:v>
                </c:pt>
                <c:pt idx="864">
                  <c:v>10725.378222511015</c:v>
                </c:pt>
                <c:pt idx="865">
                  <c:v>10190.597733196719</c:v>
                </c:pt>
                <c:pt idx="866">
                  <c:v>9652.0493934223487</c:v>
                </c:pt>
                <c:pt idx="867">
                  <c:v>9110.6376488897604</c:v>
                </c:pt>
                <c:pt idx="868">
                  <c:v>8567.2652955652284</c:v>
                </c:pt>
                <c:pt idx="869">
                  <c:v>8022.8016386114514</c:v>
                </c:pt>
                <c:pt idx="870">
                  <c:v>7478.0706009879668</c:v>
                </c:pt>
                <c:pt idx="871">
                  <c:v>6933.848744402756</c:v>
                </c:pt>
                <c:pt idx="872">
                  <c:v>6390.8681458495503</c:v>
                </c:pt>
                <c:pt idx="873">
                  <c:v>5849.8215355235088</c:v>
                </c:pt>
                <c:pt idx="874">
                  <c:v>5311.3683626241727</c:v>
                </c:pt>
                <c:pt idx="875">
                  <c:v>4776.1411177554692</c:v>
                </c:pt>
                <c:pt idx="876">
                  <c:v>4244.751594781118</c:v>
                </c:pt>
                <c:pt idx="877">
                  <c:v>3717.7969666388067</c:v>
                </c:pt>
                <c:pt idx="878">
                  <c:v>3195.865654140051</c:v>
                </c:pt>
                <c:pt idx="879">
                  <c:v>2679.5430243267233</c:v>
                </c:pt>
                <c:pt idx="880">
                  <c:v>2169.4169874263689</c:v>
                </c:pt>
                <c:pt idx="881">
                  <c:v>1666.0835810951905</c:v>
                </c:pt>
                <c:pt idx="882">
                  <c:v>1170.152644514252</c:v>
                </c:pt>
                <c:pt idx="883">
                  <c:v>682.25369726368058</c:v>
                </c:pt>
                <c:pt idx="884">
                  <c:v>203.04215151662822</c:v>
                </c:pt>
                <c:pt idx="885">
                  <c:v>-266.79399696834992</c:v>
                </c:pt>
                <c:pt idx="886">
                  <c:v>-726.52683149941231</c:v>
                </c:pt>
                <c:pt idx="887">
                  <c:v>-1175.3803340631655</c:v>
                </c:pt>
                <c:pt idx="888">
                  <c:v>-1612.5211267724596</c:v>
                </c:pt>
                <c:pt idx="889">
                  <c:v>-2037.0478493982603</c:v>
                </c:pt>
                <c:pt idx="890">
                  <c:v>-2447.9788206162707</c:v>
                </c:pt>
                <c:pt idx="891">
                  <c:v>-2844.2375428924925</c:v>
                </c:pt>
                <c:pt idx="892">
                  <c:v>-3224.6354952368542</c:v>
                </c:pt>
                <c:pt idx="893">
                  <c:v>-3587.851505017054</c:v>
                </c:pt>
                <c:pt idx="894">
                  <c:v>-3932.406786997713</c:v>
                </c:pt>
                <c:pt idx="895">
                  <c:v>-4256.6344677945681</c:v>
                </c:pt>
                <c:pt idx="896">
                  <c:v>-4558.64205468417</c:v>
                </c:pt>
                <c:pt idx="897">
                  <c:v>-4836.2648308444186</c:v>
                </c:pt>
                <c:pt idx="898">
                  <c:v>-5087.0075312419858</c:v>
                </c:pt>
                <c:pt idx="899">
                  <c:v>-5307.9708417626316</c:v>
                </c:pt>
                <c:pt idx="900">
                  <c:v>-5495.7582541361298</c:v>
                </c:pt>
                <c:pt idx="901">
                  <c:v>-5646.3576497413978</c:v>
                </c:pt>
                <c:pt idx="902">
                  <c:v>-5754.9908973861411</c:v>
                </c:pt>
                <c:pt idx="903">
                  <c:v>-5815.9243625480713</c:v>
                </c:pt>
                <c:pt idx="904">
                  <c:v>-5822.2350221279939</c:v>
                </c:pt>
                <c:pt idx="905">
                  <c:v>-5765.5337444452953</c:v>
                </c:pt>
                <c:pt idx="906">
                  <c:v>-5635.6626064942138</c:v>
                </c:pt>
                <c:pt idx="907">
                  <c:v>-5420.3997704618314</c:v>
                </c:pt>
                <c:pt idx="908">
                  <c:v>-5105.1508894429971</c:v>
                </c:pt>
                <c:pt idx="909">
                  <c:v>-4672.1779217223957</c:v>
                </c:pt>
                <c:pt idx="910">
                  <c:v>-4097.6490892419151</c:v>
                </c:pt>
                <c:pt idx="911">
                  <c:v>-3345.2226425158528</c:v>
                </c:pt>
                <c:pt idx="912">
                  <c:v>-2367.2414894526928</c:v>
                </c:pt>
                <c:pt idx="913">
                  <c:v>-1132.7048905702106</c:v>
                </c:pt>
                <c:pt idx="914">
                  <c:v>337.18410958959942</c:v>
                </c:pt>
                <c:pt idx="915">
                  <c:v>1922.1264255129233</c:v>
                </c:pt>
                <c:pt idx="916">
                  <c:v>2954.1213546415702</c:v>
                </c:pt>
                <c:pt idx="917">
                  <c:v>2312.7257911718825</c:v>
                </c:pt>
                <c:pt idx="918">
                  <c:v>1316.5541650748671</c:v>
                </c:pt>
                <c:pt idx="919">
                  <c:v>256.3306225352311</c:v>
                </c:pt>
                <c:pt idx="920">
                  <c:v>-797.83132458774742</c:v>
                </c:pt>
                <c:pt idx="921">
                  <c:v>-1823.7328701476458</c:v>
                </c:pt>
                <c:pt idx="922">
                  <c:v>-2813.2055953427844</c:v>
                </c:pt>
                <c:pt idx="923">
                  <c:v>-3763.0449323398789</c:v>
                </c:pt>
                <c:pt idx="924">
                  <c:v>-4671.9940361435174</c:v>
                </c:pt>
                <c:pt idx="925">
                  <c:v>-5539.5801124104019</c:v>
                </c:pt>
                <c:pt idx="926">
                  <c:v>-6365.6156960503185</c:v>
                </c:pt>
                <c:pt idx="927">
                  <c:v>-7149.9670956182945</c:v>
                </c:pt>
                <c:pt idx="928">
                  <c:v>-7892.4389356527054</c:v>
                </c:pt>
                <c:pt idx="929">
                  <c:v>-8592.7115688642189</c:v>
                </c:pt>
                <c:pt idx="930">
                  <c:v>-9250.3026819712832</c:v>
                </c:pt>
                <c:pt idx="931">
                  <c:v>-9864.5390709568492</c:v>
                </c:pt>
                <c:pt idx="932">
                  <c:v>-10434.531094712404</c:v>
                </c:pt>
                <c:pt idx="933">
                  <c:v>-10959.145261419706</c:v>
                </c:pt>
                <c:pt idx="934">
                  <c:v>-11436.971615229828</c:v>
                </c:pt>
                <c:pt idx="935">
                  <c:v>-11866.282850751262</c:v>
                </c:pt>
                <c:pt idx="936">
                  <c:v>-12244.981688731825</c:v>
                </c:pt>
                <c:pt idx="937">
                  <c:v>-12570.532042846195</c:v>
                </c:pt>
                <c:pt idx="938">
                  <c:v>-12839.86775168193</c:v>
                </c:pt>
                <c:pt idx="939">
                  <c:v>-13049.269785943643</c:v>
                </c:pt>
                <c:pt idx="940">
                  <c:v>-13194.198182347285</c:v>
                </c:pt>
                <c:pt idx="941">
                  <c:v>-13269.057218445503</c:v>
                </c:pt>
                <c:pt idx="942">
                  <c:v>-13266.859070092147</c:v>
                </c:pt>
                <c:pt idx="943">
                  <c:v>-13178.727490197336</c:v>
                </c:pt>
                <c:pt idx="944">
                  <c:v>-12993.138640411367</c:v>
                </c:pt>
                <c:pt idx="945">
                  <c:v>-12694.708161479986</c:v>
                </c:pt>
                <c:pt idx="946">
                  <c:v>-12262.146795273937</c:v>
                </c:pt>
                <c:pt idx="947">
                  <c:v>-11664.577002888469</c:v>
                </c:pt>
                <c:pt idx="948">
                  <c:v>-10854.310026080084</c:v>
                </c:pt>
                <c:pt idx="949">
                  <c:v>-9751.04276631024</c:v>
                </c:pt>
                <c:pt idx="950">
                  <c:v>-8202.0172918333719</c:v>
                </c:pt>
                <c:pt idx="951">
                  <c:v>-5863.9638818904878</c:v>
                </c:pt>
                <c:pt idx="952">
                  <c:v>-1897.1966733869515</c:v>
                </c:pt>
                <c:pt idx="953">
                  <c:v>3121.8163451455594</c:v>
                </c:pt>
                <c:pt idx="954">
                  <c:v>7660.9267893200031</c:v>
                </c:pt>
                <c:pt idx="955">
                  <c:v>11844.812720261112</c:v>
                </c:pt>
                <c:pt idx="956">
                  <c:v>15800.165143102065</c:v>
                </c:pt>
                <c:pt idx="957">
                  <c:v>19461.135264071527</c:v>
                </c:pt>
                <c:pt idx="958">
                  <c:v>22492.691408366634</c:v>
                </c:pt>
                <c:pt idx="959">
                  <c:v>24476.312603230199</c:v>
                </c:pt>
                <c:pt idx="960">
                  <c:v>25358.281575087785</c:v>
                </c:pt>
                <c:pt idx="961">
                  <c:v>25388.120400886331</c:v>
                </c:pt>
                <c:pt idx="962">
                  <c:v>24828.376240786718</c:v>
                </c:pt>
                <c:pt idx="963">
                  <c:v>23866.647689326193</c:v>
                </c:pt>
                <c:pt idx="964">
                  <c:v>22626.590934140724</c:v>
                </c:pt>
                <c:pt idx="965">
                  <c:v>21190.212682554233</c:v>
                </c:pt>
                <c:pt idx="966">
                  <c:v>19613.691266080557</c:v>
                </c:pt>
                <c:pt idx="967">
                  <c:v>17937.062047549036</c:v>
                </c:pt>
                <c:pt idx="968">
                  <c:v>16190.032809723196</c:v>
                </c:pt>
                <c:pt idx="969">
                  <c:v>14395.537413891565</c:v>
                </c:pt>
                <c:pt idx="970">
                  <c:v>12571.972237305243</c:v>
                </c:pt>
                <c:pt idx="971">
                  <c:v>10734.650439268482</c:v>
                </c:pt>
                <c:pt idx="972">
                  <c:v>8896.778895519441</c:v>
                </c:pt>
                <c:pt idx="973">
                  <c:v>7070.1344783353879</c:v>
                </c:pt>
                <c:pt idx="974">
                  <c:v>5265.5434036094266</c:v>
                </c:pt>
                <c:pt idx="975">
                  <c:v>3493.2237890221531</c:v>
                </c:pt>
                <c:pt idx="976">
                  <c:v>1763.02302352115</c:v>
                </c:pt>
                <c:pt idx="977">
                  <c:v>84.559303045858485</c:v>
                </c:pt>
                <c:pt idx="978">
                  <c:v>-1532.7459541523783</c:v>
                </c:pt>
                <c:pt idx="979">
                  <c:v>-3079.7886165084233</c:v>
                </c:pt>
                <c:pt idx="980">
                  <c:v>-4548.1494029587866</c:v>
                </c:pt>
                <c:pt idx="981">
                  <c:v>-5930.8963685723556</c:v>
                </c:pt>
                <c:pt idx="982">
                  <c:v>-7224.1998396928093</c:v>
                </c:pt>
                <c:pt idx="983">
                  <c:v>-8430.5487552819341</c:v>
                </c:pt>
                <c:pt idx="984">
                  <c:v>-9565.3004091987223</c:v>
                </c:pt>
                <c:pt idx="985">
                  <c:v>-10670.433986359169</c:v>
                </c:pt>
                <c:pt idx="986">
                  <c:v>-11842.601589761844</c:v>
                </c:pt>
                <c:pt idx="987">
                  <c:v>-13267.862837738205</c:v>
                </c:pt>
                <c:pt idx="988">
                  <c:v>-15104.082586773347</c:v>
                </c:pt>
                <c:pt idx="989">
                  <c:v>-17122.275672111129</c:v>
                </c:pt>
                <c:pt idx="990">
                  <c:v>-19015.415061377815</c:v>
                </c:pt>
                <c:pt idx="991">
                  <c:v>-20655.37374747076</c:v>
                </c:pt>
                <c:pt idx="992">
                  <c:v>-22004.170915147159</c:v>
                </c:pt>
              </c:numCache>
            </c:numRef>
          </c:xVal>
          <c:yVal>
            <c:numRef>
              <c:f>Graph!$U$8:$U$1000</c:f>
              <c:numCache>
                <c:formatCode>General</c:formatCode>
                <c:ptCount val="993"/>
                <c:pt idx="0">
                  <c:v>0</c:v>
                </c:pt>
                <c:pt idx="1">
                  <c:v>-258.09183341917804</c:v>
                </c:pt>
                <c:pt idx="2">
                  <c:v>-783.15414407576509</c:v>
                </c:pt>
                <c:pt idx="3">
                  <c:v>-1594.9397681717046</c:v>
                </c:pt>
                <c:pt idx="4">
                  <c:v>-2728.82151642795</c:v>
                </c:pt>
                <c:pt idx="5">
                  <c:v>-4244.729658087952</c:v>
                </c:pt>
                <c:pt idx="6">
                  <c:v>-6241.6665298100133</c:v>
                </c:pt>
                <c:pt idx="7">
                  <c:v>-8875.5064939091098</c:v>
                </c:pt>
                <c:pt idx="8">
                  <c:v>-12350.609713941503</c:v>
                </c:pt>
                <c:pt idx="9">
                  <c:v>-16606.5300334766</c:v>
                </c:pt>
                <c:pt idx="10">
                  <c:v>-19651.45190337559</c:v>
                </c:pt>
                <c:pt idx="11">
                  <c:v>-20686.129639447867</c:v>
                </c:pt>
                <c:pt idx="12">
                  <c:v>-20355.33028042435</c:v>
                </c:pt>
                <c:pt idx="13">
                  <c:v>-19051.071548413151</c:v>
                </c:pt>
                <c:pt idx="14">
                  <c:v>-17006.175048195808</c:v>
                </c:pt>
                <c:pt idx="15">
                  <c:v>-14454.064016657552</c:v>
                </c:pt>
                <c:pt idx="16">
                  <c:v>-11925.412736999098</c:v>
                </c:pt>
                <c:pt idx="17">
                  <c:v>-10760.037446309614</c:v>
                </c:pt>
                <c:pt idx="18">
                  <c:v>-11141.467026408003</c:v>
                </c:pt>
                <c:pt idx="19">
                  <c:v>-12128.117179056531</c:v>
                </c:pt>
                <c:pt idx="20">
                  <c:v>-13250.458080925042</c:v>
                </c:pt>
                <c:pt idx="21">
                  <c:v>-14311.364295333566</c:v>
                </c:pt>
                <c:pt idx="22">
                  <c:v>-15214.980114927828</c:v>
                </c:pt>
                <c:pt idx="23">
                  <c:v>-15896.355376009371</c:v>
                </c:pt>
                <c:pt idx="24">
                  <c:v>-16280.647127422275</c:v>
                </c:pt>
                <c:pt idx="25">
                  <c:v>-16217.646458297137</c:v>
                </c:pt>
                <c:pt idx="26">
                  <c:v>-15278.799130800458</c:v>
                </c:pt>
                <c:pt idx="27">
                  <c:v>-13968.163790583238</c:v>
                </c:pt>
                <c:pt idx="28">
                  <c:v>-12804.893814586234</c:v>
                </c:pt>
                <c:pt idx="29">
                  <c:v>-11834.703215491229</c:v>
                </c:pt>
                <c:pt idx="30">
                  <c:v>-11095.800837546331</c:v>
                </c:pt>
                <c:pt idx="31">
                  <c:v>-10678.927873421155</c:v>
                </c:pt>
                <c:pt idx="32">
                  <c:v>-10792.328058602207</c:v>
                </c:pt>
                <c:pt idx="33">
                  <c:v>-11937.562017991029</c:v>
                </c:pt>
                <c:pt idx="34">
                  <c:v>-14881.917508920427</c:v>
                </c:pt>
                <c:pt idx="35">
                  <c:v>-17710.978764133371</c:v>
                </c:pt>
                <c:pt idx="36">
                  <c:v>-19717.05839859206</c:v>
                </c:pt>
                <c:pt idx="37">
                  <c:v>-20846.799063000773</c:v>
                </c:pt>
                <c:pt idx="38">
                  <c:v>-21046.328097593443</c:v>
                </c:pt>
                <c:pt idx="39">
                  <c:v>-20144.4547216869</c:v>
                </c:pt>
                <c:pt idx="40">
                  <c:v>-17713.653620998026</c:v>
                </c:pt>
                <c:pt idx="41">
                  <c:v>-13226.652703888081</c:v>
                </c:pt>
                <c:pt idx="42">
                  <c:v>-9710.4515557253508</c:v>
                </c:pt>
                <c:pt idx="43">
                  <c:v>-7251.6953433197696</c:v>
                </c:pt>
                <c:pt idx="44">
                  <c:v>-5581.2107300924799</c:v>
                </c:pt>
                <c:pt idx="45">
                  <c:v>-4558.5988636515476</c:v>
                </c:pt>
                <c:pt idx="46">
                  <c:v>-4125.4787862696294</c:v>
                </c:pt>
                <c:pt idx="47">
                  <c:v>-4275.5191036702636</c:v>
                </c:pt>
                <c:pt idx="48">
                  <c:v>-5043.2266682537966</c:v>
                </c:pt>
                <c:pt idx="49">
                  <c:v>-6503.8695037545858</c:v>
                </c:pt>
                <c:pt idx="50">
                  <c:v>-8774.2471987087647</c:v>
                </c:pt>
                <c:pt idx="51">
                  <c:v>-11967.221274593945</c:v>
                </c:pt>
                <c:pt idx="52">
                  <c:v>-15893.253919619043</c:v>
                </c:pt>
                <c:pt idx="53">
                  <c:v>-19224.869769747511</c:v>
                </c:pt>
                <c:pt idx="54">
                  <c:v>-20612.035232546485</c:v>
                </c:pt>
                <c:pt idx="55">
                  <c:v>-20249.046252980916</c:v>
                </c:pt>
                <c:pt idx="56">
                  <c:v>-18596.809581844424</c:v>
                </c:pt>
                <c:pt idx="57">
                  <c:v>-16059.45867631693</c:v>
                </c:pt>
                <c:pt idx="58">
                  <c:v>-13128.469887589814</c:v>
                </c:pt>
                <c:pt idx="59">
                  <c:v>-10661.340252112483</c:v>
                </c:pt>
                <c:pt idx="60">
                  <c:v>-9700.8436267506477</c:v>
                </c:pt>
                <c:pt idx="61">
                  <c:v>-10186.787683860661</c:v>
                </c:pt>
                <c:pt idx="62">
                  <c:v>-11425.076493171029</c:v>
                </c:pt>
                <c:pt idx="63">
                  <c:v>-12934.838226556032</c:v>
                </c:pt>
                <c:pt idx="64">
                  <c:v>-14456.332632712894</c:v>
                </c:pt>
                <c:pt idx="65">
                  <c:v>-15829.231860328036</c:v>
                </c:pt>
                <c:pt idx="66">
                  <c:v>-16902.19504154742</c:v>
                </c:pt>
                <c:pt idx="67">
                  <c:v>-17420.070640772599</c:v>
                </c:pt>
                <c:pt idx="68">
                  <c:v>-16719.305989196826</c:v>
                </c:pt>
                <c:pt idx="69">
                  <c:v>-14427.188650918088</c:v>
                </c:pt>
                <c:pt idx="70">
                  <c:v>-12212.812895058456</c:v>
                </c:pt>
                <c:pt idx="71">
                  <c:v>-10378.248194406689</c:v>
                </c:pt>
                <c:pt idx="72">
                  <c:v>-8994.0188731229446</c:v>
                </c:pt>
                <c:pt idx="73">
                  <c:v>-8143.8062453671328</c:v>
                </c:pt>
                <c:pt idx="74">
                  <c:v>-7981.2396344901281</c:v>
                </c:pt>
                <c:pt idx="75">
                  <c:v>-8780.4760454554307</c:v>
                </c:pt>
                <c:pt idx="76">
                  <c:v>-10961.811333318945</c:v>
                </c:pt>
                <c:pt idx="77">
                  <c:v>-14605.915125443331</c:v>
                </c:pt>
                <c:pt idx="78">
                  <c:v>-18237.922334008574</c:v>
                </c:pt>
                <c:pt idx="79">
                  <c:v>-20735.218608586547</c:v>
                </c:pt>
                <c:pt idx="80">
                  <c:v>-21825.035272441266</c:v>
                </c:pt>
                <c:pt idx="81">
                  <c:v>-21394.886111278844</c:v>
                </c:pt>
                <c:pt idx="82">
                  <c:v>-19291.309851625858</c:v>
                </c:pt>
                <c:pt idx="83">
                  <c:v>-15484.176418164594</c:v>
                </c:pt>
                <c:pt idx="84">
                  <c:v>-11269.763215414723</c:v>
                </c:pt>
                <c:pt idx="85">
                  <c:v>-8454.9883021366677</c:v>
                </c:pt>
                <c:pt idx="86">
                  <c:v>-6962.4177913902486</c:v>
                </c:pt>
                <c:pt idx="87">
                  <c:v>-6393.1481405944296</c:v>
                </c:pt>
                <c:pt idx="88">
                  <c:v>-6436.1201413062217</c:v>
                </c:pt>
                <c:pt idx="89">
                  <c:v>-6871.7940566747739</c:v>
                </c:pt>
                <c:pt idx="90">
                  <c:v>-7554.4607718926272</c:v>
                </c:pt>
                <c:pt idx="91">
                  <c:v>-8398.9004812486583</c:v>
                </c:pt>
                <c:pt idx="92">
                  <c:v>-9368.6897440508656</c:v>
                </c:pt>
                <c:pt idx="93">
                  <c:v>-10468.809226166548</c:v>
                </c:pt>
                <c:pt idx="94">
                  <c:v>-11747.144532164199</c:v>
                </c:pt>
                <c:pt idx="95">
                  <c:v>-13309.894897823187</c:v>
                </c:pt>
                <c:pt idx="96">
                  <c:v>-15312.015539684633</c:v>
                </c:pt>
                <c:pt idx="97">
                  <c:v>-16832.377321064774</c:v>
                </c:pt>
                <c:pt idx="98">
                  <c:v>-17455.490077539409</c:v>
                </c:pt>
                <c:pt idx="99">
                  <c:v>-17508.058970870054</c:v>
                </c:pt>
                <c:pt idx="100">
                  <c:v>-17127.91096375815</c:v>
                </c:pt>
                <c:pt idx="101">
                  <c:v>-16378.244968887506</c:v>
                </c:pt>
                <c:pt idx="102">
                  <c:v>-15301.884465515172</c:v>
                </c:pt>
                <c:pt idx="103">
                  <c:v>-14011.545832844011</c:v>
                </c:pt>
                <c:pt idx="104">
                  <c:v>-13261.288244503112</c:v>
                </c:pt>
                <c:pt idx="105">
                  <c:v>-13357.614556501409</c:v>
                </c:pt>
                <c:pt idx="106">
                  <c:v>-13589.979822598458</c:v>
                </c:pt>
                <c:pt idx="107">
                  <c:v>-13760.43364205786</c:v>
                </c:pt>
                <c:pt idx="108">
                  <c:v>-13806.82415613764</c:v>
                </c:pt>
                <c:pt idx="109">
                  <c:v>-13712.594308120648</c:v>
                </c:pt>
                <c:pt idx="110">
                  <c:v>-13487.850115324783</c:v>
                </c:pt>
                <c:pt idx="111">
                  <c:v>-13178.386975852038</c:v>
                </c:pt>
                <c:pt idx="112">
                  <c:v>-12918.746326310087</c:v>
                </c:pt>
                <c:pt idx="113">
                  <c:v>-13154.470252522664</c:v>
                </c:pt>
                <c:pt idx="114">
                  <c:v>-14807.370379091069</c:v>
                </c:pt>
                <c:pt idx="115">
                  <c:v>-16398.220273665604</c:v>
                </c:pt>
                <c:pt idx="116">
                  <c:v>-17614.593374748747</c:v>
                </c:pt>
                <c:pt idx="117">
                  <c:v>-18418.545145116779</c:v>
                </c:pt>
                <c:pt idx="118">
                  <c:v>-18781.576284895302</c:v>
                </c:pt>
                <c:pt idx="119">
                  <c:v>-18638.797151895174</c:v>
                </c:pt>
                <c:pt idx="120">
                  <c:v>-17840.411203525775</c:v>
                </c:pt>
                <c:pt idx="121">
                  <c:v>-16020.246838215333</c:v>
                </c:pt>
                <c:pt idx="122">
                  <c:v>-13067.00693457641</c:v>
                </c:pt>
                <c:pt idx="123">
                  <c:v>-10726.689879112579</c:v>
                </c:pt>
                <c:pt idx="124">
                  <c:v>-8729.6699216038887</c:v>
                </c:pt>
                <c:pt idx="125">
                  <c:v>-6852.8904908285476</c:v>
                </c:pt>
                <c:pt idx="126">
                  <c:v>-4933.8057492352227</c:v>
                </c:pt>
                <c:pt idx="127">
                  <c:v>-2820.1762674189176</c:v>
                </c:pt>
                <c:pt idx="128">
                  <c:v>-327.72770464257013</c:v>
                </c:pt>
                <c:pt idx="129">
                  <c:v>2826.7322515308229</c:v>
                </c:pt>
                <c:pt idx="130">
                  <c:v>7181.526809793173</c:v>
                </c:pt>
                <c:pt idx="131">
                  <c:v>13325.796618305665</c:v>
                </c:pt>
                <c:pt idx="132">
                  <c:v>17354.526152678096</c:v>
                </c:pt>
                <c:pt idx="133">
                  <c:v>19932.297093487443</c:v>
                </c:pt>
                <c:pt idx="134">
                  <c:v>21487.619444800435</c:v>
                </c:pt>
                <c:pt idx="135">
                  <c:v>22203.057631950309</c:v>
                </c:pt>
                <c:pt idx="136">
                  <c:v>22146.444915575565</c:v>
                </c:pt>
                <c:pt idx="137">
                  <c:v>21310.440111998731</c:v>
                </c:pt>
                <c:pt idx="138">
                  <c:v>19609.172169694473</c:v>
                </c:pt>
                <c:pt idx="139">
                  <c:v>16828.312121306077</c:v>
                </c:pt>
                <c:pt idx="140">
                  <c:v>12474.486165256343</c:v>
                </c:pt>
                <c:pt idx="141">
                  <c:v>6183.5177059704984</c:v>
                </c:pt>
                <c:pt idx="142">
                  <c:v>1701.5045608245259</c:v>
                </c:pt>
                <c:pt idx="143">
                  <c:v>-1772.0851219899769</c:v>
                </c:pt>
                <c:pt idx="144">
                  <c:v>-4707.2971986571483</c:v>
                </c:pt>
                <c:pt idx="145">
                  <c:v>-7333.8015998407282</c:v>
                </c:pt>
                <c:pt idx="146">
                  <c:v>-9777.352051787364</c:v>
                </c:pt>
                <c:pt idx="147">
                  <c:v>-12107.510613800743</c:v>
                </c:pt>
                <c:pt idx="148">
                  <c:v>-14347.149736230505</c:v>
                </c:pt>
                <c:pt idx="149">
                  <c:v>-16437.734616230719</c:v>
                </c:pt>
                <c:pt idx="150">
                  <c:v>-18051.048873831201</c:v>
                </c:pt>
                <c:pt idx="151">
                  <c:v>-17954.153447294419</c:v>
                </c:pt>
                <c:pt idx="152">
                  <c:v>-16379.027515789954</c:v>
                </c:pt>
                <c:pt idx="153">
                  <c:v>-14420.464189568607</c:v>
                </c:pt>
                <c:pt idx="154">
                  <c:v>-12385.710586199482</c:v>
                </c:pt>
                <c:pt idx="155">
                  <c:v>-10368.960867895306</c:v>
                </c:pt>
                <c:pt idx="156">
                  <c:v>-8405.9037755293375</c:v>
                </c:pt>
                <c:pt idx="157">
                  <c:v>-6512.8025156867134</c:v>
                </c:pt>
                <c:pt idx="158">
                  <c:v>-4699.2739527288868</c:v>
                </c:pt>
                <c:pt idx="159">
                  <c:v>-2974.5043497813172</c:v>
                </c:pt>
                <c:pt idx="160">
                  <c:v>-1351.9871869471544</c:v>
                </c:pt>
                <c:pt idx="161">
                  <c:v>147.48424701760217</c:v>
                </c:pt>
                <c:pt idx="162">
                  <c:v>1497.7932359679626</c:v>
                </c:pt>
                <c:pt idx="163">
                  <c:v>2675.6130077110138</c:v>
                </c:pt>
                <c:pt idx="164">
                  <c:v>3670.5864086677097</c:v>
                </c:pt>
                <c:pt idx="165">
                  <c:v>4494.0037266239569</c:v>
                </c:pt>
                <c:pt idx="166">
                  <c:v>5188.8910101327074</c:v>
                </c:pt>
                <c:pt idx="167">
                  <c:v>5852.5770420198905</c:v>
                </c:pt>
                <c:pt idx="168">
                  <c:v>6706.7745878617907</c:v>
                </c:pt>
                <c:pt idx="169">
                  <c:v>8366.1787265473195</c:v>
                </c:pt>
                <c:pt idx="170">
                  <c:v>11330.872328837324</c:v>
                </c:pt>
                <c:pt idx="171">
                  <c:v>13770.658097797848</c:v>
                </c:pt>
                <c:pt idx="172">
                  <c:v>15670.323670879354</c:v>
                </c:pt>
                <c:pt idx="173">
                  <c:v>17109.250035586349</c:v>
                </c:pt>
                <c:pt idx="174">
                  <c:v>18132.354009430615</c:v>
                </c:pt>
                <c:pt idx="175">
                  <c:v>18755.395790632581</c:v>
                </c:pt>
                <c:pt idx="176">
                  <c:v>18969.349710616556</c:v>
                </c:pt>
                <c:pt idx="177">
                  <c:v>18737.53903940642</c:v>
                </c:pt>
                <c:pt idx="178">
                  <c:v>17981.95707830543</c:v>
                </c:pt>
                <c:pt idx="179">
                  <c:v>16544.708569276481</c:v>
                </c:pt>
                <c:pt idx="180">
                  <c:v>14072.641144604931</c:v>
                </c:pt>
                <c:pt idx="181">
                  <c:v>9740.4333939480312</c:v>
                </c:pt>
                <c:pt idx="182">
                  <c:v>5474.771490964803</c:v>
                </c:pt>
                <c:pt idx="183">
                  <c:v>2100.8005578609209</c:v>
                </c:pt>
                <c:pt idx="184">
                  <c:v>-793.89797188567218</c:v>
                </c:pt>
                <c:pt idx="185">
                  <c:v>-3520.2851212553928</c:v>
                </c:pt>
                <c:pt idx="186">
                  <c:v>-6349.2512947111973</c:v>
                </c:pt>
                <c:pt idx="187">
                  <c:v>-9597.6128053043303</c:v>
                </c:pt>
                <c:pt idx="188">
                  <c:v>-13744.012206782761</c:v>
                </c:pt>
                <c:pt idx="189">
                  <c:v>-18681.902166430391</c:v>
                </c:pt>
                <c:pt idx="190">
                  <c:v>-21703.067941391018</c:v>
                </c:pt>
                <c:pt idx="191">
                  <c:v>-23617.643399371609</c:v>
                </c:pt>
                <c:pt idx="192">
                  <c:v>-24795.074008747448</c:v>
                </c:pt>
                <c:pt idx="193">
                  <c:v>-25401.319526715833</c:v>
                </c:pt>
                <c:pt idx="194">
                  <c:v>-25519.556906224767</c:v>
                </c:pt>
                <c:pt idx="195">
                  <c:v>-25190.825580165096</c:v>
                </c:pt>
                <c:pt idx="196">
                  <c:v>-24429.068379156735</c:v>
                </c:pt>
                <c:pt idx="197">
                  <c:v>-23225.673255484577</c:v>
                </c:pt>
                <c:pt idx="198">
                  <c:v>-21547.50907810239</c:v>
                </c:pt>
                <c:pt idx="199">
                  <c:v>-19328.691110654694</c:v>
                </c:pt>
                <c:pt idx="200">
                  <c:v>-16463.017123649879</c:v>
                </c:pt>
                <c:pt idx="201">
                  <c:v>-12976.684433862602</c:v>
                </c:pt>
                <c:pt idx="202">
                  <c:v>-10959.03040211081</c:v>
                </c:pt>
                <c:pt idx="203">
                  <c:v>-9859.3662236655946</c:v>
                </c:pt>
                <c:pt idx="204">
                  <c:v>-8998.6465546648687</c:v>
                </c:pt>
                <c:pt idx="205">
                  <c:v>-8109.298053403214</c:v>
                </c:pt>
                <c:pt idx="206">
                  <c:v>-7056.4380023279728</c:v>
                </c:pt>
                <c:pt idx="207">
                  <c:v>-5756.3645288739908</c:v>
                </c:pt>
                <c:pt idx="208">
                  <c:v>-4145.0714516509433</c:v>
                </c:pt>
                <c:pt idx="209">
                  <c:v>-2160.5358621102441</c:v>
                </c:pt>
                <c:pt idx="210">
                  <c:v>271.99302945837144</c:v>
                </c:pt>
                <c:pt idx="211">
                  <c:v>3256.4780933178708</c:v>
                </c:pt>
                <c:pt idx="212">
                  <c:v>6937.2216549742698</c:v>
                </c:pt>
                <c:pt idx="213">
                  <c:v>11348.432538689542</c:v>
                </c:pt>
                <c:pt idx="214">
                  <c:v>14795.489210394404</c:v>
                </c:pt>
                <c:pt idx="215">
                  <c:v>16360.133158846942</c:v>
                </c:pt>
                <c:pt idx="216">
                  <c:v>16880.080580943562</c:v>
                </c:pt>
                <c:pt idx="217">
                  <c:v>16744.104142546352</c:v>
                </c:pt>
                <c:pt idx="218">
                  <c:v>16134.272303244714</c:v>
                </c:pt>
                <c:pt idx="219">
                  <c:v>15149.761980850104</c:v>
                </c:pt>
                <c:pt idx="220">
                  <c:v>13852.525443157785</c:v>
                </c:pt>
                <c:pt idx="221">
                  <c:v>12286.854086494724</c:v>
                </c:pt>
                <c:pt idx="222">
                  <c:v>10488.966592004761</c:v>
                </c:pt>
                <c:pt idx="223">
                  <c:v>8491.1799455897381</c:v>
                </c:pt>
                <c:pt idx="224">
                  <c:v>6320.9362741151617</c:v>
                </c:pt>
                <c:pt idx="225">
                  <c:v>3994.0054424769432</c:v>
                </c:pt>
                <c:pt idx="226">
                  <c:v>1502.84044293486</c:v>
                </c:pt>
                <c:pt idx="227">
                  <c:v>-1198.25461342371</c:v>
                </c:pt>
                <c:pt idx="228">
                  <c:v>-4215.2973060763434</c:v>
                </c:pt>
                <c:pt idx="229">
                  <c:v>-7765.0240541479043</c:v>
                </c:pt>
                <c:pt idx="230">
                  <c:v>-12315.402826278701</c:v>
                </c:pt>
                <c:pt idx="231">
                  <c:v>-18431.11338758107</c:v>
                </c:pt>
                <c:pt idx="232">
                  <c:v>-22464.110206832574</c:v>
                </c:pt>
                <c:pt idx="233">
                  <c:v>-25214.787964526498</c:v>
                </c:pt>
                <c:pt idx="234">
                  <c:v>-27120.124710895019</c:v>
                </c:pt>
                <c:pt idx="235">
                  <c:v>-28377.851636883574</c:v>
                </c:pt>
                <c:pt idx="236">
                  <c:v>-29089.099178004468</c:v>
                </c:pt>
                <c:pt idx="237">
                  <c:v>-29307.267847803185</c:v>
                </c:pt>
                <c:pt idx="238">
                  <c:v>-29056.787483037286</c:v>
                </c:pt>
                <c:pt idx="239">
                  <c:v>-28340.231616603032</c:v>
                </c:pt>
                <c:pt idx="240">
                  <c:v>-27139.2427402008</c:v>
                </c:pt>
                <c:pt idx="241">
                  <c:v>-25410.068824875776</c:v>
                </c:pt>
                <c:pt idx="242">
                  <c:v>-23071.265955965024</c:v>
                </c:pt>
                <c:pt idx="243">
                  <c:v>-19977.184223599656</c:v>
                </c:pt>
                <c:pt idx="244">
                  <c:v>-15889.177933178646</c:v>
                </c:pt>
                <c:pt idx="245">
                  <c:v>-11141.224217896244</c:v>
                </c:pt>
                <c:pt idx="246">
                  <c:v>-8181.7740422925799</c:v>
                </c:pt>
                <c:pt idx="247">
                  <c:v>-6066.7354688415426</c:v>
                </c:pt>
                <c:pt idx="248">
                  <c:v>-4346.5953470758213</c:v>
                </c:pt>
                <c:pt idx="249">
                  <c:v>-2816.2559101094989</c:v>
                </c:pt>
                <c:pt idx="250">
                  <c:v>-1349.2827560286751</c:v>
                </c:pt>
                <c:pt idx="251">
                  <c:v>159.15649625427628</c:v>
                </c:pt>
                <c:pt idx="252">
                  <c:v>1822.5972366474302</c:v>
                </c:pt>
                <c:pt idx="253">
                  <c:v>3797.7353744934089</c:v>
                </c:pt>
                <c:pt idx="254">
                  <c:v>6359.0803508820118</c:v>
                </c:pt>
                <c:pt idx="255">
                  <c:v>10061.519158547067</c:v>
                </c:pt>
                <c:pt idx="256">
                  <c:v>13610.187872287976</c:v>
                </c:pt>
                <c:pt idx="257">
                  <c:v>15879.474373081739</c:v>
                </c:pt>
                <c:pt idx="258">
                  <c:v>17260.737480099306</c:v>
                </c:pt>
                <c:pt idx="259">
                  <c:v>17933.357982392921</c:v>
                </c:pt>
                <c:pt idx="260">
                  <c:v>17964.927156881851</c:v>
                </c:pt>
                <c:pt idx="261">
                  <c:v>17359.10448736517</c:v>
                </c:pt>
                <c:pt idx="262">
                  <c:v>16066.711411993376</c:v>
                </c:pt>
                <c:pt idx="263">
                  <c:v>13983.358600724721</c:v>
                </c:pt>
                <c:pt idx="264">
                  <c:v>10998.718767347738</c:v>
                </c:pt>
                <c:pt idx="265">
                  <c:v>7527.3898128812734</c:v>
                </c:pt>
                <c:pt idx="266">
                  <c:v>4815.6749160484324</c:v>
                </c:pt>
                <c:pt idx="267">
                  <c:v>2899.6472181607314</c:v>
                </c:pt>
                <c:pt idx="268">
                  <c:v>1531.8730905503617</c:v>
                </c:pt>
                <c:pt idx="269">
                  <c:v>558.47620732103576</c:v>
                </c:pt>
                <c:pt idx="270">
                  <c:v>-104.4785319781156</c:v>
                </c:pt>
                <c:pt idx="271">
                  <c:v>-501.86204606474143</c:v>
                </c:pt>
                <c:pt idx="272">
                  <c:v>-655.25138916100866</c:v>
                </c:pt>
                <c:pt idx="273">
                  <c:v>-570.0077394025534</c:v>
                </c:pt>
                <c:pt idx="274">
                  <c:v>-237.58340966516556</c:v>
                </c:pt>
                <c:pt idx="275">
                  <c:v>365.32542681620941</c:v>
                </c:pt>
                <c:pt idx="276">
                  <c:v>1280.0034996898742</c:v>
                </c:pt>
                <c:pt idx="277">
                  <c:v>2569.0402800380448</c:v>
                </c:pt>
                <c:pt idx="278">
                  <c:v>4308.4924688178035</c:v>
                </c:pt>
                <c:pt idx="279">
                  <c:v>6531.5685865155738</c:v>
                </c:pt>
                <c:pt idx="280">
                  <c:v>9091.7034227887216</c:v>
                </c:pt>
                <c:pt idx="281">
                  <c:v>11639.925452332471</c:v>
                </c:pt>
                <c:pt idx="282">
                  <c:v>13878.886568573553</c:v>
                </c:pt>
                <c:pt idx="283">
                  <c:v>15679.147123263305</c:v>
                </c:pt>
                <c:pt idx="284">
                  <c:v>17007.554856658946</c:v>
                </c:pt>
                <c:pt idx="285">
                  <c:v>17861.738560039852</c:v>
                </c:pt>
                <c:pt idx="286">
                  <c:v>18240.679287745748</c:v>
                </c:pt>
                <c:pt idx="287">
                  <c:v>18131.471685246994</c:v>
                </c:pt>
                <c:pt idx="288">
                  <c:v>17498.63037339021</c:v>
                </c:pt>
                <c:pt idx="289">
                  <c:v>16265.814455345339</c:v>
                </c:pt>
                <c:pt idx="290">
                  <c:v>14271.099755453426</c:v>
                </c:pt>
                <c:pt idx="291">
                  <c:v>11149.619158995922</c:v>
                </c:pt>
                <c:pt idx="292">
                  <c:v>6922.6013846044825</c:v>
                </c:pt>
                <c:pt idx="293">
                  <c:v>3912.556701984849</c:v>
                </c:pt>
                <c:pt idx="294">
                  <c:v>1553.8364750608048</c:v>
                </c:pt>
                <c:pt idx="295">
                  <c:v>-418.38008922805926</c:v>
                </c:pt>
                <c:pt idx="296">
                  <c:v>-2129.2292305488645</c:v>
                </c:pt>
                <c:pt idx="297">
                  <c:v>-3648.7696221063566</c:v>
                </c:pt>
                <c:pt idx="298">
                  <c:v>-5022.400652670367</c:v>
                </c:pt>
                <c:pt idx="299">
                  <c:v>-6284.0485071371513</c:v>
                </c:pt>
                <c:pt idx="300">
                  <c:v>-7463.2274858018873</c:v>
                </c:pt>
                <c:pt idx="301">
                  <c:v>-8590.0386508379179</c:v>
                </c:pt>
                <c:pt idx="302">
                  <c:v>-9700.4893959635883</c:v>
                </c:pt>
                <c:pt idx="303">
                  <c:v>-10845.565500156448</c:v>
                </c:pt>
                <c:pt idx="304">
                  <c:v>-12114.142110828139</c:v>
                </c:pt>
                <c:pt idx="305">
                  <c:v>-13710.322166350459</c:v>
                </c:pt>
                <c:pt idx="306">
                  <c:v>-16055.975287053803</c:v>
                </c:pt>
                <c:pt idx="307">
                  <c:v>-17744.170139744874</c:v>
                </c:pt>
                <c:pt idx="308">
                  <c:v>-18952.987155038409</c:v>
                </c:pt>
                <c:pt idx="309">
                  <c:v>-19812.9051611822</c:v>
                </c:pt>
                <c:pt idx="310">
                  <c:v>-20393.461407224368</c:v>
                </c:pt>
                <c:pt idx="311">
                  <c:v>-20737.735740317647</c:v>
                </c:pt>
                <c:pt idx="312">
                  <c:v>-20875.310746467516</c:v>
                </c:pt>
                <c:pt idx="313">
                  <c:v>-20827.797089159641</c:v>
                </c:pt>
                <c:pt idx="314">
                  <c:v>-20611.573685379841</c:v>
                </c:pt>
                <c:pt idx="315">
                  <c:v>-20239.315720953902</c:v>
                </c:pt>
                <c:pt idx="316">
                  <c:v>-19720.919677999485</c:v>
                </c:pt>
                <c:pt idx="317">
                  <c:v>-19064.092170866432</c:v>
                </c:pt>
                <c:pt idx="318">
                  <c:v>-18274.731049541308</c:v>
                </c:pt>
                <c:pt idx="319">
                  <c:v>-17357.163819833997</c:v>
                </c:pt>
                <c:pt idx="320">
                  <c:v>-16314.27478293491</c:v>
                </c:pt>
                <c:pt idx="321">
                  <c:v>-15147.530152801668</c:v>
                </c:pt>
                <c:pt idx="322">
                  <c:v>-13856.890298089666</c:v>
                </c:pt>
                <c:pt idx="323">
                  <c:v>-12440.572233160476</c:v>
                </c:pt>
                <c:pt idx="324">
                  <c:v>-10894.581905152249</c:v>
                </c:pt>
                <c:pt idx="325">
                  <c:v>-9211.8509355706192</c:v>
                </c:pt>
                <c:pt idx="326">
                  <c:v>-7380.6297302786361</c:v>
                </c:pt>
                <c:pt idx="327">
                  <c:v>-5381.3586959766371</c:v>
                </c:pt>
                <c:pt idx="328">
                  <c:v>-3180.1200674156535</c:v>
                </c:pt>
                <c:pt idx="329">
                  <c:v>-713.47299050828337</c:v>
                </c:pt>
                <c:pt idx="330">
                  <c:v>2151.9590091332602</c:v>
                </c:pt>
                <c:pt idx="331">
                  <c:v>5748.9857431079663</c:v>
                </c:pt>
                <c:pt idx="332">
                  <c:v>10974.944594759469</c:v>
                </c:pt>
                <c:pt idx="333">
                  <c:v>15367.695484982578</c:v>
                </c:pt>
                <c:pt idx="334">
                  <c:v>18661.144461479653</c:v>
                </c:pt>
                <c:pt idx="335">
                  <c:v>21210.134629092969</c:v>
                </c:pt>
                <c:pt idx="336">
                  <c:v>23197.102346235974</c:v>
                </c:pt>
                <c:pt idx="337">
                  <c:v>24721.849679485316</c:v>
                </c:pt>
                <c:pt idx="338">
                  <c:v>25843.966319973191</c:v>
                </c:pt>
                <c:pt idx="339">
                  <c:v>26600.856632922652</c:v>
                </c:pt>
                <c:pt idx="340">
                  <c:v>27016.170206203115</c:v>
                </c:pt>
                <c:pt idx="341">
                  <c:v>27104.068471139628</c:v>
                </c:pt>
                <c:pt idx="342">
                  <c:v>26871.462155438578</c:v>
                </c:pt>
                <c:pt idx="343">
                  <c:v>26319.134409610961</c:v>
                </c:pt>
                <c:pt idx="344">
                  <c:v>25442.163608882569</c:v>
                </c:pt>
                <c:pt idx="345">
                  <c:v>24229.833014455446</c:v>
                </c:pt>
                <c:pt idx="346">
                  <c:v>22665.111873661899</c:v>
                </c:pt>
                <c:pt idx="347">
                  <c:v>20723.798735200704</c:v>
                </c:pt>
                <c:pt idx="348">
                  <c:v>18373.726448010999</c:v>
                </c:pt>
                <c:pt idx="349">
                  <c:v>15576.115615634983</c:v>
                </c:pt>
                <c:pt idx="350">
                  <c:v>12299.981209209005</c:v>
                </c:pt>
                <c:pt idx="351">
                  <c:v>8607.4776384800298</c:v>
                </c:pt>
                <c:pt idx="352">
                  <c:v>5046.2647355545987</c:v>
                </c:pt>
                <c:pt idx="353">
                  <c:v>2818.0637785574618</c:v>
                </c:pt>
                <c:pt idx="354">
                  <c:v>1763.2159330897803</c:v>
                </c:pt>
                <c:pt idx="355">
                  <c:v>1359.4831967330333</c:v>
                </c:pt>
                <c:pt idx="356">
                  <c:v>1333.4777410379247</c:v>
                </c:pt>
                <c:pt idx="357">
                  <c:v>1549.8027903615566</c:v>
                </c:pt>
                <c:pt idx="358">
                  <c:v>1935.067721661929</c:v>
                </c:pt>
                <c:pt idx="359">
                  <c:v>2445.6754250998742</c:v>
                </c:pt>
                <c:pt idx="360">
                  <c:v>3053.7044535726573</c:v>
                </c:pt>
                <c:pt idx="361">
                  <c:v>3740.1618057870455</c:v>
                </c:pt>
                <c:pt idx="362">
                  <c:v>4491.472617718855</c:v>
                </c:pt>
                <c:pt idx="363">
                  <c:v>5297.5040349981882</c:v>
                </c:pt>
                <c:pt idx="364">
                  <c:v>6150.3480859618521</c:v>
                </c:pt>
                <c:pt idx="365">
                  <c:v>7043.4373483111967</c:v>
                </c:pt>
                <c:pt idx="366">
                  <c:v>7970.5885900038766</c:v>
                </c:pt>
                <c:pt idx="367">
                  <c:v>8923.9959709459763</c:v>
                </c:pt>
                <c:pt idx="368">
                  <c:v>9886.6413860444063</c:v>
                </c:pt>
                <c:pt idx="369">
                  <c:v>10786.033359606741</c:v>
                </c:pt>
                <c:pt idx="370">
                  <c:v>11058.037921164281</c:v>
                </c:pt>
                <c:pt idx="371">
                  <c:v>10670.40710881809</c:v>
                </c:pt>
                <c:pt idx="372">
                  <c:v>10026.580313883414</c:v>
                </c:pt>
                <c:pt idx="373">
                  <c:v>9186.0922547848277</c:v>
                </c:pt>
                <c:pt idx="374">
                  <c:v>8162.7795256570816</c:v>
                </c:pt>
                <c:pt idx="375">
                  <c:v>6973.6410308866743</c:v>
                </c:pt>
                <c:pt idx="376">
                  <c:v>5662.79173423662</c:v>
                </c:pt>
                <c:pt idx="377">
                  <c:v>4334.6738987350363</c:v>
                </c:pt>
                <c:pt idx="378">
                  <c:v>3188.3953152015602</c:v>
                </c:pt>
                <c:pt idx="379">
                  <c:v>2456.675848054273</c:v>
                </c:pt>
                <c:pt idx="380">
                  <c:v>2218.3468490594651</c:v>
                </c:pt>
                <c:pt idx="381">
                  <c:v>2386.577681127369</c:v>
                </c:pt>
                <c:pt idx="382">
                  <c:v>2842.9716600594047</c:v>
                </c:pt>
                <c:pt idx="383">
                  <c:v>3496.6291334776042</c:v>
                </c:pt>
                <c:pt idx="384">
                  <c:v>4285.8344144264493</c:v>
                </c:pt>
                <c:pt idx="385">
                  <c:v>5168.6762483503881</c:v>
                </c:pt>
                <c:pt idx="386">
                  <c:v>6115.3077461266757</c:v>
                </c:pt>
                <c:pt idx="387">
                  <c:v>7102.7764574479197</c:v>
                </c:pt>
                <c:pt idx="388">
                  <c:v>8111.3882423850582</c:v>
                </c:pt>
                <c:pt idx="389">
                  <c:v>9121.4459850368767</c:v>
                </c:pt>
                <c:pt idx="390">
                  <c:v>10108.803180313345</c:v>
                </c:pt>
                <c:pt idx="391">
                  <c:v>11035.510640730967</c:v>
                </c:pt>
                <c:pt idx="392">
                  <c:v>11821.979438198367</c:v>
                </c:pt>
                <c:pt idx="393">
                  <c:v>12233.574121408898</c:v>
                </c:pt>
                <c:pt idx="394">
                  <c:v>11435.149022575339</c:v>
                </c:pt>
                <c:pt idx="395">
                  <c:v>9906.925110978902</c:v>
                </c:pt>
                <c:pt idx="396">
                  <c:v>8255.3699449831984</c:v>
                </c:pt>
                <c:pt idx="397">
                  <c:v>6525.4795468906768</c:v>
                </c:pt>
                <c:pt idx="398">
                  <c:v>4685.8571261548695</c:v>
                </c:pt>
                <c:pt idx="399">
                  <c:v>2694.9538836914949</c:v>
                </c:pt>
                <c:pt idx="400">
                  <c:v>514.76548420381062</c:v>
                </c:pt>
                <c:pt idx="401">
                  <c:v>-1874.2453513096048</c:v>
                </c:pt>
                <c:pt idx="402">
                  <c:v>-4442.8503213085169</c:v>
                </c:pt>
                <c:pt idx="403">
                  <c:v>-7088.3215967019123</c:v>
                </c:pt>
                <c:pt idx="404">
                  <c:v>-9678.3232727439208</c:v>
                </c:pt>
                <c:pt idx="405">
                  <c:v>-12120.896820714128</c:v>
                </c:pt>
                <c:pt idx="406">
                  <c:v>-14374.515115978866</c:v>
                </c:pt>
                <c:pt idx="407">
                  <c:v>-16427.186628760071</c:v>
                </c:pt>
                <c:pt idx="408">
                  <c:v>-18279.729408592546</c:v>
                </c:pt>
                <c:pt idx="409">
                  <c:v>-19937.331115519242</c:v>
                </c:pt>
                <c:pt idx="410">
                  <c:v>-21405.8631902942</c:v>
                </c:pt>
                <c:pt idx="411">
                  <c:v>-22690.363691309067</c:v>
                </c:pt>
                <c:pt idx="412">
                  <c:v>-23794.432922770236</c:v>
                </c:pt>
                <c:pt idx="413">
                  <c:v>-24719.9862907569</c:v>
                </c:pt>
                <c:pt idx="414">
                  <c:v>-25467.11895686842</c:v>
                </c:pt>
                <c:pt idx="415">
                  <c:v>-26033.965974843875</c:v>
                </c:pt>
                <c:pt idx="416">
                  <c:v>-26416.490077866521</c:v>
                </c:pt>
                <c:pt idx="417">
                  <c:v>-26608.138196625441</c:v>
                </c:pt>
                <c:pt idx="418">
                  <c:v>-26599.289672524777</c:v>
                </c:pt>
                <c:pt idx="419">
                  <c:v>-26376.368754318781</c:v>
                </c:pt>
                <c:pt idx="420">
                  <c:v>-25920.384167907203</c:v>
                </c:pt>
                <c:pt idx="421">
                  <c:v>-25204.413366786466</c:v>
                </c:pt>
                <c:pt idx="422">
                  <c:v>-24188.95132863085</c:v>
                </c:pt>
                <c:pt idx="423">
                  <c:v>-22812.397186627273</c:v>
                </c:pt>
                <c:pt idx="424">
                  <c:v>-20968.660400757661</c:v>
                </c:pt>
                <c:pt idx="425">
                  <c:v>-18443.850189770819</c:v>
                </c:pt>
                <c:pt idx="426">
                  <c:v>-14734.565737021601</c:v>
                </c:pt>
                <c:pt idx="427">
                  <c:v>-11139.048768923161</c:v>
                </c:pt>
                <c:pt idx="428">
                  <c:v>-8365.2573289523334</c:v>
                </c:pt>
                <c:pt idx="429">
                  <c:v>-5982.4055158530045</c:v>
                </c:pt>
                <c:pt idx="430">
                  <c:v>-3789.0884867533055</c:v>
                </c:pt>
                <c:pt idx="431">
                  <c:v>-1661.830840534054</c:v>
                </c:pt>
                <c:pt idx="432">
                  <c:v>506.04082256027641</c:v>
                </c:pt>
                <c:pt idx="433">
                  <c:v>2841.9013855433523</c:v>
                </c:pt>
                <c:pt idx="434">
                  <c:v>5548.6060533524033</c:v>
                </c:pt>
                <c:pt idx="435">
                  <c:v>9035.7088671299898</c:v>
                </c:pt>
                <c:pt idx="436">
                  <c:v>13265.189080807817</c:v>
                </c:pt>
                <c:pt idx="437">
                  <c:v>16167.971429722105</c:v>
                </c:pt>
                <c:pt idx="438">
                  <c:v>18329.193480772232</c:v>
                </c:pt>
                <c:pt idx="439">
                  <c:v>19992.243815785696</c:v>
                </c:pt>
                <c:pt idx="440">
                  <c:v>21267.552585278787</c:v>
                </c:pt>
                <c:pt idx="441">
                  <c:v>22212.703906401584</c:v>
                </c:pt>
                <c:pt idx="442">
                  <c:v>22859.355963403235</c:v>
                </c:pt>
                <c:pt idx="443">
                  <c:v>23223.886801907207</c:v>
                </c:pt>
                <c:pt idx="444">
                  <c:v>23311.925238422427</c:v>
                </c:pt>
                <c:pt idx="445">
                  <c:v>23119.98828063584</c:v>
                </c:pt>
                <c:pt idx="446">
                  <c:v>22635.241388013477</c:v>
                </c:pt>
                <c:pt idx="447">
                  <c:v>21833.393316533282</c:v>
                </c:pt>
                <c:pt idx="448">
                  <c:v>20673.854011220596</c:v>
                </c:pt>
                <c:pt idx="449">
                  <c:v>19089.843955985547</c:v>
                </c:pt>
                <c:pt idx="450">
                  <c:v>16968.558923853634</c:v>
                </c:pt>
                <c:pt idx="451">
                  <c:v>14118.610922193955</c:v>
                </c:pt>
                <c:pt idx="452">
                  <c:v>10335.803311544541</c:v>
                </c:pt>
                <c:pt idx="453">
                  <c:v>6322.5363738057731</c:v>
                </c:pt>
                <c:pt idx="454">
                  <c:v>2871.2523504942737</c:v>
                </c:pt>
                <c:pt idx="455">
                  <c:v>-182.23022949000779</c:v>
                </c:pt>
                <c:pt idx="456">
                  <c:v>-3015.7418303623044</c:v>
                </c:pt>
                <c:pt idx="457">
                  <c:v>-5729.1593523977572</c:v>
                </c:pt>
                <c:pt idx="458">
                  <c:v>-8373.3857560998204</c:v>
                </c:pt>
                <c:pt idx="459">
                  <c:v>-10968.361784174649</c:v>
                </c:pt>
                <c:pt idx="460">
                  <c:v>-13509.641863019506</c:v>
                </c:pt>
                <c:pt idx="461">
                  <c:v>-15966.562747393175</c:v>
                </c:pt>
                <c:pt idx="462">
                  <c:v>-18270.822201056024</c:v>
                </c:pt>
                <c:pt idx="463">
                  <c:v>-20289.055896698941</c:v>
                </c:pt>
                <c:pt idx="464">
                  <c:v>-21767.912613715656</c:v>
                </c:pt>
                <c:pt idx="465">
                  <c:v>-22265.496278421397</c:v>
                </c:pt>
                <c:pt idx="466">
                  <c:v>-21292.851441290855</c:v>
                </c:pt>
                <c:pt idx="467">
                  <c:v>-18975.672956939627</c:v>
                </c:pt>
                <c:pt idx="468">
                  <c:v>-15961.095362986913</c:v>
                </c:pt>
                <c:pt idx="469">
                  <c:v>-12673.014134833182</c:v>
                </c:pt>
                <c:pt idx="470">
                  <c:v>-9252.7149221410746</c:v>
                </c:pt>
                <c:pt idx="471">
                  <c:v>-5682.7414725173639</c:v>
                </c:pt>
                <c:pt idx="472">
                  <c:v>-1835.3841467463731</c:v>
                </c:pt>
                <c:pt idx="473">
                  <c:v>2565.8212196682998</c:v>
                </c:pt>
                <c:pt idx="474">
                  <c:v>8136.3591890874677</c:v>
                </c:pt>
                <c:pt idx="475">
                  <c:v>15084.313801400935</c:v>
                </c:pt>
                <c:pt idx="476">
                  <c:v>20092.281968025058</c:v>
                </c:pt>
                <c:pt idx="477">
                  <c:v>24094.609813248397</c:v>
                </c:pt>
                <c:pt idx="478">
                  <c:v>27476.945967603406</c:v>
                </c:pt>
                <c:pt idx="479">
                  <c:v>30416.236650734387</c:v>
                </c:pt>
                <c:pt idx="480">
                  <c:v>33009.632980287417</c:v>
                </c:pt>
                <c:pt idx="481">
                  <c:v>35317.354911738032</c:v>
                </c:pt>
                <c:pt idx="482">
                  <c:v>37379.959856158472</c:v>
                </c:pt>
                <c:pt idx="483">
                  <c:v>39226.422213136335</c:v>
                </c:pt>
                <c:pt idx="484">
                  <c:v>40878.355124148467</c:v>
                </c:pt>
                <c:pt idx="485">
                  <c:v>42352.409088201282</c:v>
                </c:pt>
                <c:pt idx="486">
                  <c:v>43661.726777951204</c:v>
                </c:pt>
                <c:pt idx="487">
                  <c:v>44816.872702142602</c:v>
                </c:pt>
                <c:pt idx="488">
                  <c:v>45826.452980567854</c:v>
                </c:pt>
                <c:pt idx="489">
                  <c:v>46697.543077657625</c:v>
                </c:pt>
                <c:pt idx="490">
                  <c:v>47435.991448265355</c:v>
                </c:pt>
                <c:pt idx="491">
                  <c:v>48046.640027232883</c:v>
                </c:pt>
                <c:pt idx="492">
                  <c:v>48533.487143904807</c:v>
                </c:pt>
                <c:pt idx="493">
                  <c:v>48899.809352877804</c:v>
                </c:pt>
                <c:pt idx="494">
                  <c:v>49148.253086608325</c:v>
                </c:pt>
                <c:pt idx="495">
                  <c:v>49280.903483999711</c:v>
                </c:pt>
                <c:pt idx="496">
                  <c:v>49299.335415013178</c:v>
                </c:pt>
                <c:pt idx="497">
                  <c:v>49204.650133522598</c:v>
                </c:pt>
                <c:pt idx="498">
                  <c:v>48997.499866987346</c:v>
                </c:pt>
                <c:pt idx="499">
                  <c:v>48678.101816148883</c:v>
                </c:pt>
                <c:pt idx="500">
                  <c:v>48246.24237527106</c:v>
                </c:pt>
                <c:pt idx="501">
                  <c:v>47701.271811393904</c:v>
                </c:pt>
                <c:pt idx="502">
                  <c:v>47042.089094195646</c:v>
                </c:pt>
                <c:pt idx="503">
                  <c:v>46267.115985045915</c:v>
                </c:pt>
                <c:pt idx="504">
                  <c:v>45374.258806081409</c:v>
                </c:pt>
                <c:pt idx="505">
                  <c:v>44360.855428119074</c:v>
                </c:pt>
                <c:pt idx="506">
                  <c:v>43223.60380961265</c:v>
                </c:pt>
                <c:pt idx="507">
                  <c:v>41958.466683799103</c:v>
                </c:pt>
                <c:pt idx="508">
                  <c:v>40560.544392671749</c:v>
                </c:pt>
                <c:pt idx="509">
                  <c:v>39023.903832602584</c:v>
                </c:pt>
                <c:pt idx="510">
                  <c:v>37341.344999010449</c:v>
                </c:pt>
                <c:pt idx="511">
                  <c:v>35504.075867837841</c:v>
                </c:pt>
                <c:pt idx="512">
                  <c:v>33501.247942241826</c:v>
                </c:pt>
                <c:pt idx="513">
                  <c:v>31319.272415890919</c:v>
                </c:pt>
                <c:pt idx="514">
                  <c:v>28940.779266487563</c:v>
                </c:pt>
                <c:pt idx="515">
                  <c:v>26342.98219764544</c:v>
                </c:pt>
                <c:pt idx="516">
                  <c:v>23495.072523968327</c:v>
                </c:pt>
                <c:pt idx="517">
                  <c:v>20354.2952787574</c:v>
                </c:pt>
                <c:pt idx="518">
                  <c:v>16862.286039410606</c:v>
                </c:pt>
                <c:pt idx="519">
                  <c:v>12958.13942201863</c:v>
                </c:pt>
                <c:pt idx="520">
                  <c:v>8691.1775412492589</c:v>
                </c:pt>
                <c:pt idx="521">
                  <c:v>4410.4393278350781</c:v>
                </c:pt>
                <c:pt idx="522">
                  <c:v>325.47209239517372</c:v>
                </c:pt>
                <c:pt idx="523">
                  <c:v>-3636.0276608140784</c:v>
                </c:pt>
                <c:pt idx="524">
                  <c:v>-7559.9549836985461</c:v>
                </c:pt>
                <c:pt idx="525">
                  <c:v>-11476.378449260379</c:v>
                </c:pt>
                <c:pt idx="526">
                  <c:v>-15353.177284165104</c:v>
                </c:pt>
                <c:pt idx="527">
                  <c:v>-19099.910545961568</c:v>
                </c:pt>
                <c:pt idx="528">
                  <c:v>-22587.528807515642</c:v>
                </c:pt>
                <c:pt idx="529">
                  <c:v>-25686.54502202792</c:v>
                </c:pt>
                <c:pt idx="530">
                  <c:v>-28305.390286218302</c:v>
                </c:pt>
                <c:pt idx="531">
                  <c:v>-30406.279433016713</c:v>
                </c:pt>
                <c:pt idx="532">
                  <c:v>-31996.765372222602</c:v>
                </c:pt>
                <c:pt idx="533">
                  <c:v>-33111.522378794449</c:v>
                </c:pt>
                <c:pt idx="534">
                  <c:v>-33796.48980243846</c:v>
                </c:pt>
                <c:pt idx="535">
                  <c:v>-34099.045164640862</c:v>
                </c:pt>
                <c:pt idx="536">
                  <c:v>-34063.175514633447</c:v>
                </c:pt>
                <c:pt idx="537">
                  <c:v>-33727.67993111477</c:v>
                </c:pt>
                <c:pt idx="538">
                  <c:v>-33125.912774346696</c:v>
                </c:pt>
                <c:pt idx="539">
                  <c:v>-32286.196164808982</c:v>
                </c:pt>
                <c:pt idx="540">
                  <c:v>-31232.45634102957</c:v>
                </c:pt>
                <c:pt idx="541">
                  <c:v>-29984.878515323904</c:v>
                </c:pt>
                <c:pt idx="542">
                  <c:v>-28560.496774945426</c:v>
                </c:pt>
                <c:pt idx="543">
                  <c:v>-26973.693195262236</c:v>
                </c:pt>
                <c:pt idx="544">
                  <c:v>-25236.60554311255</c:v>
                </c:pt>
                <c:pt idx="545">
                  <c:v>-23359.452714342828</c:v>
                </c:pt>
                <c:pt idx="546">
                  <c:v>-21350.789937249163</c:v>
                </c:pt>
                <c:pt idx="547">
                  <c:v>-19217.70605780217</c:v>
                </c:pt>
                <c:pt idx="548">
                  <c:v>-16965.975176206208</c:v>
                </c:pt>
                <c:pt idx="549">
                  <c:v>-14600.176109592061</c:v>
                </c:pt>
                <c:pt idx="550">
                  <c:v>-12123.797458761226</c:v>
                </c:pt>
                <c:pt idx="551">
                  <c:v>-9539.3567237618627</c:v>
                </c:pt>
                <c:pt idx="552">
                  <c:v>-6848.5857999556956</c:v>
                </c:pt>
                <c:pt idx="553">
                  <c:v>-4052.7877052316385</c:v>
                </c:pt>
                <c:pt idx="554">
                  <c:v>-1153.5868175257076</c:v>
                </c:pt>
                <c:pt idx="555">
                  <c:v>1845.4336669918255</c:v>
                </c:pt>
                <c:pt idx="556">
                  <c:v>4935.0610842058777</c:v>
                </c:pt>
                <c:pt idx="557">
                  <c:v>8091.9869203397084</c:v>
                </c:pt>
                <c:pt idx="558">
                  <c:v>11258.822384065936</c:v>
                </c:pt>
                <c:pt idx="559">
                  <c:v>14297.864773916252</c:v>
                </c:pt>
                <c:pt idx="560">
                  <c:v>16904.374431108678</c:v>
                </c:pt>
                <c:pt idx="561">
                  <c:v>18582.203811128595</c:v>
                </c:pt>
                <c:pt idx="562">
                  <c:v>19038.446686640247</c:v>
                </c:pt>
                <c:pt idx="563">
                  <c:v>18509.727038008532</c:v>
                </c:pt>
                <c:pt idx="564">
                  <c:v>17349.123506425934</c:v>
                </c:pt>
                <c:pt idx="565">
                  <c:v>15780.715676621005</c:v>
                </c:pt>
                <c:pt idx="566">
                  <c:v>13917.335284367949</c:v>
                </c:pt>
                <c:pt idx="567">
                  <c:v>11810.685419476324</c:v>
                </c:pt>
                <c:pt idx="568">
                  <c:v>9492.4631593761351</c:v>
                </c:pt>
                <c:pt idx="569">
                  <c:v>7052.5982445626842</c:v>
                </c:pt>
                <c:pt idx="570">
                  <c:v>4914.7610741056324</c:v>
                </c:pt>
                <c:pt idx="571">
                  <c:v>3616.2663683513651</c:v>
                </c:pt>
                <c:pt idx="572">
                  <c:v>2818.4835705980768</c:v>
                </c:pt>
                <c:pt idx="573">
                  <c:v>2251.0425070448819</c:v>
                </c:pt>
                <c:pt idx="574">
                  <c:v>1800.9231755808826</c:v>
                </c:pt>
                <c:pt idx="575">
                  <c:v>1418.3205713319826</c:v>
                </c:pt>
                <c:pt idx="576">
                  <c:v>1078.6943297171979</c:v>
                </c:pt>
                <c:pt idx="577">
                  <c:v>768.74532719396893</c:v>
                </c:pt>
                <c:pt idx="578">
                  <c:v>480.71163058404642</c:v>
                </c:pt>
                <c:pt idx="579">
                  <c:v>209.7971782303446</c:v>
                </c:pt>
                <c:pt idx="580">
                  <c:v>-47.09331931455602</c:v>
                </c:pt>
                <c:pt idx="581">
                  <c:v>-292.02312671419588</c:v>
                </c:pt>
                <c:pt idx="582">
                  <c:v>-526.3983781138129</c:v>
                </c:pt>
                <c:pt idx="583">
                  <c:v>-751.1886194658091</c:v>
                </c:pt>
                <c:pt idx="584">
                  <c:v>-967.06176759663299</c:v>
                </c:pt>
                <c:pt idx="585">
                  <c:v>-1174.4693490297202</c:v>
                </c:pt>
                <c:pt idx="586">
                  <c:v>-1373.7016327589645</c:v>
                </c:pt>
                <c:pt idx="587">
                  <c:v>-1564.9238223611496</c:v>
                </c:pt>
                <c:pt idx="588">
                  <c:v>-1748.1998751201079</c:v>
                </c:pt>
                <c:pt idx="589">
                  <c:v>-1923.5079077985913</c:v>
                </c:pt>
                <c:pt idx="590">
                  <c:v>-2090.749608579199</c:v>
                </c:pt>
                <c:pt idx="591">
                  <c:v>-2249.7551250211563</c:v>
                </c:pt>
                <c:pt idx="592">
                  <c:v>-2400.2842801348324</c:v>
                </c:pt>
                <c:pt idx="593">
                  <c:v>-2542.0245357469585</c:v>
                </c:pt>
                <c:pt idx="594">
                  <c:v>-2674.5857845150194</c:v>
                </c:pt>
                <c:pt idx="595">
                  <c:v>-2797.4917480995728</c:v>
                </c:pt>
                <c:pt idx="596">
                  <c:v>-2910.1674393686058</c:v>
                </c:pt>
                <c:pt idx="597">
                  <c:v>-3011.9217603371617</c:v>
                </c:pt>
                <c:pt idx="598">
                  <c:v>-3101.9237910330799</c:v>
                </c:pt>
                <c:pt idx="599">
                  <c:v>-3179.1705850914732</c:v>
                </c:pt>
                <c:pt idx="600">
                  <c:v>-3242.4431797937555</c:v>
                </c:pt>
                <c:pt idx="601">
                  <c:v>-3290.2458101383781</c:v>
                </c:pt>
                <c:pt idx="602">
                  <c:v>-3320.7205754313554</c:v>
                </c:pt>
                <c:pt idx="603">
                  <c:v>-3331.5253177138416</c:v>
                </c:pt>
                <c:pt idx="604">
                  <c:v>-3319.6549335653458</c:v>
                </c:pt>
                <c:pt idx="605">
                  <c:v>-3281.1733873732064</c:v>
                </c:pt>
                <c:pt idx="606">
                  <c:v>-3210.8010119124592</c:v>
                </c:pt>
                <c:pt idx="607">
                  <c:v>-3101.2616574920289</c:v>
                </c:pt>
                <c:pt idx="608">
                  <c:v>-2942.2250886332854</c:v>
                </c:pt>
                <c:pt idx="609">
                  <c:v>-2718.5725803697046</c:v>
                </c:pt>
                <c:pt idx="610">
                  <c:v>-2407.6154721599605</c:v>
                </c:pt>
                <c:pt idx="611">
                  <c:v>-1975.1985384817162</c:v>
                </c:pt>
                <c:pt idx="612">
                  <c:v>-1373.2373719945213</c:v>
                </c:pt>
                <c:pt idx="613">
                  <c:v>-551.82402364758252</c:v>
                </c:pt>
                <c:pt idx="614">
                  <c:v>487.39216458418707</c:v>
                </c:pt>
                <c:pt idx="615">
                  <c:v>1632.6389883457848</c:v>
                </c:pt>
                <c:pt idx="616">
                  <c:v>2722.4158886318592</c:v>
                </c:pt>
                <c:pt idx="617">
                  <c:v>3650.5196131767707</c:v>
                </c:pt>
                <c:pt idx="618">
                  <c:v>4411.5752645611665</c:v>
                </c:pt>
                <c:pt idx="619">
                  <c:v>5143.1703463114372</c:v>
                </c:pt>
                <c:pt idx="620">
                  <c:v>6308.9073858310121</c:v>
                </c:pt>
                <c:pt idx="621">
                  <c:v>9237.9563879958223</c:v>
                </c:pt>
                <c:pt idx="622">
                  <c:v>12333.359274880044</c:v>
                </c:pt>
                <c:pt idx="623">
                  <c:v>15130.785007852348</c:v>
                </c:pt>
                <c:pt idx="624">
                  <c:v>17663.261000083909</c:v>
                </c:pt>
                <c:pt idx="625">
                  <c:v>19980.249277053605</c:v>
                </c:pt>
                <c:pt idx="626">
                  <c:v>22118.470905896251</c:v>
                </c:pt>
                <c:pt idx="627">
                  <c:v>24104.276863159186</c:v>
                </c:pt>
                <c:pt idx="628">
                  <c:v>25957.019805370324</c:v>
                </c:pt>
                <c:pt idx="629">
                  <c:v>27691.332232403664</c:v>
                </c:pt>
                <c:pt idx="630">
                  <c:v>29318.572131994941</c:v>
                </c:pt>
                <c:pt idx="631">
                  <c:v>30847.752896802118</c:v>
                </c:pt>
                <c:pt idx="632">
                  <c:v>32286.158894406068</c:v>
                </c:pt>
                <c:pt idx="633">
                  <c:v>33639.765413015353</c:v>
                </c:pt>
                <c:pt idx="634">
                  <c:v>34913.533270611006</c:v>
                </c:pt>
                <c:pt idx="635">
                  <c:v>36111.620705229579</c:v>
                </c:pt>
                <c:pt idx="636">
                  <c:v>37237.539131260397</c:v>
                </c:pt>
                <c:pt idx="637">
                  <c:v>38294.269818921006</c:v>
                </c:pt>
                <c:pt idx="638">
                  <c:v>39284.352732691332</c:v>
                </c:pt>
                <c:pt idx="639">
                  <c:v>40209.955109385563</c:v>
                </c:pt>
                <c:pt idx="640">
                  <c:v>41072.925001836913</c:v>
                </c:pt>
                <c:pt idx="641">
                  <c:v>41874.833460513793</c:v>
                </c:pt>
                <c:pt idx="642">
                  <c:v>42617.007977257199</c:v>
                </c:pt>
                <c:pt idx="643">
                  <c:v>43300.559093403281</c:v>
                </c:pt>
                <c:pt idx="644">
                  <c:v>43926.401567395049</c:v>
                </c:pt>
                <c:pt idx="645">
                  <c:v>44495.271133768052</c:v>
                </c:pt>
                <c:pt idx="646">
                  <c:v>45007.737620124637</c:v>
                </c:pt>
                <c:pt idx="647">
                  <c:v>45464.21499088977</c:v>
                </c:pt>
                <c:pt idx="648">
                  <c:v>45864.968735599112</c:v>
                </c:pt>
                <c:pt idx="649">
                  <c:v>46210.120900868016</c:v>
                </c:pt>
                <c:pt idx="650">
                  <c:v>46499.652968790448</c:v>
                </c:pt>
                <c:pt idx="651">
                  <c:v>46733.406702739543</c:v>
                </c:pt>
                <c:pt idx="652">
                  <c:v>46911.083008480295</c:v>
                </c:pt>
                <c:pt idx="653">
                  <c:v>47032.238789232411</c:v>
                </c:pt>
                <c:pt idx="654">
                  <c:v>47096.281703348388</c:v>
                </c:pt>
                <c:pt idx="655">
                  <c:v>47102.462658081444</c:v>
                </c:pt>
                <c:pt idx="656">
                  <c:v>47049.865787496426</c:v>
                </c:pt>
                <c:pt idx="657">
                  <c:v>46937.395560876728</c:v>
                </c:pt>
                <c:pt idx="658">
                  <c:v>46763.760542225675</c:v>
                </c:pt>
                <c:pt idx="659">
                  <c:v>46527.453161175683</c:v>
                </c:pt>
                <c:pt idx="660">
                  <c:v>46226.724646206225</c:v>
                </c:pt>
                <c:pt idx="661">
                  <c:v>45859.553991643515</c:v>
                </c:pt>
                <c:pt idx="662">
                  <c:v>45423.609449905533</c:v>
                </c:pt>
                <c:pt idx="663">
                  <c:v>44916.200514196164</c:v>
                </c:pt>
                <c:pt idx="664">
                  <c:v>44334.217614682588</c:v>
                </c:pt>
                <c:pt idx="665">
                  <c:v>43674.055684545361</c:v>
                </c:pt>
                <c:pt idx="666">
                  <c:v>42931.516188024936</c:v>
                </c:pt>
                <c:pt idx="667">
                  <c:v>42101.679857523748</c:v>
                </c:pt>
                <c:pt idx="668">
                  <c:v>41178.73878479212</c:v>
                </c:pt>
                <c:pt idx="669">
                  <c:v>40155.77082640383</c:v>
                </c:pt>
                <c:pt idx="670">
                  <c:v>39024.430033292643</c:v>
                </c:pt>
                <c:pt idx="671">
                  <c:v>37774.511228948126</c:v>
                </c:pt>
                <c:pt idx="672">
                  <c:v>36393.319532841182</c:v>
                </c:pt>
                <c:pt idx="673">
                  <c:v>34864.725434246473</c:v>
                </c:pt>
                <c:pt idx="674">
                  <c:v>33167.688690423871</c:v>
                </c:pt>
                <c:pt idx="675">
                  <c:v>31273.833006577112</c:v>
                </c:pt>
                <c:pt idx="676">
                  <c:v>29143.203545583521</c:v>
                </c:pt>
                <c:pt idx="677">
                  <c:v>26716.235036336016</c:v>
                </c:pt>
                <c:pt idx="678">
                  <c:v>23896.924033174088</c:v>
                </c:pt>
                <c:pt idx="679">
                  <c:v>20512.742795727834</c:v>
                </c:pt>
                <c:pt idx="680">
                  <c:v>16205.613705461508</c:v>
                </c:pt>
                <c:pt idx="681">
                  <c:v>10221.370404986934</c:v>
                </c:pt>
                <c:pt idx="682">
                  <c:v>3964.4152793394669</c:v>
                </c:pt>
                <c:pt idx="683">
                  <c:v>-1406.8203737102863</c:v>
                </c:pt>
                <c:pt idx="684">
                  <c:v>-6427.9284915294284</c:v>
                </c:pt>
                <c:pt idx="685">
                  <c:v>-11427.051083139742</c:v>
                </c:pt>
                <c:pt idx="686">
                  <c:v>-16462.415860021116</c:v>
                </c:pt>
                <c:pt idx="687">
                  <c:v>-21123.06228715854</c:v>
                </c:pt>
                <c:pt idx="688">
                  <c:v>-24842.333376322065</c:v>
                </c:pt>
                <c:pt idx="689">
                  <c:v>-27584.77660565832</c:v>
                </c:pt>
                <c:pt idx="690">
                  <c:v>-29572.035073504972</c:v>
                </c:pt>
                <c:pt idx="691">
                  <c:v>-31002.76693940433</c:v>
                </c:pt>
                <c:pt idx="692">
                  <c:v>-32014.096071052612</c:v>
                </c:pt>
                <c:pt idx="693">
                  <c:v>-32697.971817378377</c:v>
                </c:pt>
                <c:pt idx="694">
                  <c:v>-33117.505918950446</c:v>
                </c:pt>
                <c:pt idx="695">
                  <c:v>-33317.524718040731</c:v>
                </c:pt>
                <c:pt idx="696">
                  <c:v>-33330.962785231743</c:v>
                </c:pt>
                <c:pt idx="697">
                  <c:v>-33182.766472326992</c:v>
                </c:pt>
                <c:pt idx="698">
                  <c:v>-32892.34178824861</c:v>
                </c:pt>
                <c:pt idx="699">
                  <c:v>-32475.137802878246</c:v>
                </c:pt>
                <c:pt idx="700">
                  <c:v>-31943.702520151339</c:v>
                </c:pt>
                <c:pt idx="701">
                  <c:v>-31308.40716542878</c:v>
                </c:pt>
                <c:pt idx="702">
                  <c:v>-30577.955969034447</c:v>
                </c:pt>
                <c:pt idx="703">
                  <c:v>-29759.753414871397</c:v>
                </c:pt>
                <c:pt idx="704">
                  <c:v>-28860.174418332837</c:v>
                </c:pt>
                <c:pt idx="705">
                  <c:v>-27884.76689616061</c:v>
                </c:pt>
                <c:pt idx="706">
                  <c:v>-26838.406273132914</c:v>
                </c:pt>
                <c:pt idx="707">
                  <c:v>-25725.415168568921</c:v>
                </c:pt>
                <c:pt idx="708">
                  <c:v>-24549.657405886355</c:v>
                </c:pt>
                <c:pt idx="709">
                  <c:v>-23314.61276002257</c:v>
                </c:pt>
                <c:pt idx="710">
                  <c:v>-22023.436999616817</c:v>
                </c:pt>
                <c:pt idx="711">
                  <c:v>-20679.010483576287</c:v>
                </c:pt>
                <c:pt idx="712">
                  <c:v>-19283.977637568332</c:v>
                </c:pt>
                <c:pt idx="713">
                  <c:v>-17840.778934407164</c:v>
                </c:pt>
                <c:pt idx="714">
                  <c:v>-16351.676441624444</c:v>
                </c:pt>
                <c:pt idx="715">
                  <c:v>-14818.773509297645</c:v>
                </c:pt>
                <c:pt idx="716">
                  <c:v>-13244.028689234505</c:v>
                </c:pt>
                <c:pt idx="717">
                  <c:v>-11629.263437646496</c:v>
                </c:pt>
                <c:pt idx="718">
                  <c:v>-9976.1624774063675</c:v>
                </c:pt>
                <c:pt idx="719">
                  <c:v>-8286.264773652154</c:v>
                </c:pt>
                <c:pt idx="720">
                  <c:v>-6560.9417527500009</c:v>
                </c:pt>
                <c:pt idx="721">
                  <c:v>-4801.3574569213697</c:v>
                </c:pt>
                <c:pt idx="722">
                  <c:v>-3008.4025383490612</c:v>
                </c:pt>
                <c:pt idx="723">
                  <c:v>-1182.5903398767225</c:v>
                </c:pt>
                <c:pt idx="724">
                  <c:v>676.09987363835432</c:v>
                </c:pt>
                <c:pt idx="725">
                  <c:v>2568.4424714138922</c:v>
                </c:pt>
                <c:pt idx="726">
                  <c:v>4496.2075059730641</c:v>
                </c:pt>
                <c:pt idx="727">
                  <c:v>6462.1053467544807</c:v>
                </c:pt>
                <c:pt idx="728">
                  <c:v>8467.5565715359935</c:v>
                </c:pt>
                <c:pt idx="729">
                  <c:v>10496.074776769754</c:v>
                </c:pt>
                <c:pt idx="730">
                  <c:v>12379.377706194467</c:v>
                </c:pt>
                <c:pt idx="731">
                  <c:v>13000.800722465641</c:v>
                </c:pt>
                <c:pt idx="732">
                  <c:v>12811.918740449591</c:v>
                </c:pt>
                <c:pt idx="733">
                  <c:v>12311.928466607118</c:v>
                </c:pt>
                <c:pt idx="734">
                  <c:v>11590.518104696694</c:v>
                </c:pt>
                <c:pt idx="735">
                  <c:v>10654.979902009394</c:v>
                </c:pt>
                <c:pt idx="736">
                  <c:v>9504.3239813367218</c:v>
                </c:pt>
                <c:pt idx="737">
                  <c:v>8213.3423874973341</c:v>
                </c:pt>
                <c:pt idx="738">
                  <c:v>7546.8972910969687</c:v>
                </c:pt>
                <c:pt idx="739">
                  <c:v>7955.7880302390295</c:v>
                </c:pt>
                <c:pt idx="740">
                  <c:v>8524.711884456834</c:v>
                </c:pt>
                <c:pt idx="741">
                  <c:v>9100.2193542320256</c:v>
                </c:pt>
                <c:pt idx="742">
                  <c:v>9649.1105776962486</c:v>
                </c:pt>
                <c:pt idx="743">
                  <c:v>10163.5760646955</c:v>
                </c:pt>
                <c:pt idx="744">
                  <c:v>10642.749107938369</c:v>
                </c:pt>
                <c:pt idx="745">
                  <c:v>11087.86453354128</c:v>
                </c:pt>
                <c:pt idx="746">
                  <c:v>11500.739897498244</c:v>
                </c:pt>
                <c:pt idx="747">
                  <c:v>11883.253190099627</c:v>
                </c:pt>
                <c:pt idx="748">
                  <c:v>12237.161533985796</c:v>
                </c:pt>
                <c:pt idx="749">
                  <c:v>12564.046181746509</c:v>
                </c:pt>
                <c:pt idx="750">
                  <c:v>12865.305808642643</c:v>
                </c:pt>
                <c:pt idx="751">
                  <c:v>13142.167728046616</c:v>
                </c:pt>
                <c:pt idx="752">
                  <c:v>13395.70473395167</c:v>
                </c:pt>
                <c:pt idx="753">
                  <c:v>13626.852567196107</c:v>
                </c:pt>
                <c:pt idx="754">
                  <c:v>13836.426063414976</c:v>
                </c:pt>
                <c:pt idx="755">
                  <c:v>14025.133348995816</c:v>
                </c:pt>
                <c:pt idx="756">
                  <c:v>14193.588004203253</c:v>
                </c:pt>
                <c:pt idx="757">
                  <c:v>14342.319332205974</c:v>
                </c:pt>
                <c:pt idx="758">
                  <c:v>14471.780944316697</c:v>
                </c:pt>
                <c:pt idx="759">
                  <c:v>14582.357878841131</c:v>
                </c:pt>
                <c:pt idx="760">
                  <c:v>14674.372451636324</c:v>
                </c:pt>
                <c:pt idx="761">
                  <c:v>14748.089008132329</c:v>
                </c:pt>
                <c:pt idx="762">
                  <c:v>14803.71771681819</c:v>
                </c:pt>
                <c:pt idx="763">
                  <c:v>14841.417516128731</c:v>
                </c:pt>
                <c:pt idx="764">
                  <c:v>14861.298301259529</c:v>
                </c:pt>
                <c:pt idx="765">
                  <c:v>14863.42241467746</c:v>
                </c:pt>
                <c:pt idx="766">
                  <c:v>14847.805483551316</c:v>
                </c:pt>
                <c:pt idx="767">
                  <c:v>14814.41662840093</c:v>
                </c:pt>
                <c:pt idx="768">
                  <c:v>14763.178049298484</c:v>
                </c:pt>
                <c:pt idx="769">
                  <c:v>14693.963978289343</c:v>
                </c:pt>
                <c:pt idx="770">
                  <c:v>14606.598968680775</c:v>
                </c:pt>
                <c:pt idx="771">
                  <c:v>14500.85547285262</c:v>
                </c:pt>
                <c:pt idx="772">
                  <c:v>14376.450639717028</c:v>
                </c:pt>
                <c:pt idx="773">
                  <c:v>14233.042240490848</c:v>
                </c:pt>
                <c:pt idx="774">
                  <c:v>14070.223606991804</c:v>
                </c:pt>
                <c:pt idx="775">
                  <c:v>13887.517440946704</c:v>
                </c:pt>
                <c:pt idx="776">
                  <c:v>13684.36832816668</c:v>
                </c:pt>
                <c:pt idx="777">
                  <c:v>13460.133773700152</c:v>
                </c:pt>
                <c:pt idx="778">
                  <c:v>13214.073576203766</c:v>
                </c:pt>
                <c:pt idx="779">
                  <c:v>12945.337409880349</c:v>
                </c:pt>
                <c:pt idx="780">
                  <c:v>12652.950640869587</c:v>
                </c:pt>
                <c:pt idx="781">
                  <c:v>12335.79880328997</c:v>
                </c:pt>
                <c:pt idx="782">
                  <c:v>11992.612090139204</c:v>
                </c:pt>
                <c:pt idx="783">
                  <c:v>11621.953346819821</c:v>
                </c:pt>
                <c:pt idx="784">
                  <c:v>11222.218001858319</c:v>
                </c:pt>
                <c:pt idx="785">
                  <c:v>10791.666227927339</c:v>
                </c:pt>
                <c:pt idx="786">
                  <c:v>10328.537582867591</c:v>
                </c:pt>
                <c:pt idx="787">
                  <c:v>9831.3798436487778</c:v>
                </c:pt>
                <c:pt idx="788">
                  <c:v>9299.968621623364</c:v>
                </c:pt>
                <c:pt idx="789">
                  <c:v>8738.0380560945614</c:v>
                </c:pt>
                <c:pt idx="790">
                  <c:v>8162.5580813053266</c:v>
                </c:pt>
                <c:pt idx="791">
                  <c:v>7643.5096487145865</c:v>
                </c:pt>
                <c:pt idx="792">
                  <c:v>7546.8209911561335</c:v>
                </c:pt>
                <c:pt idx="793">
                  <c:v>9169.383704620659</c:v>
                </c:pt>
                <c:pt idx="794">
                  <c:v>10805.874493747111</c:v>
                </c:pt>
                <c:pt idx="795">
                  <c:v>12206.846691184743</c:v>
                </c:pt>
                <c:pt idx="796">
                  <c:v>13367.986185618869</c:v>
                </c:pt>
                <c:pt idx="797">
                  <c:v>14294.177741936286</c:v>
                </c:pt>
                <c:pt idx="798">
                  <c:v>14947.098489800803</c:v>
                </c:pt>
                <c:pt idx="799">
                  <c:v>15156.788794338332</c:v>
                </c:pt>
                <c:pt idx="800">
                  <c:v>14468.538772806152</c:v>
                </c:pt>
                <c:pt idx="801">
                  <c:v>12801.608448528345</c:v>
                </c:pt>
                <c:pt idx="802">
                  <c:v>10772.399489751593</c:v>
                </c:pt>
                <c:pt idx="803">
                  <c:v>8650.1054424206395</c:v>
                </c:pt>
                <c:pt idx="804">
                  <c:v>6513.1045954633573</c:v>
                </c:pt>
                <c:pt idx="805">
                  <c:v>4386.1557108021825</c:v>
                </c:pt>
                <c:pt idx="806">
                  <c:v>2278.36795309737</c:v>
                </c:pt>
                <c:pt idx="807">
                  <c:v>193.84677293948343</c:v>
                </c:pt>
                <c:pt idx="808">
                  <c:v>-1864.984696714755</c:v>
                </c:pt>
                <c:pt idx="809">
                  <c:v>-3896.2573340451595</c:v>
                </c:pt>
                <c:pt idx="810">
                  <c:v>-5898.2542450510864</c:v>
                </c:pt>
                <c:pt idx="811">
                  <c:v>-7869.2672420865074</c:v>
                </c:pt>
                <c:pt idx="812">
                  <c:v>-9807.548346262829</c:v>
                </c:pt>
                <c:pt idx="813">
                  <c:v>-11711.295759579654</c:v>
                </c:pt>
                <c:pt idx="814">
                  <c:v>-13578.651022260525</c:v>
                </c:pt>
                <c:pt idx="815">
                  <c:v>-15407.698349142533</c:v>
                </c:pt>
                <c:pt idx="816">
                  <c:v>-17196.46278754712</c:v>
                </c:pt>
                <c:pt idx="817">
                  <c:v>-18942.906084694008</c:v>
                </c:pt>
                <c:pt idx="818">
                  <c:v>-20644.920010680213</c:v>
                </c:pt>
                <c:pt idx="819">
                  <c:v>-22300.31716519492</c:v>
                </c:pt>
                <c:pt idx="820">
                  <c:v>-23906.819339358954</c:v>
                </c:pt>
                <c:pt idx="821">
                  <c:v>-25462.043449807592</c:v>
                </c:pt>
                <c:pt idx="822">
                  <c:v>-26963.484968745048</c:v>
                </c:pt>
                <c:pt idx="823">
                  <c:v>-28408.498663310998</c:v>
                </c:pt>
                <c:pt idx="824">
                  <c:v>-29794.276336099243</c:v>
                </c:pt>
                <c:pt idx="825">
                  <c:v>-31117.821124302671</c:v>
                </c:pt>
                <c:pt idx="826">
                  <c:v>-32375.917761913763</c:v>
                </c:pt>
                <c:pt idx="827">
                  <c:v>-33565.098029079018</c:v>
                </c:pt>
                <c:pt idx="828">
                  <c:v>-34681.600393816523</c:v>
                </c:pt>
                <c:pt idx="829">
                  <c:v>-35721.322579409825</c:v>
                </c:pt>
                <c:pt idx="830">
                  <c:v>-36679.765447309604</c:v>
                </c:pt>
                <c:pt idx="831">
                  <c:v>-37551.966146291408</c:v>
                </c:pt>
                <c:pt idx="832">
                  <c:v>-38332.417912883953</c:v>
                </c:pt>
                <c:pt idx="833">
                  <c:v>-39014.973175941923</c:v>
                </c:pt>
                <c:pt idx="834">
                  <c:v>-39592.725670026695</c:v>
                </c:pt>
                <c:pt idx="835">
                  <c:v>-40057.866039128516</c:v>
                </c:pt>
                <c:pt idx="836">
                  <c:v>-40401.503852248912</c:v>
                </c:pt>
                <c:pt idx="837">
                  <c:v>-40613.447009741067</c:v>
                </c:pt>
                <c:pt idx="838">
                  <c:v>-40681.927215261217</c:v>
                </c:pt>
                <c:pt idx="839">
                  <c:v>-40593.257733298575</c:v>
                </c:pt>
                <c:pt idx="840">
                  <c:v>-40331.407731587307</c:v>
                </c:pt>
                <c:pt idx="841">
                  <c:v>-39877.477930307294</c:v>
                </c:pt>
                <c:pt idx="842">
                  <c:v>-39209.06943469651</c:v>
                </c:pt>
                <c:pt idx="843">
                  <c:v>-38299.56167713405</c:v>
                </c:pt>
                <c:pt idx="844">
                  <c:v>-37117.378998230117</c:v>
                </c:pt>
                <c:pt idx="845">
                  <c:v>-35625.476580188661</c:v>
                </c:pt>
                <c:pt idx="846">
                  <c:v>-33781.607440438405</c:v>
                </c:pt>
                <c:pt idx="847">
                  <c:v>-31540.580357160448</c:v>
                </c:pt>
                <c:pt idx="848">
                  <c:v>-28860.72243300085</c:v>
                </c:pt>
                <c:pt idx="849">
                  <c:v>-25717.37055894532</c:v>
                </c:pt>
                <c:pt idx="850">
                  <c:v>-22123.267763039061</c:v>
                </c:pt>
                <c:pt idx="851">
                  <c:v>-18144.124916710571</c:v>
                </c:pt>
                <c:pt idx="852">
                  <c:v>-13883.854167305692</c:v>
                </c:pt>
                <c:pt idx="853">
                  <c:v>-9428.995879514192</c:v>
                </c:pt>
                <c:pt idx="854">
                  <c:v>-4781.2957883681202</c:v>
                </c:pt>
                <c:pt idx="855">
                  <c:v>207.27061927974398</c:v>
                </c:pt>
                <c:pt idx="856">
                  <c:v>5986.1292052531371</c:v>
                </c:pt>
                <c:pt idx="857">
                  <c:v>13608.587683099609</c:v>
                </c:pt>
                <c:pt idx="858">
                  <c:v>19126.145264088711</c:v>
                </c:pt>
                <c:pt idx="859">
                  <c:v>23505.908959394994</c:v>
                </c:pt>
                <c:pt idx="860">
                  <c:v>27219.820346124961</c:v>
                </c:pt>
                <c:pt idx="861">
                  <c:v>30473.186487813964</c:v>
                </c:pt>
                <c:pt idx="862">
                  <c:v>33374.930268219585</c:v>
                </c:pt>
                <c:pt idx="863">
                  <c:v>35991.179151035176</c:v>
                </c:pt>
                <c:pt idx="864">
                  <c:v>38365.890855056437</c:v>
                </c:pt>
                <c:pt idx="865">
                  <c:v>40530.206268176014</c:v>
                </c:pt>
                <c:pt idx="866">
                  <c:v>42507.232890183535</c:v>
                </c:pt>
                <c:pt idx="867">
                  <c:v>44314.722608142925</c:v>
                </c:pt>
                <c:pt idx="868">
                  <c:v>45966.67927386368</c:v>
                </c:pt>
                <c:pt idx="869">
                  <c:v>47474.378845916872</c:v>
                </c:pt>
                <c:pt idx="870">
                  <c:v>48847.04645965575</c:v>
                </c:pt>
                <c:pt idx="871">
                  <c:v>50092.322643951215</c:v>
                </c:pt>
                <c:pt idx="872">
                  <c:v>51216.594279159974</c:v>
                </c:pt>
                <c:pt idx="873">
                  <c:v>52225.235564595816</c:v>
                </c:pt>
                <c:pt idx="874">
                  <c:v>53122.787191307681</c:v>
                </c:pt>
                <c:pt idx="875">
                  <c:v>53913.091884292131</c:v>
                </c:pt>
                <c:pt idx="876">
                  <c:v>54599.398359932333</c:v>
                </c:pt>
                <c:pt idx="877">
                  <c:v>55184.441888262852</c:v>
                </c:pt>
                <c:pt idx="878">
                  <c:v>55670.507146736934</c:v>
                </c:pt>
                <c:pt idx="879">
                  <c:v>56059.477383485275</c:v>
                </c:pt>
                <c:pt idx="880">
                  <c:v>56352.872767277084</c:v>
                </c:pt>
                <c:pt idx="881">
                  <c:v>56551.880002245947</c:v>
                </c:pt>
                <c:pt idx="882">
                  <c:v>56657.374711452379</c:v>
                </c:pt>
                <c:pt idx="883">
                  <c:v>56669.937669710278</c:v>
                </c:pt>
                <c:pt idx="884">
                  <c:v>56589.865643407742</c:v>
                </c:pt>
                <c:pt idx="885">
                  <c:v>56417.177339660775</c:v>
                </c:pt>
                <c:pt idx="886">
                  <c:v>56151.614755250972</c:v>
                </c:pt>
                <c:pt idx="887">
                  <c:v>55792.640029710485</c:v>
                </c:pt>
                <c:pt idx="888">
                  <c:v>55339.427732540433</c:v>
                </c:pt>
                <c:pt idx="889">
                  <c:v>54790.852339666279</c:v>
                </c:pt>
                <c:pt idx="890">
                  <c:v>54145.470467167099</c:v>
                </c:pt>
                <c:pt idx="891">
                  <c:v>53401.497218798002</c:v>
                </c:pt>
                <c:pt idx="892">
                  <c:v>52556.775753944457</c:v>
                </c:pt>
                <c:pt idx="893">
                  <c:v>51608.738877814227</c:v>
                </c:pt>
                <c:pt idx="894">
                  <c:v>50554.361075642752</c:v>
                </c:pt>
                <c:pt idx="895">
                  <c:v>49390.098932912078</c:v>
                </c:pt>
                <c:pt idx="896">
                  <c:v>48111.81727561952</c:v>
                </c:pt>
                <c:pt idx="897">
                  <c:v>46714.697599518418</c:v>
                </c:pt>
                <c:pt idx="898">
                  <c:v>45193.124416399987</c:v>
                </c:pt>
                <c:pt idx="899">
                  <c:v>43540.544050023665</c:v>
                </c:pt>
                <c:pt idx="900">
                  <c:v>41749.28929910333</c:v>
                </c:pt>
                <c:pt idx="901">
                  <c:v>39810.362680609665</c:v>
                </c:pt>
                <c:pt idx="902">
                  <c:v>37713.17184640521</c:v>
                </c:pt>
                <c:pt idx="903">
                  <c:v>35445.216241245376</c:v>
                </c:pt>
                <c:pt idx="904">
                  <c:v>32991.741695787721</c:v>
                </c:pt>
                <c:pt idx="905">
                  <c:v>30335.428149292093</c:v>
                </c:pt>
                <c:pt idx="906">
                  <c:v>27456.300475804972</c:v>
                </c:pt>
                <c:pt idx="907">
                  <c:v>24332.356243081573</c:v>
                </c:pt>
                <c:pt idx="908">
                  <c:v>20942.070878345898</c:v>
                </c:pt>
                <c:pt idx="909">
                  <c:v>17271.004673461186</c:v>
                </c:pt>
                <c:pt idx="910">
                  <c:v>13324.500587365776</c:v>
                </c:pt>
                <c:pt idx="911">
                  <c:v>9140.0423728614605</c:v>
                </c:pt>
                <c:pt idx="912">
                  <c:v>4774.4954666296926</c:v>
                </c:pt>
                <c:pt idx="913">
                  <c:v>248.45886670530615</c:v>
                </c:pt>
                <c:pt idx="914">
                  <c:v>-4541.0237453181089</c:v>
                </c:pt>
                <c:pt idx="915">
                  <c:v>-9969.1419436807337</c:v>
                </c:pt>
                <c:pt idx="916">
                  <c:v>-16842.746732123462</c:v>
                </c:pt>
                <c:pt idx="917">
                  <c:v>-22490.73203350768</c:v>
                </c:pt>
                <c:pt idx="918">
                  <c:v>-26798.291876437983</c:v>
                </c:pt>
                <c:pt idx="919">
                  <c:v>-30284.349338332693</c:v>
                </c:pt>
                <c:pt idx="920">
                  <c:v>-33204.499556409522</c:v>
                </c:pt>
                <c:pt idx="921">
                  <c:v>-35696.148536617526</c:v>
                </c:pt>
                <c:pt idx="922">
                  <c:v>-37842.065837135371</c:v>
                </c:pt>
                <c:pt idx="923">
                  <c:v>-39696.462237542684</c:v>
                </c:pt>
                <c:pt idx="924">
                  <c:v>-41297.028310437774</c:v>
                </c:pt>
                <c:pt idx="925">
                  <c:v>-42671.117107729304</c:v>
                </c:pt>
                <c:pt idx="926">
                  <c:v>-43839.199335754129</c:v>
                </c:pt>
                <c:pt idx="927">
                  <c:v>-44816.926194703366</c:v>
                </c:pt>
                <c:pt idx="928">
                  <c:v>-45616.426319847349</c:v>
                </c:pt>
                <c:pt idx="929">
                  <c:v>-46247.154520826654</c:v>
                </c:pt>
                <c:pt idx="930">
                  <c:v>-46716.464003823261</c:v>
                </c:pt>
                <c:pt idx="931">
                  <c:v>-47029.999753006829</c:v>
                </c:pt>
                <c:pt idx="932">
                  <c:v>-47191.9709262346</c:v>
                </c:pt>
                <c:pt idx="933">
                  <c:v>-47205.337507830503</c:v>
                </c:pt>
                <c:pt idx="934">
                  <c:v>-47071.932924260771</c:v>
                </c:pt>
                <c:pt idx="935">
                  <c:v>-46792.535728627881</c:v>
                </c:pt>
                <c:pt idx="936">
                  <c:v>-46366.897555252304</c:v>
                </c:pt>
                <c:pt idx="937">
                  <c:v>-45793.730017095484</c:v>
                </c:pt>
                <c:pt idx="938">
                  <c:v>-45070.649179650187</c:v>
                </c:pt>
                <c:pt idx="939">
                  <c:v>-44194.071955545558</c:v>
                </c:pt>
                <c:pt idx="940">
                  <c:v>-43159.053413208458</c:v>
                </c:pt>
                <c:pt idx="941">
                  <c:v>-41959.046449498172</c:v>
                </c:pt>
                <c:pt idx="942">
                  <c:v>-40585.553700440003</c:v>
                </c:pt>
                <c:pt idx="943">
                  <c:v>-39027.622680754328</c:v>
                </c:pt>
                <c:pt idx="944">
                  <c:v>-37271.102764014082</c:v>
                </c:pt>
                <c:pt idx="945">
                  <c:v>-35297.524486416907</c:v>
                </c:pt>
                <c:pt idx="946">
                  <c:v>-33082.352537805527</c:v>
                </c:pt>
                <c:pt idx="947">
                  <c:v>-30592.150567422133</c:v>
                </c:pt>
                <c:pt idx="948">
                  <c:v>-27779.771558053664</c:v>
                </c:pt>
                <c:pt idx="949">
                  <c:v>-24575.913750755117</c:v>
                </c:pt>
                <c:pt idx="950">
                  <c:v>-20875.037715565944</c:v>
                </c:pt>
                <c:pt idx="951">
                  <c:v>-16529.304346737928</c:v>
                </c:pt>
                <c:pt idx="952">
                  <c:v>-11640.362132279915</c:v>
                </c:pt>
                <c:pt idx="953">
                  <c:v>-8324.5955592840182</c:v>
                </c:pt>
                <c:pt idx="954">
                  <c:v>-6001.3465657808338</c:v>
                </c:pt>
                <c:pt idx="955">
                  <c:v>-3872.1762982099394</c:v>
                </c:pt>
                <c:pt idx="956">
                  <c:v>-1495.0906384581783</c:v>
                </c:pt>
                <c:pt idx="957">
                  <c:v>1469.8951450219083</c:v>
                </c:pt>
                <c:pt idx="958">
                  <c:v>5192.5328910227627</c:v>
                </c:pt>
                <c:pt idx="959">
                  <c:v>9417.1825987420598</c:v>
                </c:pt>
                <c:pt idx="960">
                  <c:v>13628.896925655179</c:v>
                </c:pt>
                <c:pt idx="961">
                  <c:v>17502.825409981961</c:v>
                </c:pt>
                <c:pt idx="962">
                  <c:v>20936.623713546</c:v>
                </c:pt>
                <c:pt idx="963">
                  <c:v>23927.95731041265</c:v>
                </c:pt>
                <c:pt idx="964">
                  <c:v>26505.245773285438</c:v>
                </c:pt>
                <c:pt idx="965">
                  <c:v>28702.052085952841</c:v>
                </c:pt>
                <c:pt idx="966">
                  <c:v>30549.133289704841</c:v>
                </c:pt>
                <c:pt idx="967">
                  <c:v>32072.567403969122</c:v>
                </c:pt>
                <c:pt idx="968">
                  <c:v>33293.808670806204</c:v>
                </c:pt>
                <c:pt idx="969">
                  <c:v>34230.26359610034</c:v>
                </c:pt>
                <c:pt idx="970">
                  <c:v>34895.92690078781</c:v>
                </c:pt>
                <c:pt idx="971">
                  <c:v>35301.940450325899</c:v>
                </c:pt>
                <c:pt idx="972">
                  <c:v>35457.047421766772</c:v>
                </c:pt>
                <c:pt idx="973">
                  <c:v>35367.948301345859</c:v>
                </c:pt>
                <c:pt idx="974">
                  <c:v>35039.573492937598</c:v>
                </c:pt>
                <c:pt idx="975">
                  <c:v>34475.286504063319</c:v>
                </c:pt>
                <c:pt idx="976">
                  <c:v>33677.027698967722</c:v>
                </c:pt>
                <c:pt idx="977">
                  <c:v>32645.402987266556</c:v>
                </c:pt>
                <c:pt idx="978">
                  <c:v>31379.714084611365</c:v>
                </c:pt>
                <c:pt idx="979">
                  <c:v>29877.915237193673</c:v>
                </c:pt>
                <c:pt idx="980">
                  <c:v>28136.462033021882</c:v>
                </c:pt>
                <c:pt idx="981">
                  <c:v>26149.986047992734</c:v>
                </c:pt>
                <c:pt idx="982">
                  <c:v>23910.681757950151</c:v>
                </c:pt>
                <c:pt idx="983">
                  <c:v>21407.253863463899</c:v>
                </c:pt>
                <c:pt idx="984">
                  <c:v>18623.429614786412</c:v>
                </c:pt>
                <c:pt idx="985">
                  <c:v>15537.429835781042</c:v>
                </c:pt>
                <c:pt idx="986">
                  <c:v>12131.677817468531</c:v>
                </c:pt>
                <c:pt idx="987">
                  <c:v>8455.3007863379808</c:v>
                </c:pt>
                <c:pt idx="988">
                  <c:v>4787.6923636046304</c:v>
                </c:pt>
                <c:pt idx="989">
                  <c:v>1448.555083158562</c:v>
                </c:pt>
                <c:pt idx="990">
                  <c:v>-1588.245122991173</c:v>
                </c:pt>
                <c:pt idx="991">
                  <c:v>-4433.0770351115989</c:v>
                </c:pt>
                <c:pt idx="992">
                  <c:v>-7151.7450286166522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2F-4B01-BF08-30C5BDFF1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205519"/>
        <c:axId val="1244306047"/>
      </c:scatterChart>
      <c:valAx>
        <c:axId val="121720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06047"/>
        <c:crosses val="autoZero"/>
        <c:crossBetween val="midCat"/>
      </c:valAx>
      <c:valAx>
        <c:axId val="124430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0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299356</xdr:colOff>
      <xdr:row>4</xdr:row>
      <xdr:rowOff>43545</xdr:rowOff>
    </xdr:from>
    <xdr:to>
      <xdr:col>7</xdr:col>
      <xdr:colOff>8218714</xdr:colOff>
      <xdr:row>35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U1007"/>
  <sheetViews>
    <sheetView tabSelected="1" zoomScaleNormal="100" workbookViewId="0">
      <selection activeCell="D30" sqref="D30"/>
    </sheetView>
  </sheetViews>
  <sheetFormatPr defaultColWidth="10.90625" defaultRowHeight="14.5" x14ac:dyDescent="0.35"/>
  <cols>
    <col min="2" max="2" width="30.1796875" customWidth="1"/>
    <col min="3" max="3" width="19.6328125" customWidth="1"/>
    <col min="4" max="4" width="23.81640625" customWidth="1"/>
    <col min="5" max="5" width="25.54296875" customWidth="1"/>
    <col min="6" max="6" width="22.26953125" customWidth="1"/>
    <col min="7" max="7" width="18.54296875" customWidth="1"/>
    <col min="8" max="8" width="128" customWidth="1"/>
    <col min="9" max="9" width="10.81640625" customWidth="1"/>
    <col min="10" max="10" width="17.81640625" customWidth="1"/>
    <col min="11" max="11" width="18.6328125" customWidth="1"/>
    <col min="12" max="13" width="17.81640625" customWidth="1"/>
    <col min="14" max="14" width="20.6328125" customWidth="1"/>
    <col min="15" max="15" width="15.453125" customWidth="1"/>
    <col min="16" max="16" width="13.6328125" customWidth="1"/>
    <col min="17" max="17" width="13.26953125" customWidth="1"/>
  </cols>
  <sheetData>
    <row r="2" spans="2:21" ht="35.25" customHeight="1" x14ac:dyDescent="0.35">
      <c r="B2" s="100" t="s">
        <v>0</v>
      </c>
      <c r="C2" s="100"/>
      <c r="D2" s="100"/>
      <c r="E2" s="100"/>
      <c r="F2" s="100"/>
      <c r="G2" s="60"/>
      <c r="H2" s="68" t="s">
        <v>22</v>
      </c>
      <c r="I2" s="68"/>
    </row>
    <row r="3" spans="2:21" ht="15" thickBot="1" x14ac:dyDescent="0.4">
      <c r="Q3" s="67"/>
      <c r="R3" s="67"/>
      <c r="S3" s="67"/>
    </row>
    <row r="4" spans="2:21" x14ac:dyDescent="0.35">
      <c r="B4" s="1" t="s">
        <v>1</v>
      </c>
      <c r="C4" s="30"/>
      <c r="D4" s="19"/>
      <c r="E4" s="31"/>
      <c r="F4" s="1"/>
    </row>
    <row r="5" spans="2:21" x14ac:dyDescent="0.35">
      <c r="B5" s="8" t="s">
        <v>2</v>
      </c>
      <c r="C5" s="28" t="s">
        <v>23</v>
      </c>
      <c r="D5" s="85">
        <v>0.5</v>
      </c>
      <c r="E5" s="86"/>
      <c r="F5" s="45" t="s">
        <v>50</v>
      </c>
    </row>
    <row r="6" spans="2:21" x14ac:dyDescent="0.35">
      <c r="B6" s="8" t="s">
        <v>3</v>
      </c>
      <c r="C6" s="66" t="s">
        <v>24</v>
      </c>
      <c r="D6" s="85">
        <v>0</v>
      </c>
      <c r="E6" s="86"/>
      <c r="F6" s="45" t="s">
        <v>31</v>
      </c>
      <c r="I6" t="s">
        <v>48</v>
      </c>
      <c r="J6" t="s">
        <v>51</v>
      </c>
      <c r="L6" t="s">
        <v>52</v>
      </c>
      <c r="N6" t="s">
        <v>53</v>
      </c>
      <c r="P6" s="94" t="s">
        <v>54</v>
      </c>
      <c r="Q6" s="94"/>
      <c r="R6" s="98" t="s">
        <v>49</v>
      </c>
      <c r="S6" s="98"/>
      <c r="T6" s="99" t="s">
        <v>13</v>
      </c>
      <c r="U6" s="99"/>
    </row>
    <row r="7" spans="2:21" ht="15" thickBot="1" x14ac:dyDescent="0.4">
      <c r="B7" s="9" t="s">
        <v>4</v>
      </c>
      <c r="C7" s="29" t="s">
        <v>25</v>
      </c>
      <c r="D7" s="87">
        <v>1</v>
      </c>
      <c r="E7" s="88"/>
      <c r="F7" s="46" t="s">
        <v>32</v>
      </c>
      <c r="J7" t="s">
        <v>43</v>
      </c>
      <c r="K7" t="s">
        <v>40</v>
      </c>
      <c r="L7" t="s">
        <v>43</v>
      </c>
      <c r="M7" t="s">
        <v>40</v>
      </c>
      <c r="N7" t="s">
        <v>43</v>
      </c>
      <c r="O7" t="s">
        <v>40</v>
      </c>
      <c r="P7" s="94" t="s">
        <v>43</v>
      </c>
      <c r="Q7" s="94" t="s">
        <v>40</v>
      </c>
      <c r="R7" s="98" t="s">
        <v>43</v>
      </c>
      <c r="S7" s="98" t="s">
        <v>40</v>
      </c>
      <c r="T7" s="99" t="s">
        <v>43</v>
      </c>
      <c r="U7" s="99" t="s">
        <v>40</v>
      </c>
    </row>
    <row r="8" spans="2:21" ht="15" thickBot="1" x14ac:dyDescent="0.4">
      <c r="C8" s="89"/>
      <c r="F8" s="42"/>
      <c r="I8">
        <v>1</v>
      </c>
      <c r="J8">
        <f>$D$22*(($D$18-$D$11)/POWER(((($D$18-$D$11)^2)+(($E$18-$E$11)^2))+($D$23^2),3/2))</f>
        <v>1199.4656488305152</v>
      </c>
      <c r="K8">
        <f>$D$22*(($E$18-$E$11)/POWER(((($D$18-$D$11)^2)+(($E$18-$E$11)^2))+($D$23^2),3/2))</f>
        <v>799.6437658870102</v>
      </c>
      <c r="L8">
        <f>$D$31*(($D$27-$D$11)/POWER(((($D$27-$D$11)^2)+(($E$27-$E$11)^2))+($D$32^2),3/2))</f>
        <v>-309.81310719099378</v>
      </c>
      <c r="M8">
        <f>$D$31*(($E$27-$E$11)/POWER(((($D$27-$D$11)^2)+(($E$27-$E$11)^2))+($D$32^2),3/2))</f>
        <v>154.90655359549689</v>
      </c>
      <c r="N8">
        <f>$D$40*(($D$36-$D$11)/POWER(((($D$36-$D$11)^2)+(($E$36-$E$11)^2))+($D$41^2),3/2))</f>
        <v>0</v>
      </c>
      <c r="O8">
        <f>$D$40*(($E$36-$E$11)/POWER(((($D$36-$D$11)^2)+(($E$36-$E$11)^2))+($D$41^2),3/2))</f>
        <v>-1986.9176531592193</v>
      </c>
      <c r="P8">
        <f t="shared" ref="P8:Q10" si="0">J8+L8+N8</f>
        <v>889.65254163952136</v>
      </c>
      <c r="Q8">
        <f t="shared" si="0"/>
        <v>-1032.3673336767122</v>
      </c>
      <c r="R8">
        <f>D12</f>
        <v>0</v>
      </c>
      <c r="S8">
        <f>E12</f>
        <v>0</v>
      </c>
      <c r="T8">
        <f>D11</f>
        <v>0</v>
      </c>
      <c r="U8">
        <f>E11</f>
        <v>0</v>
      </c>
    </row>
    <row r="9" spans="2:21" x14ac:dyDescent="0.35">
      <c r="B9" s="5" t="s">
        <v>5</v>
      </c>
      <c r="C9" s="15"/>
      <c r="D9" s="15"/>
      <c r="E9" s="24"/>
      <c r="F9" s="47"/>
      <c r="I9">
        <f>I8+1</f>
        <v>2</v>
      </c>
      <c r="J9">
        <f>$D$22*(($D$18-T9)/POWER(((($D$18-$T9)^2)+(($E$18-$U9)^2))+($D$23^2),(3/2)))</f>
        <v>1188.7779764896673</v>
      </c>
      <c r="K9" s="103">
        <f>$D$22*(($E$18-U9)/POWER(((($D$18-$T9)^2)+(($E$18-$U9)^2))+($D$23^2),3/2))</f>
        <v>825.20872752220271</v>
      </c>
      <c r="L9">
        <f>$D$31*(($D$27-T9)/POWER(((($D$27-$T9)^2)+(($E$27-$U9)^2))+($D$32^2),3/2))</f>
        <v>-300.69184780051251</v>
      </c>
      <c r="M9">
        <f>$D$31*(($E$27-U9)/POWER(((($D$27-$T9)^2)+(($E$27-$U9)^2))+($D$32^2),3/2))</f>
        <v>152.52999568568259</v>
      </c>
      <c r="N9">
        <f>$D$40*(($D$36-T9)/POWER(((($D$36-$T9)^2)+(($E$36-$U9)^2))+($D$41^2),3/2))</f>
        <v>-30.862551408961888</v>
      </c>
      <c r="O9">
        <f>$D$40*(($E$36-U9)/POWER(((($D$36-$T9)^2)+(($E$36-$U9)^2))+($D$41^2),3/2))</f>
        <v>-2045.6206321575212</v>
      </c>
      <c r="P9">
        <f t="shared" si="0"/>
        <v>857.2235772801929</v>
      </c>
      <c r="Q9">
        <f t="shared" si="0"/>
        <v>-1067.881908949636</v>
      </c>
      <c r="R9">
        <f>R8+(P8*$D$5)</f>
        <v>444.82627081976068</v>
      </c>
      <c r="S9">
        <f>S8+(Q8*$D$5)</f>
        <v>-516.18366683835609</v>
      </c>
      <c r="T9">
        <f>T8+(R8*$D$5)+(P8*$D$5^2)</f>
        <v>222.41313540988034</v>
      </c>
      <c r="U9">
        <f>U8+(S8*$D$5)+(Q8*$D$5^2)</f>
        <v>-258.09183341917804</v>
      </c>
    </row>
    <row r="10" spans="2:21" x14ac:dyDescent="0.35">
      <c r="B10" s="6" t="s">
        <v>6</v>
      </c>
      <c r="C10" s="81" t="s">
        <v>26</v>
      </c>
      <c r="D10" s="81">
        <v>1</v>
      </c>
      <c r="E10" s="82"/>
      <c r="F10" s="59" t="s">
        <v>33</v>
      </c>
      <c r="I10">
        <f t="shared" ref="I10:I73" si="1">I9+1</f>
        <v>3</v>
      </c>
      <c r="J10">
        <f t="shared" ref="J10:J73" si="2">$D$22*(($D$18-T10)/POWER(((($D$18-$T10)^2)+(($E$18-$U10)^2))+($D$23^2),(3/2)))</f>
        <v>1161.9790784729851</v>
      </c>
      <c r="K10" s="103">
        <f t="shared" ref="K10:K73" si="3">$D$22*(($E$18-U10)/POWER(((($D$18-$T10)^2)+(($E$18-$U10)^2))+($D$23^2),3/2))</f>
        <v>873.71278081982689</v>
      </c>
      <c r="L10">
        <f t="shared" ref="L10:L73" si="4">$D$31*(($D$27-T10)/POWER(((($D$27-$T10)^2)+(($E$27-$U10)^2))+($D$32^2),3/2))</f>
        <v>-283.51929703965885</v>
      </c>
      <c r="M10">
        <f t="shared" ref="M10:M73" si="5">$D$31*(($E$27-U10)/POWER(((($D$27-$T10)^2)+(($E$27-$U10)^2))+($D$32^2),3/2))</f>
        <v>147.98454544752923</v>
      </c>
      <c r="N10">
        <f t="shared" ref="N10:N73" si="6">$D$40*(($D$36-T10)/POWER(((($D$36-$T10)^2)+(($E$36-$U10)^2))+($D$41^2),3/2))</f>
        <v>-100.54183739481741</v>
      </c>
      <c r="O10">
        <f t="shared" ref="O10:O73" si="7">$D$40*(($E$36-U10)/POWER(((($D$36-$T10)^2)+(($E$36-$U10)^2))+($D$41^2),3/2))</f>
        <v>-2168.590580024766</v>
      </c>
      <c r="P10">
        <f t="shared" ref="P10:P73" si="8">J10+L10+N10</f>
        <v>777.91794403850884</v>
      </c>
      <c r="Q10">
        <f t="shared" ref="Q10:Q73" si="9">K10+M10+O10</f>
        <v>-1146.8932537574099</v>
      </c>
      <c r="R10">
        <f t="shared" ref="R10:R73" si="10">R9+(P9*$D$5)</f>
        <v>873.43805945985719</v>
      </c>
      <c r="S10">
        <f t="shared" ref="S10:S73" si="11">S9+(Q9*$D$5)</f>
        <v>-1050.124621313174</v>
      </c>
      <c r="T10">
        <f t="shared" ref="T10:T73" si="12">T9+(R9*$D$5)+(P9*$D$5^2)</f>
        <v>659.13216513980888</v>
      </c>
      <c r="U10">
        <f t="shared" ref="U10:U73" si="13">U9+(S9*$D$5)+(Q9*$D$5^2)</f>
        <v>-783.15414407576509</v>
      </c>
    </row>
    <row r="11" spans="2:21" x14ac:dyDescent="0.35">
      <c r="B11" s="6" t="s">
        <v>7</v>
      </c>
      <c r="C11" s="81" t="s">
        <v>27</v>
      </c>
      <c r="D11" s="81">
        <v>0</v>
      </c>
      <c r="E11" s="82">
        <v>0</v>
      </c>
      <c r="F11" s="43" t="s">
        <v>34</v>
      </c>
      <c r="I11">
        <f t="shared" si="1"/>
        <v>4</v>
      </c>
      <c r="J11">
        <f t="shared" si="2"/>
        <v>1108.62652860659</v>
      </c>
      <c r="K11" s="103">
        <f t="shared" si="3"/>
        <v>937.61983060107866</v>
      </c>
      <c r="L11">
        <f t="shared" si="4"/>
        <v>-260.18362998542204</v>
      </c>
      <c r="M11">
        <f t="shared" si="5"/>
        <v>141.69876285926421</v>
      </c>
      <c r="N11">
        <f t="shared" si="6"/>
        <v>-227.90796069062102</v>
      </c>
      <c r="O11">
        <f t="shared" si="7"/>
        <v>-2367.7030901015669</v>
      </c>
      <c r="P11">
        <f t="shared" si="8"/>
        <v>620.5349379305469</v>
      </c>
      <c r="Q11">
        <f t="shared" si="9"/>
        <v>-1288.3844966412239</v>
      </c>
      <c r="R11">
        <f t="shared" si="10"/>
        <v>1262.3970314791115</v>
      </c>
      <c r="S11">
        <f t="shared" si="11"/>
        <v>-1623.571248191879</v>
      </c>
      <c r="T11">
        <f t="shared" si="12"/>
        <v>1290.3306808793645</v>
      </c>
      <c r="U11">
        <f t="shared" si="13"/>
        <v>-1594.9397681717046</v>
      </c>
    </row>
    <row r="12" spans="2:21" x14ac:dyDescent="0.35">
      <c r="B12" s="6" t="s">
        <v>8</v>
      </c>
      <c r="C12" s="81" t="s">
        <v>28</v>
      </c>
      <c r="D12" s="81">
        <v>0</v>
      </c>
      <c r="E12" s="82">
        <v>0</v>
      </c>
      <c r="F12" s="43" t="s">
        <v>31</v>
      </c>
      <c r="I12">
        <f t="shared" si="1"/>
        <v>5</v>
      </c>
      <c r="J12">
        <f t="shared" si="2"/>
        <v>1015.7878313791407</v>
      </c>
      <c r="K12" s="103">
        <f t="shared" si="3"/>
        <v>1000.4987051913674</v>
      </c>
      <c r="L12">
        <f t="shared" si="4"/>
        <v>-232.96022686170426</v>
      </c>
      <c r="M12">
        <f t="shared" si="5"/>
        <v>134.31872187402365</v>
      </c>
      <c r="N12">
        <f t="shared" si="6"/>
        <v>-450.64893247979296</v>
      </c>
      <c r="O12">
        <f t="shared" si="7"/>
        <v>-2662.9230006804178</v>
      </c>
      <c r="P12">
        <f t="shared" si="8"/>
        <v>332.17867203764342</v>
      </c>
      <c r="Q12">
        <f t="shared" si="9"/>
        <v>-1528.1055736150267</v>
      </c>
      <c r="R12">
        <f t="shared" si="10"/>
        <v>1572.6645004443849</v>
      </c>
      <c r="S12">
        <f t="shared" si="11"/>
        <v>-2267.7634965124907</v>
      </c>
      <c r="T12">
        <f t="shared" si="12"/>
        <v>2076.6629311015568</v>
      </c>
      <c r="U12">
        <f t="shared" si="13"/>
        <v>-2728.82151642795</v>
      </c>
    </row>
    <row r="13" spans="2:21" x14ac:dyDescent="0.35">
      <c r="B13" s="6" t="s">
        <v>9</v>
      </c>
      <c r="C13" s="81" t="s">
        <v>29</v>
      </c>
      <c r="D13" s="81">
        <v>0</v>
      </c>
      <c r="E13" s="82">
        <v>0</v>
      </c>
      <c r="F13" s="43" t="s">
        <v>31</v>
      </c>
      <c r="I13">
        <f t="shared" si="1"/>
        <v>6</v>
      </c>
      <c r="J13">
        <f t="shared" si="2"/>
        <v>875.38274114486887</v>
      </c>
      <c r="K13" s="103">
        <f t="shared" si="3"/>
        <v>1034.4808128700183</v>
      </c>
      <c r="L13">
        <f t="shared" si="4"/>
        <v>-204.02009205101808</v>
      </c>
      <c r="M13">
        <f t="shared" si="5"/>
        <v>126.65414490550664</v>
      </c>
      <c r="N13">
        <f t="shared" si="6"/>
        <v>-845.09908136743411</v>
      </c>
      <c r="O13">
        <f t="shared" si="7"/>
        <v>-3085.2498780237634</v>
      </c>
      <c r="P13">
        <f t="shared" si="8"/>
        <v>-173.73643227358332</v>
      </c>
      <c r="Q13">
        <f t="shared" si="9"/>
        <v>-1924.1149202482384</v>
      </c>
      <c r="R13">
        <f t="shared" si="10"/>
        <v>1738.7538364632067</v>
      </c>
      <c r="S13">
        <f t="shared" si="11"/>
        <v>-3031.816283320004</v>
      </c>
      <c r="T13">
        <f t="shared" si="12"/>
        <v>2946.0398493331604</v>
      </c>
      <c r="U13">
        <f t="shared" si="13"/>
        <v>-4244.729658087952</v>
      </c>
    </row>
    <row r="14" spans="2:21" ht="15" thickBot="1" x14ac:dyDescent="0.4">
      <c r="B14" s="7" t="s">
        <v>10</v>
      </c>
      <c r="C14" s="83" t="s">
        <v>30</v>
      </c>
      <c r="D14" s="83">
        <v>2500</v>
      </c>
      <c r="E14" s="84"/>
      <c r="F14" s="44" t="s">
        <v>34</v>
      </c>
      <c r="I14">
        <f t="shared" si="1"/>
        <v>7</v>
      </c>
      <c r="J14">
        <f t="shared" si="2"/>
        <v>695.74354786781919</v>
      </c>
      <c r="K14" s="103">
        <f t="shared" si="3"/>
        <v>1006.4140757934709</v>
      </c>
      <c r="L14">
        <f t="shared" si="4"/>
        <v>-175.00434519793046</v>
      </c>
      <c r="M14">
        <f t="shared" si="5"/>
        <v>119.56773890868902</v>
      </c>
      <c r="N14">
        <f t="shared" si="6"/>
        <v>-1582.1198870802259</v>
      </c>
      <c r="O14">
        <f t="shared" si="7"/>
        <v>-3673.594184210297</v>
      </c>
      <c r="P14">
        <f t="shared" si="8"/>
        <v>-1061.3806844103372</v>
      </c>
      <c r="Q14">
        <f t="shared" si="9"/>
        <v>-2547.6123695081369</v>
      </c>
      <c r="R14">
        <f t="shared" si="10"/>
        <v>1651.8856203264149</v>
      </c>
      <c r="S14">
        <f t="shared" si="11"/>
        <v>-3993.8737434441232</v>
      </c>
      <c r="T14">
        <f t="shared" si="12"/>
        <v>3771.9826594963679</v>
      </c>
      <c r="U14">
        <f t="shared" si="13"/>
        <v>-6241.6665298100133</v>
      </c>
    </row>
    <row r="15" spans="2:21" ht="15" thickBot="1" x14ac:dyDescent="0.4">
      <c r="C15" s="89"/>
      <c r="F15" s="42"/>
      <c r="I15">
        <f t="shared" si="1"/>
        <v>8</v>
      </c>
      <c r="J15">
        <f t="shared" si="2"/>
        <v>507.04533176066417</v>
      </c>
      <c r="K15" s="103">
        <f t="shared" si="3"/>
        <v>897.19329699384173</v>
      </c>
      <c r="L15">
        <f t="shared" si="4"/>
        <v>-146.77794018647546</v>
      </c>
      <c r="M15">
        <f t="shared" si="5"/>
        <v>113.86001522069247</v>
      </c>
      <c r="N15">
        <f t="shared" si="6"/>
        <v>-3095.7387866705626</v>
      </c>
      <c r="O15">
        <f t="shared" si="7"/>
        <v>-4376.1063359477293</v>
      </c>
      <c r="P15">
        <f t="shared" si="8"/>
        <v>-2735.4713950963737</v>
      </c>
      <c r="Q15">
        <f t="shared" si="9"/>
        <v>-3365.053023733195</v>
      </c>
      <c r="R15">
        <f t="shared" si="10"/>
        <v>1121.1952781212462</v>
      </c>
      <c r="S15">
        <f t="shared" si="11"/>
        <v>-5267.6799281981912</v>
      </c>
      <c r="T15">
        <f t="shared" si="12"/>
        <v>4332.5802985569908</v>
      </c>
      <c r="U15">
        <f t="shared" si="13"/>
        <v>-8875.5064939091098</v>
      </c>
    </row>
    <row r="16" spans="2:21" ht="15" thickBot="1" x14ac:dyDescent="0.4">
      <c r="B16" s="26" t="s">
        <v>11</v>
      </c>
      <c r="C16" s="27"/>
      <c r="D16" s="27"/>
      <c r="E16" s="27"/>
      <c r="F16" s="48"/>
      <c r="I16">
        <f t="shared" si="1"/>
        <v>9</v>
      </c>
      <c r="J16">
        <f t="shared" si="2"/>
        <v>348.15467456101896</v>
      </c>
      <c r="K16" s="103">
        <f t="shared" si="3"/>
        <v>721.12805717384231</v>
      </c>
      <c r="L16">
        <f t="shared" si="4"/>
        <v>-119.51891576830381</v>
      </c>
      <c r="M16">
        <f t="shared" si="5"/>
        <v>110.34269997647903</v>
      </c>
      <c r="N16">
        <f t="shared" si="6"/>
        <v>-6283.2280740825154</v>
      </c>
      <c r="O16">
        <f t="shared" si="7"/>
        <v>-3954.7391551611327</v>
      </c>
      <c r="P16">
        <f t="shared" si="8"/>
        <v>-6054.5923152898004</v>
      </c>
      <c r="Q16">
        <f t="shared" si="9"/>
        <v>-3123.2683980108113</v>
      </c>
      <c r="R16">
        <f t="shared" si="10"/>
        <v>-246.54041942694062</v>
      </c>
      <c r="S16">
        <f t="shared" si="11"/>
        <v>-6950.2064400647887</v>
      </c>
      <c r="T16">
        <f t="shared" si="12"/>
        <v>4209.3100888435201</v>
      </c>
      <c r="U16">
        <f t="shared" si="13"/>
        <v>-12350.609713941503</v>
      </c>
    </row>
    <row r="17" spans="2:21" x14ac:dyDescent="0.35">
      <c r="B17" s="20" t="s">
        <v>12</v>
      </c>
      <c r="C17" s="10"/>
      <c r="D17" s="63"/>
      <c r="E17" s="63"/>
      <c r="F17" s="49"/>
      <c r="I17">
        <f t="shared" si="1"/>
        <v>10</v>
      </c>
      <c r="J17">
        <f t="shared" si="2"/>
        <v>246.173684656246</v>
      </c>
      <c r="K17" s="103">
        <f t="shared" si="3"/>
        <v>527.03846379869981</v>
      </c>
      <c r="L17">
        <f t="shared" si="4"/>
        <v>-94.012865544302272</v>
      </c>
      <c r="M17">
        <f t="shared" si="5"/>
        <v>110.81484641798524</v>
      </c>
      <c r="N17">
        <f t="shared" si="6"/>
        <v>-6734.9138065607676</v>
      </c>
      <c r="O17">
        <f t="shared" si="7"/>
        <v>4206.140488327741</v>
      </c>
      <c r="P17">
        <f t="shared" si="8"/>
        <v>-6582.7529874488237</v>
      </c>
      <c r="Q17">
        <f t="shared" si="9"/>
        <v>4843.9937985444258</v>
      </c>
      <c r="R17">
        <f t="shared" si="10"/>
        <v>-3273.836577071841</v>
      </c>
      <c r="S17">
        <f t="shared" si="11"/>
        <v>-8511.8406390701948</v>
      </c>
      <c r="T17">
        <f t="shared" si="12"/>
        <v>2572.3918003075996</v>
      </c>
      <c r="U17">
        <f t="shared" si="13"/>
        <v>-16606.5300334766</v>
      </c>
    </row>
    <row r="18" spans="2:21" x14ac:dyDescent="0.35">
      <c r="B18" s="21" t="s">
        <v>13</v>
      </c>
      <c r="C18" s="64" t="s">
        <v>42</v>
      </c>
      <c r="D18" s="77">
        <v>15000</v>
      </c>
      <c r="E18" s="78">
        <v>10000</v>
      </c>
      <c r="F18" s="62" t="s">
        <v>34</v>
      </c>
      <c r="I18">
        <f t="shared" si="1"/>
        <v>11</v>
      </c>
      <c r="J18">
        <f t="shared" si="2"/>
        <v>210.64771457338634</v>
      </c>
      <c r="K18" s="103">
        <f t="shared" si="3"/>
        <v>397.57639742998475</v>
      </c>
      <c r="L18">
        <f t="shared" si="4"/>
        <v>-77.131044187340279</v>
      </c>
      <c r="M18">
        <f t="shared" si="5"/>
        <v>118.5626182754083</v>
      </c>
      <c r="N18">
        <f t="shared" si="6"/>
        <v>1148.9424370280271</v>
      </c>
      <c r="O18">
        <f t="shared" si="7"/>
        <v>7524.8375196014558</v>
      </c>
      <c r="P18">
        <f t="shared" si="8"/>
        <v>1282.4591074140733</v>
      </c>
      <c r="Q18">
        <f t="shared" si="9"/>
        <v>8040.9765353068487</v>
      </c>
      <c r="R18">
        <f t="shared" si="10"/>
        <v>-6565.2130707962533</v>
      </c>
      <c r="S18">
        <f t="shared" si="11"/>
        <v>-6089.8437397979815</v>
      </c>
      <c r="T18">
        <f t="shared" si="12"/>
        <v>-710.2147350905268</v>
      </c>
      <c r="U18">
        <f t="shared" si="13"/>
        <v>-19651.45190337559</v>
      </c>
    </row>
    <row r="19" spans="2:21" x14ac:dyDescent="0.35">
      <c r="B19" s="21" t="s">
        <v>14</v>
      </c>
      <c r="C19" s="64" t="s">
        <v>37</v>
      </c>
      <c r="D19" s="77">
        <v>5000</v>
      </c>
      <c r="E19" s="78"/>
      <c r="F19" s="62" t="s">
        <v>34</v>
      </c>
      <c r="I19">
        <f t="shared" si="1"/>
        <v>12</v>
      </c>
      <c r="J19">
        <f t="shared" si="2"/>
        <v>204.95667266673595</v>
      </c>
      <c r="K19" s="103">
        <f t="shared" si="3"/>
        <v>336.82827094190537</v>
      </c>
      <c r="L19">
        <f t="shared" si="4"/>
        <v>-68.773537320718134</v>
      </c>
      <c r="M19">
        <f t="shared" si="5"/>
        <v>129.25161511653693</v>
      </c>
      <c r="N19">
        <f t="shared" si="6"/>
        <v>3226.3973917640265</v>
      </c>
      <c r="O19">
        <f t="shared" si="7"/>
        <v>4995.8284943247318</v>
      </c>
      <c r="P19">
        <f t="shared" si="8"/>
        <v>3362.5805271100444</v>
      </c>
      <c r="Q19">
        <f t="shared" si="9"/>
        <v>5461.9083803831745</v>
      </c>
      <c r="R19">
        <f t="shared" si="10"/>
        <v>-5923.9835170892165</v>
      </c>
      <c r="S19">
        <f t="shared" si="11"/>
        <v>-2069.3554721445571</v>
      </c>
      <c r="T19">
        <f t="shared" si="12"/>
        <v>-3672.2064936351353</v>
      </c>
      <c r="U19">
        <f t="shared" si="13"/>
        <v>-20686.129639447867</v>
      </c>
    </row>
    <row r="20" spans="2:21" x14ac:dyDescent="0.35">
      <c r="B20" s="21" t="s">
        <v>15</v>
      </c>
      <c r="C20" s="64" t="s">
        <v>38</v>
      </c>
      <c r="D20" s="77">
        <v>1</v>
      </c>
      <c r="E20" s="78"/>
      <c r="F20" s="62" t="s">
        <v>35</v>
      </c>
      <c r="I20">
        <f t="shared" si="1"/>
        <v>13</v>
      </c>
      <c r="J20">
        <f t="shared" si="2"/>
        <v>212.65076338814634</v>
      </c>
      <c r="K20" s="103">
        <f t="shared" si="3"/>
        <v>310.43680315981925</v>
      </c>
      <c r="L20">
        <f t="shared" si="4"/>
        <v>-66.678602022040366</v>
      </c>
      <c r="M20">
        <f t="shared" si="5"/>
        <v>142.47411785439445</v>
      </c>
      <c r="N20">
        <f t="shared" si="6"/>
        <v>3722.4951269568669</v>
      </c>
      <c r="O20">
        <f t="shared" si="7"/>
        <v>3440.9265709365141</v>
      </c>
      <c r="P20">
        <f t="shared" si="8"/>
        <v>3868.4672883229728</v>
      </c>
      <c r="Q20">
        <f t="shared" si="9"/>
        <v>3893.8374919507278</v>
      </c>
      <c r="R20">
        <f t="shared" si="10"/>
        <v>-4242.6932535341948</v>
      </c>
      <c r="S20">
        <f t="shared" si="11"/>
        <v>661.59871804703016</v>
      </c>
      <c r="T20">
        <f t="shared" si="12"/>
        <v>-5793.5531204022327</v>
      </c>
      <c r="U20">
        <f t="shared" si="13"/>
        <v>-20355.33028042435</v>
      </c>
    </row>
    <row r="21" spans="2:21" x14ac:dyDescent="0.35">
      <c r="B21" s="21" t="s">
        <v>16</v>
      </c>
      <c r="C21" s="64" t="s">
        <v>39</v>
      </c>
      <c r="D21" s="96">
        <f>(4*PI()*POWER(D19,3))/3</f>
        <v>523598775598.29883</v>
      </c>
      <c r="E21" s="97"/>
      <c r="F21" s="62" t="s">
        <v>36</v>
      </c>
      <c r="I21">
        <f t="shared" si="1"/>
        <v>14</v>
      </c>
      <c r="J21">
        <f t="shared" si="2"/>
        <v>231.5076944442684</v>
      </c>
      <c r="K21" s="103">
        <f t="shared" si="3"/>
        <v>306.43398553120431</v>
      </c>
      <c r="L21">
        <f t="shared" si="4"/>
        <v>-71.267401327099421</v>
      </c>
      <c r="M21">
        <f t="shared" si="5"/>
        <v>158.6239612121293</v>
      </c>
      <c r="N21">
        <f t="shared" si="6"/>
        <v>4283.3210644503197</v>
      </c>
      <c r="O21">
        <f t="shared" si="7"/>
        <v>2497.4931260812491</v>
      </c>
      <c r="P21">
        <f t="shared" si="8"/>
        <v>4443.5613575674888</v>
      </c>
      <c r="Q21">
        <f t="shared" si="9"/>
        <v>2962.5510728245827</v>
      </c>
      <c r="R21">
        <f t="shared" si="10"/>
        <v>-2308.4596093727087</v>
      </c>
      <c r="S21">
        <f t="shared" si="11"/>
        <v>2608.5174640223941</v>
      </c>
      <c r="T21">
        <f t="shared" si="12"/>
        <v>-6947.782925088587</v>
      </c>
      <c r="U21">
        <f t="shared" si="13"/>
        <v>-19051.071548413151</v>
      </c>
    </row>
    <row r="22" spans="2:21" x14ac:dyDescent="0.35">
      <c r="B22" s="21" t="s">
        <v>17</v>
      </c>
      <c r="C22" s="64" t="s">
        <v>26</v>
      </c>
      <c r="D22" s="96">
        <f>D21*D20</f>
        <v>523598775598.29883</v>
      </c>
      <c r="E22" s="78"/>
      <c r="F22" s="62" t="s">
        <v>33</v>
      </c>
      <c r="I22">
        <f t="shared" si="1"/>
        <v>15</v>
      </c>
      <c r="J22">
        <f t="shared" si="2"/>
        <v>264.35958965613924</v>
      </c>
      <c r="K22" s="103">
        <f t="shared" si="3"/>
        <v>324.64651995411629</v>
      </c>
      <c r="L22">
        <f t="shared" si="4"/>
        <v>-84.993897896359414</v>
      </c>
      <c r="M22">
        <f t="shared" si="5"/>
        <v>176.44566683606106</v>
      </c>
      <c r="N22">
        <f t="shared" si="6"/>
        <v>5323.9614705963859</v>
      </c>
      <c r="O22">
        <f t="shared" si="7"/>
        <v>1527.7659384934739</v>
      </c>
      <c r="P22">
        <f t="shared" si="8"/>
        <v>5503.3271623561659</v>
      </c>
      <c r="Q22">
        <f t="shared" si="9"/>
        <v>2028.8581252836511</v>
      </c>
      <c r="R22">
        <f t="shared" si="10"/>
        <v>-86.678930588964249</v>
      </c>
      <c r="S22">
        <f t="shared" si="11"/>
        <v>4089.7930004346854</v>
      </c>
      <c r="T22">
        <f t="shared" si="12"/>
        <v>-6991.1223903830687</v>
      </c>
      <c r="U22">
        <f t="shared" si="13"/>
        <v>-17006.175048195808</v>
      </c>
    </row>
    <row r="23" spans="2:21" x14ac:dyDescent="0.35">
      <c r="B23" s="21" t="s">
        <v>18</v>
      </c>
      <c r="C23" s="64" t="s">
        <v>40</v>
      </c>
      <c r="D23" s="77">
        <f>D19*D7</f>
        <v>5000</v>
      </c>
      <c r="E23" s="78"/>
      <c r="F23" s="62" t="s">
        <v>34</v>
      </c>
      <c r="I23">
        <f t="shared" si="1"/>
        <v>16</v>
      </c>
      <c r="J23">
        <f t="shared" si="2"/>
        <v>318.01861985787161</v>
      </c>
      <c r="K23" s="103">
        <f t="shared" si="3"/>
        <v>376.44546922962462</v>
      </c>
      <c r="L23">
        <f t="shared" si="4"/>
        <v>-110.5114078663905</v>
      </c>
      <c r="M23">
        <f t="shared" si="5"/>
        <v>188.43757986864489</v>
      </c>
      <c r="N23">
        <f t="shared" si="6"/>
        <v>6827.6584578497786</v>
      </c>
      <c r="O23">
        <f t="shared" si="7"/>
        <v>-658.72205661747853</v>
      </c>
      <c r="P23">
        <f t="shared" si="8"/>
        <v>7035.1656698412598</v>
      </c>
      <c r="Q23">
        <f t="shared" si="9"/>
        <v>-93.839007519208963</v>
      </c>
      <c r="R23">
        <f t="shared" si="10"/>
        <v>2664.9846505891187</v>
      </c>
      <c r="S23">
        <f t="shared" si="11"/>
        <v>5104.2220630765114</v>
      </c>
      <c r="T23">
        <f t="shared" si="12"/>
        <v>-5658.6300650885096</v>
      </c>
      <c r="U23">
        <f t="shared" si="13"/>
        <v>-14454.064016657552</v>
      </c>
    </row>
    <row r="24" spans="2:21" ht="15" thickBot="1" x14ac:dyDescent="0.4">
      <c r="B24" s="25" t="s">
        <v>19</v>
      </c>
      <c r="C24" s="65" t="s">
        <v>41</v>
      </c>
      <c r="D24" s="79">
        <v>1</v>
      </c>
      <c r="E24" s="80"/>
      <c r="F24" s="61" t="s">
        <v>32</v>
      </c>
      <c r="I24">
        <f t="shared" si="1"/>
        <v>17</v>
      </c>
      <c r="J24">
        <f t="shared" si="2"/>
        <v>395.82190927408232</v>
      </c>
      <c r="K24" s="103">
        <f t="shared" si="3"/>
        <v>494.01648786009753</v>
      </c>
      <c r="L24">
        <f t="shared" si="4"/>
        <v>-139.17912404294498</v>
      </c>
      <c r="M24">
        <f t="shared" si="5"/>
        <v>175.04849206779301</v>
      </c>
      <c r="N24">
        <f t="shared" si="6"/>
        <v>5112.1423975132211</v>
      </c>
      <c r="O24">
        <f t="shared" si="7"/>
        <v>-6122.1689358037711</v>
      </c>
      <c r="P24">
        <f t="shared" si="8"/>
        <v>5368.7851827443583</v>
      </c>
      <c r="Q24">
        <f t="shared" si="9"/>
        <v>-5453.1039558758803</v>
      </c>
      <c r="R24">
        <f t="shared" si="10"/>
        <v>6182.5674855097486</v>
      </c>
      <c r="S24">
        <f t="shared" si="11"/>
        <v>5057.3025593169068</v>
      </c>
      <c r="T24">
        <f t="shared" si="12"/>
        <v>-2567.3463223336357</v>
      </c>
      <c r="U24">
        <f t="shared" si="13"/>
        <v>-11925.412736999098</v>
      </c>
    </row>
    <row r="25" spans="2:21" ht="15" thickBot="1" x14ac:dyDescent="0.4">
      <c r="B25" s="22"/>
      <c r="C25" s="23"/>
      <c r="D25" s="23"/>
      <c r="E25" s="23"/>
      <c r="F25" s="50"/>
      <c r="I25">
        <f t="shared" si="1"/>
        <v>18</v>
      </c>
      <c r="J25">
        <f t="shared" si="2"/>
        <v>436.47212146553954</v>
      </c>
      <c r="K25" s="103">
        <f t="shared" si="3"/>
        <v>689.90938311953096</v>
      </c>
      <c r="L25">
        <f t="shared" si="4"/>
        <v>-140.41802544208969</v>
      </c>
      <c r="M25">
        <f t="shared" si="5"/>
        <v>133.31499313787191</v>
      </c>
      <c r="N25">
        <f t="shared" si="6"/>
        <v>-3085.5049980415056</v>
      </c>
      <c r="O25">
        <f t="shared" si="7"/>
        <v>-7010.4438594088897</v>
      </c>
      <c r="P25">
        <f t="shared" si="8"/>
        <v>-2789.4509020180558</v>
      </c>
      <c r="Q25">
        <f t="shared" si="9"/>
        <v>-6187.2194831514871</v>
      </c>
      <c r="R25">
        <f t="shared" si="10"/>
        <v>8866.9600768819273</v>
      </c>
      <c r="S25">
        <f t="shared" si="11"/>
        <v>2330.7505813789667</v>
      </c>
      <c r="T25">
        <f t="shared" si="12"/>
        <v>1866.1337161073282</v>
      </c>
      <c r="U25">
        <f t="shared" si="13"/>
        <v>-10760.037446309614</v>
      </c>
    </row>
    <row r="26" spans="2:21" x14ac:dyDescent="0.35">
      <c r="B26" s="32" t="s">
        <v>20</v>
      </c>
      <c r="C26" s="34"/>
      <c r="D26" s="36"/>
      <c r="E26" s="37"/>
      <c r="F26" s="51"/>
      <c r="I26">
        <f t="shared" si="1"/>
        <v>19</v>
      </c>
      <c r="J26">
        <f t="shared" si="2"/>
        <v>371.03559934256833</v>
      </c>
      <c r="K26" s="103">
        <f t="shared" si="3"/>
        <v>834.69317103139099</v>
      </c>
      <c r="L26">
        <f t="shared" si="4"/>
        <v>-123.54966048256964</v>
      </c>
      <c r="M26">
        <f t="shared" si="5"/>
        <v>102.02310219726435</v>
      </c>
      <c r="N26">
        <f t="shared" si="6"/>
        <v>-4874.9382565406595</v>
      </c>
      <c r="O26">
        <f t="shared" si="7"/>
        <v>-3357.5985634292128</v>
      </c>
      <c r="P26">
        <f t="shared" si="8"/>
        <v>-4627.4523176806606</v>
      </c>
      <c r="Q26">
        <f t="shared" si="9"/>
        <v>-2420.8822902005577</v>
      </c>
      <c r="R26">
        <f t="shared" si="10"/>
        <v>7472.2346258728994</v>
      </c>
      <c r="S26">
        <f t="shared" si="11"/>
        <v>-762.85916019677688</v>
      </c>
      <c r="T26">
        <f t="shared" si="12"/>
        <v>5602.2510290437776</v>
      </c>
      <c r="U26">
        <f t="shared" si="13"/>
        <v>-11141.467026408003</v>
      </c>
    </row>
    <row r="27" spans="2:21" x14ac:dyDescent="0.35">
      <c r="B27" s="2" t="s">
        <v>13</v>
      </c>
      <c r="C27" s="11" t="s">
        <v>42</v>
      </c>
      <c r="D27" s="16">
        <v>-20000</v>
      </c>
      <c r="E27" s="17">
        <v>10000</v>
      </c>
      <c r="F27" s="52" t="s">
        <v>34</v>
      </c>
      <c r="I27">
        <f t="shared" si="1"/>
        <v>20</v>
      </c>
      <c r="J27">
        <f t="shared" si="2"/>
        <v>268.5801885569349</v>
      </c>
      <c r="K27" s="103">
        <f t="shared" si="3"/>
        <v>871.62549994023584</v>
      </c>
      <c r="L27">
        <f t="shared" si="4"/>
        <v>-108.46728168049746</v>
      </c>
      <c r="M27">
        <f t="shared" si="5"/>
        <v>85.168506676912088</v>
      </c>
      <c r="N27">
        <f t="shared" si="6"/>
        <v>-4271.982626223471</v>
      </c>
      <c r="O27">
        <f t="shared" si="7"/>
        <v>-1499.557003497079</v>
      </c>
      <c r="P27">
        <f t="shared" si="8"/>
        <v>-4111.8697193470334</v>
      </c>
      <c r="Q27">
        <f t="shared" si="9"/>
        <v>-542.76299687993105</v>
      </c>
      <c r="R27">
        <f t="shared" si="10"/>
        <v>5158.5084670325687</v>
      </c>
      <c r="S27">
        <f t="shared" si="11"/>
        <v>-1973.3003052970557</v>
      </c>
      <c r="T27">
        <f t="shared" si="12"/>
        <v>8181.505262560062</v>
      </c>
      <c r="U27">
        <f t="shared" si="13"/>
        <v>-12128.117179056531</v>
      </c>
    </row>
    <row r="28" spans="2:21" x14ac:dyDescent="0.35">
      <c r="B28" s="2" t="s">
        <v>14</v>
      </c>
      <c r="C28" s="12" t="s">
        <v>37</v>
      </c>
      <c r="D28" s="73">
        <v>3500</v>
      </c>
      <c r="E28" s="74"/>
      <c r="F28" s="53" t="s">
        <v>34</v>
      </c>
      <c r="I28">
        <f t="shared" si="1"/>
        <v>21</v>
      </c>
      <c r="J28">
        <f t="shared" si="2"/>
        <v>190.82602773912592</v>
      </c>
      <c r="K28" s="103">
        <f t="shared" si="3"/>
        <v>842.34239743226351</v>
      </c>
      <c r="L28">
        <f t="shared" si="4"/>
        <v>-98.039476708434606</v>
      </c>
      <c r="M28">
        <f t="shared" si="5"/>
        <v>76.664940796916468</v>
      </c>
      <c r="N28">
        <f t="shared" si="6"/>
        <v>-3745.4279340661528</v>
      </c>
      <c r="O28">
        <f t="shared" si="7"/>
        <v>-673.26858838923295</v>
      </c>
      <c r="P28">
        <f t="shared" si="8"/>
        <v>-3652.6413830354613</v>
      </c>
      <c r="Q28">
        <f t="shared" si="9"/>
        <v>245.73874983994699</v>
      </c>
      <c r="R28">
        <f t="shared" si="10"/>
        <v>3102.5736073590519</v>
      </c>
      <c r="S28">
        <f t="shared" si="11"/>
        <v>-2244.6818037370213</v>
      </c>
      <c r="T28">
        <f t="shared" si="12"/>
        <v>9732.7920662395863</v>
      </c>
      <c r="U28">
        <f t="shared" si="13"/>
        <v>-13250.458080925042</v>
      </c>
    </row>
    <row r="29" spans="2:21" x14ac:dyDescent="0.35">
      <c r="B29" s="2" t="s">
        <v>15</v>
      </c>
      <c r="C29" s="12" t="s">
        <v>38</v>
      </c>
      <c r="D29" s="73">
        <v>1</v>
      </c>
      <c r="E29" s="74"/>
      <c r="F29" s="53" t="s">
        <v>35</v>
      </c>
      <c r="I29">
        <f t="shared" si="1"/>
        <v>22</v>
      </c>
      <c r="J29">
        <f t="shared" si="2"/>
        <v>150.59237161990228</v>
      </c>
      <c r="K29" s="103">
        <f t="shared" si="3"/>
        <v>790.89254005526891</v>
      </c>
      <c r="L29">
        <f t="shared" si="4"/>
        <v>-91.527858394298406</v>
      </c>
      <c r="M29">
        <f t="shared" si="5"/>
        <v>73.266375095812762</v>
      </c>
      <c r="N29">
        <f t="shared" si="6"/>
        <v>-3539.0819956572782</v>
      </c>
      <c r="O29">
        <f t="shared" si="7"/>
        <v>-234.9973358940336</v>
      </c>
      <c r="P29">
        <f t="shared" si="8"/>
        <v>-3480.0174824316741</v>
      </c>
      <c r="Q29">
        <f t="shared" si="9"/>
        <v>629.16157925704806</v>
      </c>
      <c r="R29">
        <f t="shared" si="10"/>
        <v>1276.2529158413213</v>
      </c>
      <c r="S29">
        <f t="shared" si="11"/>
        <v>-2121.8124288170479</v>
      </c>
      <c r="T29">
        <f t="shared" si="12"/>
        <v>10370.918524160246</v>
      </c>
      <c r="U29">
        <f t="shared" si="13"/>
        <v>-14311.364295333566</v>
      </c>
    </row>
    <row r="30" spans="2:21" x14ac:dyDescent="0.35">
      <c r="B30" s="2" t="s">
        <v>16</v>
      </c>
      <c r="C30" s="12" t="s">
        <v>39</v>
      </c>
      <c r="D30" s="73">
        <f>(4*PI()*POWER(D28,3))/3</f>
        <v>179594380030.21652</v>
      </c>
      <c r="E30" s="74"/>
      <c r="F30" s="53" t="s">
        <v>36</v>
      </c>
      <c r="I30">
        <f t="shared" si="1"/>
        <v>23</v>
      </c>
      <c r="J30">
        <f t="shared" si="2"/>
        <v>142.14534066445049</v>
      </c>
      <c r="K30" s="103">
        <f t="shared" si="3"/>
        <v>737.34249801454496</v>
      </c>
      <c r="L30">
        <f t="shared" si="4"/>
        <v>-88.1530629184508</v>
      </c>
      <c r="M30">
        <f t="shared" si="5"/>
        <v>73.750779170873045</v>
      </c>
      <c r="N30">
        <f t="shared" si="6"/>
        <v>-3672.5095076678617</v>
      </c>
      <c r="O30">
        <f t="shared" si="7"/>
        <v>77.868956865464085</v>
      </c>
      <c r="P30">
        <f t="shared" si="8"/>
        <v>-3618.5172299218621</v>
      </c>
      <c r="Q30">
        <f t="shared" si="9"/>
        <v>888.96223405088199</v>
      </c>
      <c r="R30">
        <f>R29+(P29*$D$5)</f>
        <v>-463.75582537451578</v>
      </c>
      <c r="S30">
        <f t="shared" si="11"/>
        <v>-1807.2316391885238</v>
      </c>
      <c r="T30">
        <f t="shared" si="12"/>
        <v>10139.040611472989</v>
      </c>
      <c r="U30">
        <f t="shared" si="13"/>
        <v>-15214.980114927828</v>
      </c>
    </row>
    <row r="31" spans="2:21" x14ac:dyDescent="0.35">
      <c r="B31" s="2" t="s">
        <v>17</v>
      </c>
      <c r="C31" s="12" t="s">
        <v>26</v>
      </c>
      <c r="D31" s="73">
        <f>D29*D30</f>
        <v>179594380030.21652</v>
      </c>
      <c r="E31" s="74"/>
      <c r="F31" s="53" t="s">
        <v>33</v>
      </c>
      <c r="I31">
        <f t="shared" si="1"/>
        <v>24</v>
      </c>
      <c r="J31">
        <f t="shared" si="2"/>
        <v>158.69530683320346</v>
      </c>
      <c r="K31" s="103">
        <f t="shared" si="3"/>
        <v>685.22766867924076</v>
      </c>
      <c r="L31">
        <f t="shared" si="4"/>
        <v>-87.547442303746763</v>
      </c>
      <c r="M31">
        <f t="shared" si="5"/>
        <v>78.171091041246044</v>
      </c>
      <c r="N31">
        <f t="shared" si="6"/>
        <v>-4267.8318670424887</v>
      </c>
      <c r="O31">
        <f t="shared" si="7"/>
        <v>424.93527895407152</v>
      </c>
      <c r="P31">
        <f t="shared" si="8"/>
        <v>-4196.6840025130323</v>
      </c>
      <c r="Q31">
        <f t="shared" si="9"/>
        <v>1188.3340386745583</v>
      </c>
      <c r="R31">
        <f t="shared" si="10"/>
        <v>-2273.014440335447</v>
      </c>
      <c r="S31">
        <f>S30+(Q30*$D$5)</f>
        <v>-1362.7505221630827</v>
      </c>
      <c r="T31">
        <f t="shared" si="12"/>
        <v>9002.5333913052655</v>
      </c>
      <c r="U31">
        <f t="shared" si="13"/>
        <v>-15896.355376009371</v>
      </c>
    </row>
    <row r="32" spans="2:21" x14ac:dyDescent="0.35">
      <c r="B32" s="2" t="s">
        <v>18</v>
      </c>
      <c r="C32" s="12" t="s">
        <v>40</v>
      </c>
      <c r="D32" s="73">
        <f>D28*D7</f>
        <v>3500</v>
      </c>
      <c r="E32" s="74"/>
      <c r="F32" s="53" t="s">
        <v>34</v>
      </c>
      <c r="I32">
        <f t="shared" si="1"/>
        <v>25</v>
      </c>
      <c r="J32">
        <f t="shared" si="2"/>
        <v>195.69462690072834</v>
      </c>
      <c r="K32" s="103">
        <f t="shared" si="3"/>
        <v>628.48471357565813</v>
      </c>
      <c r="L32">
        <f t="shared" si="4"/>
        <v>-89.809214430978173</v>
      </c>
      <c r="M32">
        <f t="shared" si="5"/>
        <v>88.013462363294465</v>
      </c>
      <c r="N32">
        <f t="shared" si="6"/>
        <v>-5709.8057277540292</v>
      </c>
      <c r="O32">
        <f t="shared" si="7"/>
        <v>1072.6715062132023</v>
      </c>
      <c r="P32">
        <f t="shared" si="8"/>
        <v>-5603.9203152842792</v>
      </c>
      <c r="Q32">
        <f t="shared" si="9"/>
        <v>1789.169682152155</v>
      </c>
      <c r="R32">
        <f t="shared" si="10"/>
        <v>-4371.3564415919627</v>
      </c>
      <c r="S32">
        <f t="shared" si="11"/>
        <v>-768.58350282580352</v>
      </c>
      <c r="T32">
        <f>T31+(R31*$D$5)+(P31*$D$5^2)</f>
        <v>6816.8551705092841</v>
      </c>
      <c r="U32">
        <f>U31+(S31*$D$5)+(Q31*$D$5^2)</f>
        <v>-16280.647127422275</v>
      </c>
    </row>
    <row r="33" spans="2:21" ht="15" thickBot="1" x14ac:dyDescent="0.4">
      <c r="B33" s="33" t="s">
        <v>19</v>
      </c>
      <c r="C33" s="35" t="s">
        <v>41</v>
      </c>
      <c r="D33" s="90">
        <v>1</v>
      </c>
      <c r="E33" s="91"/>
      <c r="F33" s="54" t="s">
        <v>32</v>
      </c>
      <c r="I33">
        <f t="shared" si="1"/>
        <v>26</v>
      </c>
      <c r="J33">
        <f t="shared" si="2"/>
        <v>248.28769802603392</v>
      </c>
      <c r="K33" s="103">
        <f t="shared" si="3"/>
        <v>553.06949618319277</v>
      </c>
      <c r="L33">
        <f t="shared" si="4"/>
        <v>-95.632067400561368</v>
      </c>
      <c r="M33">
        <f t="shared" si="5"/>
        <v>107.93054174782212</v>
      </c>
      <c r="N33">
        <f t="shared" si="6"/>
        <v>-7540.3399929963634</v>
      </c>
      <c r="O33">
        <f t="shared" si="7"/>
        <v>2842.3865955551514</v>
      </c>
      <c r="P33">
        <f t="shared" si="8"/>
        <v>-7387.684362370891</v>
      </c>
      <c r="Q33">
        <f t="shared" si="9"/>
        <v>3503.3866334861664</v>
      </c>
      <c r="R33">
        <f t="shared" si="10"/>
        <v>-7173.3165992341019</v>
      </c>
      <c r="S33">
        <f t="shared" si="11"/>
        <v>126.00133825027399</v>
      </c>
      <c r="T33">
        <f t="shared" si="12"/>
        <v>3230.1968708922332</v>
      </c>
      <c r="U33">
        <f t="shared" si="13"/>
        <v>-16217.646458297137</v>
      </c>
    </row>
    <row r="34" spans="2:21" ht="15" thickBot="1" x14ac:dyDescent="0.4">
      <c r="B34" s="22"/>
      <c r="C34" s="23"/>
      <c r="D34" s="23"/>
      <c r="E34" s="23"/>
      <c r="F34" s="55"/>
      <c r="I34">
        <f t="shared" si="1"/>
        <v>27</v>
      </c>
      <c r="J34">
        <f t="shared" si="2"/>
        <v>302.84696416237057</v>
      </c>
      <c r="K34" s="103">
        <f t="shared" si="3"/>
        <v>445.00594960536807</v>
      </c>
      <c r="L34">
        <f t="shared" si="4"/>
        <v>-106.12696219775917</v>
      </c>
      <c r="M34">
        <f t="shared" si="5"/>
        <v>150.74562133344955</v>
      </c>
      <c r="N34">
        <f t="shared" si="6"/>
        <v>7044.8434669769194</v>
      </c>
      <c r="O34">
        <f t="shared" si="7"/>
        <v>891.40047994335441</v>
      </c>
      <c r="P34">
        <f t="shared" si="8"/>
        <v>7241.563468941531</v>
      </c>
      <c r="Q34">
        <f t="shared" si="9"/>
        <v>1487.152050882172</v>
      </c>
      <c r="R34">
        <f t="shared" si="10"/>
        <v>-10867.158780419548</v>
      </c>
      <c r="S34">
        <f t="shared" si="11"/>
        <v>1877.6946549933573</v>
      </c>
      <c r="T34">
        <f t="shared" si="12"/>
        <v>-2203.3825193175408</v>
      </c>
      <c r="U34">
        <f t="shared" si="13"/>
        <v>-15278.799130800458</v>
      </c>
    </row>
    <row r="35" spans="2:21" x14ac:dyDescent="0.35">
      <c r="B35" s="38" t="s">
        <v>21</v>
      </c>
      <c r="C35" s="39"/>
      <c r="D35" s="40"/>
      <c r="E35" s="41"/>
      <c r="F35" s="56"/>
      <c r="I35">
        <f t="shared" si="1"/>
        <v>28</v>
      </c>
      <c r="J35">
        <f t="shared" si="2"/>
        <v>328.34307294753029</v>
      </c>
      <c r="K35" s="103">
        <f t="shared" si="3"/>
        <v>377.87211999175878</v>
      </c>
      <c r="L35">
        <f t="shared" si="4"/>
        <v>-115.16001112328173</v>
      </c>
      <c r="M35">
        <f t="shared" si="5"/>
        <v>194.74285417905969</v>
      </c>
      <c r="N35">
        <f t="shared" si="6"/>
        <v>6562.0113156553671</v>
      </c>
      <c r="O35">
        <f t="shared" si="7"/>
        <v>-1162.0764310516904</v>
      </c>
      <c r="P35">
        <f t="shared" si="8"/>
        <v>6775.1943774796155</v>
      </c>
      <c r="Q35">
        <f t="shared" si="9"/>
        <v>-589.46145688087199</v>
      </c>
      <c r="R35">
        <f t="shared" si="10"/>
        <v>-7246.3770459487823</v>
      </c>
      <c r="S35">
        <f t="shared" si="11"/>
        <v>2621.2706804344434</v>
      </c>
      <c r="T35">
        <f t="shared" si="12"/>
        <v>-5826.5710422919319</v>
      </c>
      <c r="U35">
        <f t="shared" si="13"/>
        <v>-13968.163790583238</v>
      </c>
    </row>
    <row r="36" spans="2:21" x14ac:dyDescent="0.35">
      <c r="B36" s="3" t="s">
        <v>13</v>
      </c>
      <c r="C36" s="13" t="s">
        <v>42</v>
      </c>
      <c r="D36" s="75">
        <v>0</v>
      </c>
      <c r="E36" s="18">
        <v>-15000</v>
      </c>
      <c r="F36" s="57" t="s">
        <v>34</v>
      </c>
      <c r="I36">
        <f t="shared" si="1"/>
        <v>29</v>
      </c>
      <c r="J36">
        <f t="shared" si="2"/>
        <v>343.84052909243377</v>
      </c>
      <c r="K36" s="103">
        <f t="shared" si="3"/>
        <v>344.57989997137935</v>
      </c>
      <c r="L36">
        <f t="shared" si="4"/>
        <v>-123.40181287737119</v>
      </c>
      <c r="M36">
        <f t="shared" si="5"/>
        <v>229.8396168541062</v>
      </c>
      <c r="N36">
        <f t="shared" si="6"/>
        <v>4758.4211957374546</v>
      </c>
      <c r="O36">
        <f t="shared" si="7"/>
        <v>-1346.7370244334811</v>
      </c>
      <c r="P36">
        <f t="shared" si="8"/>
        <v>4978.859911952517</v>
      </c>
      <c r="Q36">
        <f t="shared" si="9"/>
        <v>-772.31750760799559</v>
      </c>
      <c r="R36">
        <f t="shared" si="10"/>
        <v>-3858.7798572089746</v>
      </c>
      <c r="S36">
        <f t="shared" si="11"/>
        <v>2326.5399519940074</v>
      </c>
      <c r="T36">
        <f t="shared" si="12"/>
        <v>-7755.9609708964181</v>
      </c>
      <c r="U36">
        <f t="shared" si="13"/>
        <v>-12804.893814586234</v>
      </c>
    </row>
    <row r="37" spans="2:21" x14ac:dyDescent="0.35">
      <c r="B37" s="3" t="s">
        <v>14</v>
      </c>
      <c r="C37" s="13" t="s">
        <v>37</v>
      </c>
      <c r="D37" s="75">
        <v>5000</v>
      </c>
      <c r="E37" s="76"/>
      <c r="F37" s="57" t="s">
        <v>34</v>
      </c>
      <c r="I37">
        <f t="shared" si="1"/>
        <v>30</v>
      </c>
      <c r="J37">
        <f t="shared" si="2"/>
        <v>360.10489837973017</v>
      </c>
      <c r="K37" s="103">
        <f t="shared" si="3"/>
        <v>335.43388536442916</v>
      </c>
      <c r="L37">
        <f t="shared" si="4"/>
        <v>-133.62532532444951</v>
      </c>
      <c r="M37">
        <f t="shared" si="5"/>
        <v>252.40742490002575</v>
      </c>
      <c r="N37">
        <f t="shared" si="6"/>
        <v>4034.5768563369402</v>
      </c>
      <c r="O37">
        <f t="shared" si="7"/>
        <v>-1512.994194864882</v>
      </c>
      <c r="P37">
        <f t="shared" si="8"/>
        <v>4261.0564293922207</v>
      </c>
      <c r="Q37">
        <f t="shared" si="9"/>
        <v>-925.15288460042711</v>
      </c>
      <c r="R37">
        <f t="shared" si="10"/>
        <v>-1369.3499012327161</v>
      </c>
      <c r="S37">
        <f t="shared" si="11"/>
        <v>1940.3811981900096</v>
      </c>
      <c r="T37">
        <f t="shared" si="12"/>
        <v>-8440.6359215127759</v>
      </c>
      <c r="U37">
        <f t="shared" si="13"/>
        <v>-11834.703215491229</v>
      </c>
    </row>
    <row r="38" spans="2:21" x14ac:dyDescent="0.35">
      <c r="B38" s="3" t="s">
        <v>15</v>
      </c>
      <c r="C38" s="13" t="s">
        <v>38</v>
      </c>
      <c r="D38" s="75">
        <v>1</v>
      </c>
      <c r="E38" s="76"/>
      <c r="F38" s="57" t="s">
        <v>35</v>
      </c>
      <c r="I38">
        <f t="shared" si="1"/>
        <v>31</v>
      </c>
      <c r="J38">
        <f t="shared" si="2"/>
        <v>380.79233250655346</v>
      </c>
      <c r="K38" s="103">
        <f t="shared" si="3"/>
        <v>348.35658786658291</v>
      </c>
      <c r="L38">
        <f t="shared" si="4"/>
        <v>-145.9608829093593</v>
      </c>
      <c r="M38">
        <f t="shared" si="5"/>
        <v>257.8872509186848</v>
      </c>
      <c r="N38">
        <f t="shared" si="6"/>
        <v>3910.825651107858</v>
      </c>
      <c r="O38">
        <f t="shared" si="7"/>
        <v>-1894.3614940641532</v>
      </c>
      <c r="P38">
        <f t="shared" si="8"/>
        <v>4145.6571007050525</v>
      </c>
      <c r="Q38">
        <f t="shared" si="9"/>
        <v>-1288.1176552788856</v>
      </c>
      <c r="R38">
        <f t="shared" si="10"/>
        <v>761.17831346339426</v>
      </c>
      <c r="S38">
        <f t="shared" si="11"/>
        <v>1477.8047558897961</v>
      </c>
      <c r="T38">
        <f t="shared" si="12"/>
        <v>-8060.0467647810783</v>
      </c>
      <c r="U38">
        <f t="shared" si="13"/>
        <v>-11095.800837546331</v>
      </c>
    </row>
    <row r="39" spans="2:21" x14ac:dyDescent="0.35">
      <c r="B39" s="3" t="s">
        <v>16</v>
      </c>
      <c r="C39" s="13" t="s">
        <v>39</v>
      </c>
      <c r="D39" s="75">
        <f>(4*PI()*POWER(D37,3))/3</f>
        <v>523598775598.29883</v>
      </c>
      <c r="E39" s="76"/>
      <c r="F39" s="57" t="s">
        <v>36</v>
      </c>
      <c r="G39" s="18" t="s">
        <v>55</v>
      </c>
      <c r="I39">
        <f t="shared" si="1"/>
        <v>32</v>
      </c>
      <c r="J39">
        <f t="shared" si="2"/>
        <v>405.41484806412348</v>
      </c>
      <c r="K39" s="103">
        <f t="shared" si="3"/>
        <v>387.35515486393888</v>
      </c>
      <c r="L39">
        <f t="shared" si="4"/>
        <v>-156.03653886466537</v>
      </c>
      <c r="M39">
        <f t="shared" si="5"/>
        <v>241.57211954890303</v>
      </c>
      <c r="N39">
        <f t="shared" si="6"/>
        <v>4227.7704788083784</v>
      </c>
      <c r="O39">
        <f t="shared" si="7"/>
        <v>-2750.0198716377558</v>
      </c>
      <c r="P39">
        <f t="shared" si="8"/>
        <v>4477.1487880078366</v>
      </c>
      <c r="Q39">
        <f t="shared" si="9"/>
        <v>-2121.0925972249138</v>
      </c>
      <c r="R39">
        <f t="shared" si="10"/>
        <v>2834.0068638159205</v>
      </c>
      <c r="S39">
        <f t="shared" si="11"/>
        <v>833.74592825035324</v>
      </c>
      <c r="T39">
        <f t="shared" si="12"/>
        <v>-6643.0433328731178</v>
      </c>
      <c r="U39">
        <f t="shared" si="13"/>
        <v>-10678.927873421155</v>
      </c>
    </row>
    <row r="40" spans="2:21" x14ac:dyDescent="0.35">
      <c r="B40" s="3" t="s">
        <v>17</v>
      </c>
      <c r="C40" s="13" t="s">
        <v>26</v>
      </c>
      <c r="D40" s="75">
        <f>D39*D38</f>
        <v>523598775598.29883</v>
      </c>
      <c r="E40" s="76"/>
      <c r="F40" s="57" t="s">
        <v>33</v>
      </c>
      <c r="G40" s="18" t="s">
        <v>43</v>
      </c>
      <c r="I40">
        <f t="shared" si="1"/>
        <v>33</v>
      </c>
      <c r="J40">
        <f t="shared" si="2"/>
        <v>424.19900073335333</v>
      </c>
      <c r="K40" s="103">
        <f t="shared" si="3"/>
        <v>461.62133995430969</v>
      </c>
      <c r="L40">
        <f t="shared" si="4"/>
        <v>-155.06039409720429</v>
      </c>
      <c r="M40">
        <f t="shared" si="5"/>
        <v>202.85763651139953</v>
      </c>
      <c r="N40">
        <f t="shared" si="6"/>
        <v>4676.8844331203227</v>
      </c>
      <c r="O40">
        <f t="shared" si="7"/>
        <v>-4791.8140732967913</v>
      </c>
      <c r="P40">
        <f t="shared" si="8"/>
        <v>4946.0230397564719</v>
      </c>
      <c r="Q40">
        <f t="shared" si="9"/>
        <v>-4127.3350968310824</v>
      </c>
      <c r="R40">
        <f t="shared" si="10"/>
        <v>5072.5812578198384</v>
      </c>
      <c r="S40">
        <f t="shared" si="11"/>
        <v>-226.80037036210365</v>
      </c>
      <c r="T40">
        <f t="shared" si="12"/>
        <v>-4106.7527039631987</v>
      </c>
      <c r="U40">
        <f t="shared" si="13"/>
        <v>-10792.328058602207</v>
      </c>
    </row>
    <row r="41" spans="2:21" x14ac:dyDescent="0.35">
      <c r="B41" s="3" t="s">
        <v>18</v>
      </c>
      <c r="C41" s="13" t="s">
        <v>40</v>
      </c>
      <c r="D41" s="75">
        <f>D37*D7</f>
        <v>5000</v>
      </c>
      <c r="E41" s="76"/>
      <c r="F41" s="57" t="s">
        <v>34</v>
      </c>
      <c r="G41" s="18" t="s">
        <v>40</v>
      </c>
      <c r="I41">
        <f t="shared" si="1"/>
        <v>34</v>
      </c>
      <c r="J41">
        <f t="shared" si="2"/>
        <v>397.72741872597504</v>
      </c>
      <c r="K41" s="103">
        <f t="shared" si="3"/>
        <v>569.0097020790688</v>
      </c>
      <c r="L41">
        <f t="shared" si="4"/>
        <v>-135.23632596984771</v>
      </c>
      <c r="M41">
        <f t="shared" si="5"/>
        <v>150.85674249411224</v>
      </c>
      <c r="N41">
        <f t="shared" si="6"/>
        <v>863.27166434013873</v>
      </c>
      <c r="O41">
        <f t="shared" si="7"/>
        <v>-7916.3525707354793</v>
      </c>
      <c r="P41">
        <f t="shared" si="8"/>
        <v>1125.7627570962661</v>
      </c>
      <c r="Q41">
        <f t="shared" si="9"/>
        <v>-7196.4861261622982</v>
      </c>
      <c r="R41">
        <f t="shared" si="10"/>
        <v>7545.5927776980743</v>
      </c>
      <c r="S41">
        <f t="shared" si="11"/>
        <v>-2290.4679187776446</v>
      </c>
      <c r="T41">
        <f t="shared" si="12"/>
        <v>-333.9563151141615</v>
      </c>
      <c r="U41">
        <f t="shared" si="13"/>
        <v>-11937.562017991029</v>
      </c>
    </row>
    <row r="42" spans="2:21" ht="15" thickBot="1" x14ac:dyDescent="0.4">
      <c r="B42" s="4" t="s">
        <v>19</v>
      </c>
      <c r="C42" s="14" t="s">
        <v>41</v>
      </c>
      <c r="D42" s="92">
        <v>1</v>
      </c>
      <c r="E42" s="93"/>
      <c r="F42" s="58" t="s">
        <v>32</v>
      </c>
      <c r="I42">
        <f t="shared" si="1"/>
        <v>35</v>
      </c>
      <c r="J42">
        <f t="shared" si="2"/>
        <v>275.6935082169141</v>
      </c>
      <c r="K42" s="103">
        <f t="shared" si="3"/>
        <v>608.1519393410033</v>
      </c>
      <c r="L42">
        <f t="shared" si="4"/>
        <v>-103.25231129854879</v>
      </c>
      <c r="M42">
        <f t="shared" si="5"/>
        <v>108.30881463858226</v>
      </c>
      <c r="N42">
        <f t="shared" si="6"/>
        <v>-8042.9151088469926</v>
      </c>
      <c r="O42">
        <f t="shared" si="7"/>
        <v>-255.28381111377504</v>
      </c>
      <c r="P42">
        <f t="shared" si="8"/>
        <v>-7870.4739119286269</v>
      </c>
      <c r="Q42">
        <f t="shared" si="9"/>
        <v>461.17694286581047</v>
      </c>
      <c r="R42">
        <f t="shared" si="10"/>
        <v>8108.4741562462077</v>
      </c>
      <c r="S42">
        <f t="shared" si="11"/>
        <v>-5888.7109818587942</v>
      </c>
      <c r="T42">
        <f t="shared" si="12"/>
        <v>3720.2807630089424</v>
      </c>
      <c r="U42">
        <f t="shared" si="13"/>
        <v>-14881.917508920427</v>
      </c>
    </row>
    <row r="43" spans="2:21" x14ac:dyDescent="0.35">
      <c r="I43">
        <f t="shared" si="1"/>
        <v>36</v>
      </c>
      <c r="J43">
        <f t="shared" si="2"/>
        <v>185.20627426924949</v>
      </c>
      <c r="K43" s="103">
        <f t="shared" si="3"/>
        <v>558.27161433293372</v>
      </c>
      <c r="L43">
        <f t="shared" si="4"/>
        <v>-84.277390672244422</v>
      </c>
      <c r="M43">
        <f t="shared" si="5"/>
        <v>90.4955279730314</v>
      </c>
      <c r="N43">
        <f t="shared" si="6"/>
        <v>-5661.630587204274</v>
      </c>
      <c r="O43">
        <f t="shared" si="7"/>
        <v>2643.1593407110599</v>
      </c>
      <c r="P43">
        <f t="shared" si="8"/>
        <v>-5560.7017036072693</v>
      </c>
      <c r="Q43">
        <f t="shared" si="9"/>
        <v>3291.926483017025</v>
      </c>
      <c r="R43">
        <f t="shared" si="10"/>
        <v>4173.2372002818938</v>
      </c>
      <c r="S43">
        <f t="shared" si="11"/>
        <v>-5658.1225104258892</v>
      </c>
      <c r="T43">
        <f t="shared" si="12"/>
        <v>5806.8993631498897</v>
      </c>
      <c r="U43">
        <f t="shared" si="13"/>
        <v>-17710.978764133371</v>
      </c>
    </row>
    <row r="44" spans="2:21" x14ac:dyDescent="0.35">
      <c r="I44">
        <f t="shared" si="1"/>
        <v>37</v>
      </c>
      <c r="J44">
        <f t="shared" si="2"/>
        <v>144.9473867151392</v>
      </c>
      <c r="K44" s="103">
        <f t="shared" si="3"/>
        <v>506.95346666516707</v>
      </c>
      <c r="L44">
        <f t="shared" si="4"/>
        <v>-74.527683952374304</v>
      </c>
      <c r="M44">
        <f t="shared" si="5"/>
        <v>83.564687480460904</v>
      </c>
      <c r="N44">
        <f t="shared" si="6"/>
        <v>-4018.6460653302611</v>
      </c>
      <c r="O44">
        <f t="shared" si="7"/>
        <v>2914.8377260542743</v>
      </c>
      <c r="P44">
        <f t="shared" si="8"/>
        <v>-3948.2263625674964</v>
      </c>
      <c r="Q44">
        <f t="shared" si="9"/>
        <v>3505.3558801999025</v>
      </c>
      <c r="R44">
        <f t="shared" si="10"/>
        <v>1392.8863484782592</v>
      </c>
      <c r="S44">
        <f t="shared" si="11"/>
        <v>-4012.1592689173767</v>
      </c>
      <c r="T44">
        <f t="shared" si="12"/>
        <v>6503.3425373890195</v>
      </c>
      <c r="U44">
        <f t="shared" si="13"/>
        <v>-19717.05839859206</v>
      </c>
    </row>
    <row r="45" spans="2:21" x14ac:dyDescent="0.35">
      <c r="I45">
        <f t="shared" si="1"/>
        <v>38</v>
      </c>
      <c r="J45">
        <f t="shared" si="2"/>
        <v>134.509119981309</v>
      </c>
      <c r="K45" s="103">
        <f t="shared" si="3"/>
        <v>472.18025406657318</v>
      </c>
      <c r="L45">
        <f t="shared" si="4"/>
        <v>-70.182827714319814</v>
      </c>
      <c r="M45">
        <f t="shared" si="5"/>
        <v>82.590239809999943</v>
      </c>
      <c r="N45">
        <f t="shared" si="6"/>
        <v>-3364.229300551121</v>
      </c>
      <c r="O45">
        <f t="shared" si="7"/>
        <v>3166.0760253876028</v>
      </c>
      <c r="P45">
        <f t="shared" si="8"/>
        <v>-3299.9030082841318</v>
      </c>
      <c r="Q45">
        <f t="shared" si="9"/>
        <v>3720.8465192641761</v>
      </c>
      <c r="R45">
        <f t="shared" si="10"/>
        <v>-581.22683280548904</v>
      </c>
      <c r="S45">
        <f t="shared" si="11"/>
        <v>-2259.4813288174255</v>
      </c>
      <c r="T45">
        <f t="shared" si="12"/>
        <v>6212.7291209862751</v>
      </c>
      <c r="U45">
        <f t="shared" si="13"/>
        <v>-20846.799063000773</v>
      </c>
    </row>
    <row r="46" spans="2:21" x14ac:dyDescent="0.35">
      <c r="I46">
        <f t="shared" si="1"/>
        <v>39</v>
      </c>
      <c r="J46">
        <f t="shared" si="2"/>
        <v>144.69390322022068</v>
      </c>
      <c r="K46" s="103">
        <f t="shared" si="3"/>
        <v>453.62797934684971</v>
      </c>
      <c r="L46">
        <f t="shared" si="4"/>
        <v>-70.032937931852075</v>
      </c>
      <c r="M46">
        <f t="shared" si="5"/>
        <v>86.633997849344937</v>
      </c>
      <c r="N46">
        <f t="shared" si="6"/>
        <v>-3258.5426550782436</v>
      </c>
      <c r="O46">
        <f t="shared" si="7"/>
        <v>3865.347664800659</v>
      </c>
      <c r="P46">
        <f t="shared" si="8"/>
        <v>-3183.8816897898751</v>
      </c>
      <c r="Q46">
        <f t="shared" si="9"/>
        <v>4405.6096419968535</v>
      </c>
      <c r="R46">
        <f t="shared" si="10"/>
        <v>-2231.1783369475552</v>
      </c>
      <c r="S46">
        <f t="shared" si="11"/>
        <v>-399.05806918533744</v>
      </c>
      <c r="T46">
        <f t="shared" si="12"/>
        <v>5097.139952512498</v>
      </c>
      <c r="U46">
        <f t="shared" si="13"/>
        <v>-21046.328097593443</v>
      </c>
    </row>
    <row r="47" spans="2:21" x14ac:dyDescent="0.35">
      <c r="I47">
        <f t="shared" si="1"/>
        <v>40</v>
      </c>
      <c r="J47">
        <f t="shared" si="2"/>
        <v>175.93341869235326</v>
      </c>
      <c r="K47" s="103">
        <f t="shared" si="3"/>
        <v>448.89356702395997</v>
      </c>
      <c r="L47">
        <f t="shared" si="4"/>
        <v>-74.756148024696813</v>
      </c>
      <c r="M47">
        <f t="shared" si="5"/>
        <v>97.193310848982236</v>
      </c>
      <c r="N47">
        <f t="shared" si="6"/>
        <v>-3448.8562662950853</v>
      </c>
      <c r="O47">
        <f t="shared" si="7"/>
        <v>5569.6240212563744</v>
      </c>
      <c r="P47">
        <f t="shared" si="8"/>
        <v>-3347.6789956274288</v>
      </c>
      <c r="Q47">
        <f t="shared" si="9"/>
        <v>6115.7108991293162</v>
      </c>
      <c r="R47">
        <f t="shared" si="10"/>
        <v>-3823.1191818424927</v>
      </c>
      <c r="S47">
        <f t="shared" si="11"/>
        <v>1803.7467518130893</v>
      </c>
      <c r="T47">
        <f t="shared" si="12"/>
        <v>3185.5803615912519</v>
      </c>
      <c r="U47">
        <f t="shared" si="13"/>
        <v>-20144.4547216869</v>
      </c>
    </row>
    <row r="48" spans="2:21" x14ac:dyDescent="0.35">
      <c r="I48">
        <f t="shared" si="1"/>
        <v>41</v>
      </c>
      <c r="J48">
        <f t="shared" si="2"/>
        <v>239.28561457213502</v>
      </c>
      <c r="K48" s="103">
        <f t="shared" si="3"/>
        <v>455.36803136861897</v>
      </c>
      <c r="L48">
        <f t="shared" si="4"/>
        <v>-88.520161695818757</v>
      </c>
      <c r="M48">
        <f t="shared" si="5"/>
        <v>120.03743080294342</v>
      </c>
      <c r="N48">
        <f t="shared" si="6"/>
        <v>-1232.1240343689906</v>
      </c>
      <c r="O48">
        <f t="shared" si="7"/>
        <v>7649.3938035127248</v>
      </c>
      <c r="P48">
        <f t="shared" si="8"/>
        <v>-1081.3585814926744</v>
      </c>
      <c r="Q48">
        <f t="shared" si="9"/>
        <v>8224.7992656842871</v>
      </c>
      <c r="R48">
        <f t="shared" si="10"/>
        <v>-5496.9586796562071</v>
      </c>
      <c r="S48">
        <f t="shared" si="11"/>
        <v>4861.6022013777474</v>
      </c>
      <c r="T48">
        <f t="shared" si="12"/>
        <v>437.10102176314831</v>
      </c>
      <c r="U48">
        <f t="shared" si="13"/>
        <v>-17713.653620998026</v>
      </c>
    </row>
    <row r="49" spans="9:21" x14ac:dyDescent="0.35">
      <c r="I49">
        <f t="shared" si="1"/>
        <v>42</v>
      </c>
      <c r="J49">
        <f t="shared" si="2"/>
        <v>356.52937398840049</v>
      </c>
      <c r="K49" s="103">
        <f t="shared" si="3"/>
        <v>470.9997035320348</v>
      </c>
      <c r="L49">
        <f t="shared" si="4"/>
        <v>-125.09917894488638</v>
      </c>
      <c r="M49">
        <f t="shared" si="5"/>
        <v>166.81525633787223</v>
      </c>
      <c r="N49">
        <f t="shared" si="6"/>
        <v>6581.8935605039433</v>
      </c>
      <c r="O49">
        <f t="shared" si="7"/>
        <v>-4521.0140356587635</v>
      </c>
      <c r="P49">
        <f t="shared" si="8"/>
        <v>6813.323755547457</v>
      </c>
      <c r="Q49">
        <f t="shared" si="9"/>
        <v>-3883.1990757888566</v>
      </c>
      <c r="R49">
        <f t="shared" si="10"/>
        <v>-6037.6379704025439</v>
      </c>
      <c r="S49">
        <f t="shared" si="11"/>
        <v>8974.001834219891</v>
      </c>
      <c r="T49">
        <f t="shared" si="12"/>
        <v>-2581.7179634381237</v>
      </c>
      <c r="U49">
        <f t="shared" si="13"/>
        <v>-13226.652703888081</v>
      </c>
    </row>
    <row r="50" spans="9:21" x14ac:dyDescent="0.35">
      <c r="I50">
        <f t="shared" si="1"/>
        <v>43</v>
      </c>
      <c r="J50">
        <f t="shared" si="2"/>
        <v>462.53797092985587</v>
      </c>
      <c r="K50" s="103">
        <f t="shared" si="3"/>
        <v>482.44339739913829</v>
      </c>
      <c r="L50">
        <f t="shared" si="4"/>
        <v>-170.54024232625764</v>
      </c>
      <c r="M50">
        <f t="shared" si="5"/>
        <v>208.74794689102924</v>
      </c>
      <c r="N50">
        <f t="shared" si="6"/>
        <v>3625.6475004166482</v>
      </c>
      <c r="O50">
        <f t="shared" si="7"/>
        <v>-4920.9710873187678</v>
      </c>
      <c r="P50">
        <f t="shared" si="8"/>
        <v>3917.6452290202465</v>
      </c>
      <c r="Q50">
        <f t="shared" si="9"/>
        <v>-4229.7797430286</v>
      </c>
      <c r="R50">
        <f t="shared" si="10"/>
        <v>-2630.9760926288154</v>
      </c>
      <c r="S50">
        <f t="shared" si="11"/>
        <v>7032.4022963254629</v>
      </c>
      <c r="T50">
        <f t="shared" si="12"/>
        <v>-3897.2060097525314</v>
      </c>
      <c r="U50">
        <f t="shared" si="13"/>
        <v>-9710.4515557253508</v>
      </c>
    </row>
    <row r="51" spans="9:21" x14ac:dyDescent="0.35">
      <c r="I51">
        <f t="shared" si="1"/>
        <v>44</v>
      </c>
      <c r="J51">
        <f t="shared" si="2"/>
        <v>552.5665568522453</v>
      </c>
      <c r="K51" s="103">
        <f t="shared" si="3"/>
        <v>495.63613347861769</v>
      </c>
      <c r="L51">
        <f t="shared" si="4"/>
        <v>-214.55838317760396</v>
      </c>
      <c r="M51">
        <f t="shared" si="5"/>
        <v>234.76642607111876</v>
      </c>
      <c r="N51">
        <f t="shared" si="6"/>
        <v>2121.7424368536485</v>
      </c>
      <c r="O51">
        <f t="shared" si="7"/>
        <v>-3883.4889562629014</v>
      </c>
      <c r="P51">
        <f t="shared" si="8"/>
        <v>2459.7506105282901</v>
      </c>
      <c r="Q51">
        <f t="shared" si="9"/>
        <v>-3153.086396713165</v>
      </c>
      <c r="R51">
        <f t="shared" si="10"/>
        <v>-672.15347811869219</v>
      </c>
      <c r="S51">
        <f t="shared" si="11"/>
        <v>4917.5124248111624</v>
      </c>
      <c r="T51">
        <f t="shared" si="12"/>
        <v>-4233.2827488118774</v>
      </c>
      <c r="U51">
        <f t="shared" si="13"/>
        <v>-7251.6953433197696</v>
      </c>
    </row>
    <row r="52" spans="9:21" x14ac:dyDescent="0.35">
      <c r="I52">
        <f t="shared" si="1"/>
        <v>45</v>
      </c>
      <c r="J52">
        <f t="shared" si="2"/>
        <v>632.06522234177851</v>
      </c>
      <c r="K52" s="103">
        <f t="shared" si="3"/>
        <v>519.58015443976478</v>
      </c>
      <c r="L52">
        <f t="shared" si="4"/>
        <v>-248.38579101057644</v>
      </c>
      <c r="M52">
        <f t="shared" si="5"/>
        <v>241.1973761466628</v>
      </c>
      <c r="N52">
        <f t="shared" si="6"/>
        <v>1407.4297071765579</v>
      </c>
      <c r="O52">
        <f t="shared" si="7"/>
        <v>-3352.2685177318585</v>
      </c>
      <c r="P52">
        <f t="shared" si="8"/>
        <v>1791.10913850776</v>
      </c>
      <c r="Q52">
        <f t="shared" si="9"/>
        <v>-2591.4909871454311</v>
      </c>
      <c r="R52">
        <f t="shared" si="10"/>
        <v>557.72182714545283</v>
      </c>
      <c r="S52">
        <f t="shared" si="11"/>
        <v>3340.9692264545802</v>
      </c>
      <c r="T52">
        <f t="shared" si="12"/>
        <v>-3954.4218352391513</v>
      </c>
      <c r="U52">
        <f t="shared" si="13"/>
        <v>-5581.2107300924799</v>
      </c>
    </row>
    <row r="53" spans="9:21" x14ac:dyDescent="0.35">
      <c r="I53">
        <f t="shared" si="1"/>
        <v>46</v>
      </c>
      <c r="J53">
        <f t="shared" si="2"/>
        <v>702.79642772131717</v>
      </c>
      <c r="K53" s="103">
        <f t="shared" si="3"/>
        <v>561.32613145630637</v>
      </c>
      <c r="L53">
        <f t="shared" si="4"/>
        <v>-265.02602132689663</v>
      </c>
      <c r="M53">
        <f t="shared" si="5"/>
        <v>230.0475649389243</v>
      </c>
      <c r="N53">
        <f t="shared" si="6"/>
        <v>973.56578287138473</v>
      </c>
      <c r="O53">
        <f t="shared" si="7"/>
        <v>-3149.3408526312874</v>
      </c>
      <c r="P53">
        <f t="shared" si="8"/>
        <v>1411.3361892658054</v>
      </c>
      <c r="Q53">
        <f t="shared" si="9"/>
        <v>-2357.9671562360568</v>
      </c>
      <c r="R53">
        <f t="shared" si="10"/>
        <v>1453.276396399333</v>
      </c>
      <c r="S53">
        <f t="shared" si="11"/>
        <v>2045.2237328818646</v>
      </c>
      <c r="T53">
        <f t="shared" si="12"/>
        <v>-3227.7836370394848</v>
      </c>
      <c r="U53">
        <f t="shared" si="13"/>
        <v>-4558.5988636515476</v>
      </c>
    </row>
    <row r="54" spans="9:21" x14ac:dyDescent="0.35">
      <c r="I54">
        <f t="shared" si="1"/>
        <v>47</v>
      </c>
      <c r="J54">
        <f t="shared" si="2"/>
        <v>760.28966205640972</v>
      </c>
      <c r="K54" s="103">
        <f t="shared" si="3"/>
        <v>626.26898051936303</v>
      </c>
      <c r="L54">
        <f t="shared" si="4"/>
        <v>-262.41623775116506</v>
      </c>
      <c r="M54">
        <f t="shared" si="5"/>
        <v>207.64170162405065</v>
      </c>
      <c r="N54">
        <f t="shared" si="6"/>
        <v>625.56687885798044</v>
      </c>
      <c r="O54">
        <f t="shared" si="7"/>
        <v>-3166.5522612736249</v>
      </c>
      <c r="P54">
        <f t="shared" si="8"/>
        <v>1123.4403031632251</v>
      </c>
      <c r="Q54">
        <f t="shared" si="9"/>
        <v>-2332.6415791302115</v>
      </c>
      <c r="R54">
        <f t="shared" si="10"/>
        <v>2158.9444910322354</v>
      </c>
      <c r="S54">
        <f t="shared" si="11"/>
        <v>866.24015476383624</v>
      </c>
      <c r="T54">
        <f t="shared" si="12"/>
        <v>-2148.3113915233671</v>
      </c>
      <c r="U54">
        <f t="shared" si="13"/>
        <v>-4125.4787862696294</v>
      </c>
    </row>
    <row r="55" spans="9:21" x14ac:dyDescent="0.35">
      <c r="I55">
        <f t="shared" si="1"/>
        <v>48</v>
      </c>
      <c r="J55">
        <f t="shared" si="2"/>
        <v>790.88654539886113</v>
      </c>
      <c r="K55" s="103">
        <f t="shared" si="3"/>
        <v>715.12103844728733</v>
      </c>
      <c r="L55">
        <f t="shared" si="4"/>
        <v>-243.76630250969953</v>
      </c>
      <c r="M55">
        <f t="shared" si="5"/>
        <v>181.1308930500673</v>
      </c>
      <c r="N55">
        <f t="shared" si="6"/>
        <v>247.38383534463281</v>
      </c>
      <c r="O55">
        <f t="shared" si="7"/>
        <v>-3366.9209202289458</v>
      </c>
      <c r="P55">
        <f t="shared" si="8"/>
        <v>794.50407823379442</v>
      </c>
      <c r="Q55">
        <f t="shared" si="9"/>
        <v>-2470.6689887315911</v>
      </c>
      <c r="R55">
        <f t="shared" si="10"/>
        <v>2720.6646426138477</v>
      </c>
      <c r="S55">
        <f t="shared" si="11"/>
        <v>-300.08063480126953</v>
      </c>
      <c r="T55">
        <f t="shared" si="12"/>
        <v>-787.97907021644312</v>
      </c>
      <c r="U55">
        <f t="shared" si="13"/>
        <v>-4275.5191036702636</v>
      </c>
    </row>
    <row r="56" spans="9:21" x14ac:dyDescent="0.35">
      <c r="I56">
        <f t="shared" si="1"/>
        <v>49</v>
      </c>
      <c r="J56">
        <f t="shared" si="2"/>
        <v>770.77746609073938</v>
      </c>
      <c r="K56" s="103">
        <f t="shared" si="3"/>
        <v>814.88251045046434</v>
      </c>
      <c r="L56">
        <f t="shared" si="4"/>
        <v>-215.10711257333756</v>
      </c>
      <c r="M56">
        <f t="shared" si="5"/>
        <v>155.78972037042558</v>
      </c>
      <c r="N56">
        <f t="shared" si="6"/>
        <v>-289.78495256818849</v>
      </c>
      <c r="O56">
        <f t="shared" si="7"/>
        <v>-3742.413314489916</v>
      </c>
      <c r="P56">
        <f t="shared" si="8"/>
        <v>265.88540094921336</v>
      </c>
      <c r="Q56">
        <f t="shared" si="9"/>
        <v>-2771.741083669026</v>
      </c>
      <c r="R56">
        <f t="shared" si="10"/>
        <v>3117.916681730745</v>
      </c>
      <c r="S56">
        <f t="shared" si="11"/>
        <v>-1535.4151291670651</v>
      </c>
      <c r="T56">
        <f t="shared" si="12"/>
        <v>770.97927064892929</v>
      </c>
      <c r="U56">
        <f t="shared" si="13"/>
        <v>-5043.2266682537966</v>
      </c>
    </row>
    <row r="57" spans="9:21" x14ac:dyDescent="0.35">
      <c r="I57">
        <f t="shared" si="1"/>
        <v>50</v>
      </c>
      <c r="J57">
        <f t="shared" si="2"/>
        <v>677.20431028246219</v>
      </c>
      <c r="K57" s="103">
        <f t="shared" si="3"/>
        <v>886.77040776429033</v>
      </c>
      <c r="L57">
        <f t="shared" si="4"/>
        <v>-182.45229506280043</v>
      </c>
      <c r="M57">
        <f t="shared" si="5"/>
        <v>134.44873566648266</v>
      </c>
      <c r="N57">
        <f t="shared" si="6"/>
        <v>-1201.615512742947</v>
      </c>
      <c r="O57">
        <f t="shared" si="7"/>
        <v>-4260.1585812443336</v>
      </c>
      <c r="P57">
        <f t="shared" si="8"/>
        <v>-706.86349752328522</v>
      </c>
      <c r="Q57">
        <f t="shared" si="9"/>
        <v>-3238.9394378135607</v>
      </c>
      <c r="R57">
        <f t="shared" si="10"/>
        <v>3250.8593822053517</v>
      </c>
      <c r="S57">
        <f t="shared" si="11"/>
        <v>-2921.2856710015781</v>
      </c>
      <c r="T57">
        <f t="shared" si="12"/>
        <v>2396.4089617516051</v>
      </c>
      <c r="U57">
        <f t="shared" si="13"/>
        <v>-6503.8695037545858</v>
      </c>
    </row>
    <row r="58" spans="9:21" x14ac:dyDescent="0.35">
      <c r="I58">
        <f t="shared" si="1"/>
        <v>51</v>
      </c>
      <c r="J58">
        <f t="shared" si="2"/>
        <v>519.43701475326031</v>
      </c>
      <c r="K58" s="103">
        <f t="shared" si="3"/>
        <v>874.23991546206184</v>
      </c>
      <c r="L58">
        <f t="shared" si="4"/>
        <v>-150.19375124455451</v>
      </c>
      <c r="M58">
        <f t="shared" si="5"/>
        <v>118.25372591967664</v>
      </c>
      <c r="N58">
        <f t="shared" si="6"/>
        <v>-2892.2197718567213</v>
      </c>
      <c r="O58">
        <f t="shared" si="7"/>
        <v>-4682.8791651057454</v>
      </c>
      <c r="P58">
        <f t="shared" si="8"/>
        <v>-2522.9765083480156</v>
      </c>
      <c r="Q58">
        <f t="shared" si="9"/>
        <v>-3690.3855237240068</v>
      </c>
      <c r="R58">
        <f t="shared" si="10"/>
        <v>2897.4276334437091</v>
      </c>
      <c r="S58">
        <f t="shared" si="11"/>
        <v>-4540.7553899083587</v>
      </c>
      <c r="T58">
        <f t="shared" si="12"/>
        <v>3845.1227784734597</v>
      </c>
      <c r="U58">
        <f t="shared" si="13"/>
        <v>-8774.2471987087647</v>
      </c>
    </row>
    <row r="59" spans="9:21" x14ac:dyDescent="0.35">
      <c r="I59">
        <f t="shared" si="1"/>
        <v>52</v>
      </c>
      <c r="J59">
        <f t="shared" si="2"/>
        <v>355.38684200368743</v>
      </c>
      <c r="K59" s="103">
        <f t="shared" si="3"/>
        <v>755.24148516258208</v>
      </c>
      <c r="L59">
        <f t="shared" si="4"/>
        <v>-120.90146535966613</v>
      </c>
      <c r="M59">
        <f t="shared" si="5"/>
        <v>107.68597836677328</v>
      </c>
      <c r="N59">
        <f t="shared" si="6"/>
        <v>-5835.3054171772719</v>
      </c>
      <c r="O59">
        <f t="shared" si="7"/>
        <v>-3795.1617400890191</v>
      </c>
      <c r="P59">
        <f t="shared" si="8"/>
        <v>-5600.8200405332509</v>
      </c>
      <c r="Q59">
        <f t="shared" si="9"/>
        <v>-2932.2342765596636</v>
      </c>
      <c r="R59">
        <f t="shared" si="10"/>
        <v>1635.9393792697012</v>
      </c>
      <c r="S59">
        <f t="shared" si="11"/>
        <v>-6385.9481517703625</v>
      </c>
      <c r="T59">
        <f t="shared" si="12"/>
        <v>4663.0924681083106</v>
      </c>
      <c r="U59">
        <f t="shared" si="13"/>
        <v>-11967.221274593945</v>
      </c>
    </row>
    <row r="60" spans="9:21" x14ac:dyDescent="0.35">
      <c r="I60">
        <f t="shared" si="1"/>
        <v>53</v>
      </c>
      <c r="J60">
        <f t="shared" si="2"/>
        <v>245.86684469083494</v>
      </c>
      <c r="K60" s="103">
        <f t="shared" si="3"/>
        <v>583.03959624466074</v>
      </c>
      <c r="L60">
        <f t="shared" si="4"/>
        <v>-96.397749267255122</v>
      </c>
      <c r="M60">
        <f t="shared" si="5"/>
        <v>103.65292994998532</v>
      </c>
      <c r="N60">
        <f t="shared" si="6"/>
        <v>-7725.2680891277832</v>
      </c>
      <c r="O60">
        <f t="shared" si="7"/>
        <v>1690.9746533918715</v>
      </c>
      <c r="P60">
        <f t="shared" si="8"/>
        <v>-7575.7989937042039</v>
      </c>
      <c r="Q60">
        <f t="shared" si="9"/>
        <v>2377.6671795865177</v>
      </c>
      <c r="R60">
        <f t="shared" si="10"/>
        <v>-1164.4706409969242</v>
      </c>
      <c r="S60">
        <f t="shared" si="11"/>
        <v>-7852.0652900501946</v>
      </c>
      <c r="T60">
        <f t="shared" si="12"/>
        <v>4080.8571476098487</v>
      </c>
      <c r="U60">
        <f t="shared" si="13"/>
        <v>-15893.253919619043</v>
      </c>
    </row>
    <row r="61" spans="9:21" x14ac:dyDescent="0.35">
      <c r="I61">
        <f t="shared" si="1"/>
        <v>54</v>
      </c>
      <c r="J61">
        <f t="shared" si="2"/>
        <v>203.65663105414058</v>
      </c>
      <c r="K61" s="103">
        <f t="shared" si="3"/>
        <v>444.32197220287543</v>
      </c>
      <c r="L61">
        <f t="shared" si="4"/>
        <v>-79.715715664533661</v>
      </c>
      <c r="M61">
        <f t="shared" si="5"/>
        <v>107.83229666311978</v>
      </c>
      <c r="N61">
        <f t="shared" si="6"/>
        <v>-2744.4146383860925</v>
      </c>
      <c r="O61">
        <f t="shared" si="7"/>
        <v>7225.6472804519972</v>
      </c>
      <c r="P61">
        <f t="shared" si="8"/>
        <v>-2620.4737229964858</v>
      </c>
      <c r="Q61">
        <f t="shared" si="9"/>
        <v>7777.8015493179919</v>
      </c>
      <c r="R61">
        <f t="shared" si="10"/>
        <v>-4952.3701378490259</v>
      </c>
      <c r="S61">
        <f t="shared" si="11"/>
        <v>-6663.2317002569362</v>
      </c>
      <c r="T61">
        <f t="shared" si="12"/>
        <v>1604.6720786853357</v>
      </c>
      <c r="U61">
        <f t="shared" si="13"/>
        <v>-19224.869769747511</v>
      </c>
    </row>
    <row r="62" spans="9:21" x14ac:dyDescent="0.35">
      <c r="I62">
        <f t="shared" si="1"/>
        <v>55</v>
      </c>
      <c r="J62">
        <f t="shared" si="2"/>
        <v>199.32565356350926</v>
      </c>
      <c r="K62" s="103">
        <f t="shared" si="3"/>
        <v>369.20796345028026</v>
      </c>
      <c r="L62">
        <f t="shared" si="4"/>
        <v>-71.555869829667103</v>
      </c>
      <c r="M62">
        <f t="shared" si="5"/>
        <v>118.57451979873107</v>
      </c>
      <c r="N62">
        <f t="shared" si="6"/>
        <v>1771.6743704648227</v>
      </c>
      <c r="O62">
        <f t="shared" si="7"/>
        <v>6512.8352862091442</v>
      </c>
      <c r="P62">
        <f t="shared" si="8"/>
        <v>1899.4441541986648</v>
      </c>
      <c r="Q62">
        <f t="shared" si="9"/>
        <v>7000.6177694581556</v>
      </c>
      <c r="R62">
        <f t="shared" si="10"/>
        <v>-6262.6069993472684</v>
      </c>
      <c r="S62">
        <f t="shared" si="11"/>
        <v>-2774.3309255979402</v>
      </c>
      <c r="T62">
        <f t="shared" si="12"/>
        <v>-1526.6314209882987</v>
      </c>
      <c r="U62">
        <f t="shared" si="13"/>
        <v>-20612.035232546485</v>
      </c>
    </row>
    <row r="63" spans="9:21" x14ac:dyDescent="0.35">
      <c r="I63">
        <f t="shared" si="1"/>
        <v>56</v>
      </c>
      <c r="J63">
        <f t="shared" si="2"/>
        <v>212.32817887476807</v>
      </c>
      <c r="K63" s="103">
        <f t="shared" si="3"/>
        <v>334.81208189387701</v>
      </c>
      <c r="L63">
        <f t="shared" si="4"/>
        <v>-70.309208640235255</v>
      </c>
      <c r="M63">
        <f t="shared" si="5"/>
        <v>134.46269447789408</v>
      </c>
      <c r="N63">
        <f t="shared" si="6"/>
        <v>3735.7381472919374</v>
      </c>
      <c r="O63">
        <f t="shared" si="7"/>
        <v>4687.7159899119215</v>
      </c>
      <c r="P63">
        <f t="shared" si="8"/>
        <v>3877.7571175264702</v>
      </c>
      <c r="Q63">
        <f t="shared" si="9"/>
        <v>5156.9907662836922</v>
      </c>
      <c r="R63">
        <f t="shared" si="10"/>
        <v>-5312.8849222479357</v>
      </c>
      <c r="S63">
        <f t="shared" si="11"/>
        <v>725.9779591311376</v>
      </c>
      <c r="T63">
        <f t="shared" si="12"/>
        <v>-4183.0738821122668</v>
      </c>
      <c r="U63">
        <f t="shared" si="13"/>
        <v>-20249.046252980916</v>
      </c>
    </row>
    <row r="64" spans="9:21" x14ac:dyDescent="0.35">
      <c r="I64">
        <f t="shared" si="1"/>
        <v>57</v>
      </c>
      <c r="J64">
        <f t="shared" si="2"/>
        <v>239.08609162141235</v>
      </c>
      <c r="K64" s="103">
        <f t="shared" si="3"/>
        <v>327.60297984746182</v>
      </c>
      <c r="L64">
        <f t="shared" si="4"/>
        <v>-76.802914736543016</v>
      </c>
      <c r="M64">
        <f t="shared" si="5"/>
        <v>155.43738900607937</v>
      </c>
      <c r="N64">
        <f t="shared" si="6"/>
        <v>4989.7750954703379</v>
      </c>
      <c r="O64">
        <f t="shared" si="7"/>
        <v>3057.4165687104651</v>
      </c>
      <c r="P64">
        <f t="shared" si="8"/>
        <v>5152.058272355207</v>
      </c>
      <c r="Q64">
        <f t="shared" si="9"/>
        <v>3540.4569375640062</v>
      </c>
      <c r="R64">
        <f t="shared" si="10"/>
        <v>-3374.0063634847006</v>
      </c>
      <c r="S64">
        <f t="shared" si="11"/>
        <v>3304.4733422729837</v>
      </c>
      <c r="T64">
        <f t="shared" si="12"/>
        <v>-5870.0770638546173</v>
      </c>
      <c r="U64">
        <f t="shared" si="13"/>
        <v>-18596.809581844424</v>
      </c>
    </row>
    <row r="65" spans="9:21" x14ac:dyDescent="0.35">
      <c r="I65">
        <f t="shared" si="1"/>
        <v>58</v>
      </c>
      <c r="J65">
        <f t="shared" si="2"/>
        <v>283.16938624943936</v>
      </c>
      <c r="K65" s="103">
        <f t="shared" si="3"/>
        <v>346.94711235805568</v>
      </c>
      <c r="L65">
        <f t="shared" si="4"/>
        <v>-94.483232484147877</v>
      </c>
      <c r="M65">
        <f t="shared" si="5"/>
        <v>179.31641319501048</v>
      </c>
      <c r="N65">
        <f t="shared" si="6"/>
        <v>6202.9662064892273</v>
      </c>
      <c r="O65">
        <f t="shared" si="7"/>
        <v>1048.2880072454248</v>
      </c>
      <c r="P65">
        <f t="shared" si="8"/>
        <v>6391.6523602545185</v>
      </c>
      <c r="Q65">
        <f t="shared" si="9"/>
        <v>1574.5515327984908</v>
      </c>
      <c r="R65">
        <f t="shared" si="10"/>
        <v>-797.97722730709711</v>
      </c>
      <c r="S65">
        <f t="shared" si="11"/>
        <v>5074.701811054987</v>
      </c>
      <c r="T65">
        <f t="shared" si="12"/>
        <v>-6269.0656775081661</v>
      </c>
      <c r="U65">
        <f t="shared" si="13"/>
        <v>-16059.45867631693</v>
      </c>
    </row>
    <row r="66" spans="9:21" x14ac:dyDescent="0.35">
      <c r="I66">
        <f t="shared" si="1"/>
        <v>59</v>
      </c>
      <c r="J66">
        <f t="shared" si="2"/>
        <v>351.79346483834075</v>
      </c>
      <c r="K66" s="103">
        <f t="shared" si="3"/>
        <v>405.40046413421777</v>
      </c>
      <c r="L66">
        <f t="shared" si="4"/>
        <v>-125.47216178274542</v>
      </c>
      <c r="M66">
        <f t="shared" si="5"/>
        <v>194.37418361494915</v>
      </c>
      <c r="N66">
        <f t="shared" si="6"/>
        <v>6651.3852424682027</v>
      </c>
      <c r="O66">
        <f t="shared" si="7"/>
        <v>-2455.2112607483068</v>
      </c>
      <c r="P66">
        <f t="shared" si="8"/>
        <v>6877.706545523798</v>
      </c>
      <c r="Q66">
        <f t="shared" si="9"/>
        <v>-1855.4366129991399</v>
      </c>
      <c r="R66">
        <f t="shared" si="10"/>
        <v>2397.8489528201621</v>
      </c>
      <c r="S66">
        <f t="shared" si="11"/>
        <v>5861.9775774542322</v>
      </c>
      <c r="T66">
        <f t="shared" si="12"/>
        <v>-5070.1412010980857</v>
      </c>
      <c r="U66">
        <f t="shared" si="13"/>
        <v>-13128.469887589814</v>
      </c>
    </row>
    <row r="67" spans="9:21" x14ac:dyDescent="0.35">
      <c r="I67">
        <f t="shared" si="1"/>
        <v>60</v>
      </c>
      <c r="J67">
        <f t="shared" si="2"/>
        <v>440.69126758895686</v>
      </c>
      <c r="K67" s="103">
        <f t="shared" si="3"/>
        <v>530.86425258886254</v>
      </c>
      <c r="L67">
        <f t="shared" si="4"/>
        <v>-153.6886653888036</v>
      </c>
      <c r="M67">
        <f t="shared" si="5"/>
        <v>177.91217294070574</v>
      </c>
      <c r="N67">
        <f t="shared" si="6"/>
        <v>3340.425578628935</v>
      </c>
      <c r="O67">
        <f t="shared" si="7"/>
        <v>-6735.3084659915576</v>
      </c>
      <c r="P67">
        <f t="shared" si="8"/>
        <v>3627.4281808290884</v>
      </c>
      <c r="Q67">
        <f t="shared" si="9"/>
        <v>-6026.5320404619888</v>
      </c>
      <c r="R67">
        <f t="shared" si="10"/>
        <v>5836.7022255820611</v>
      </c>
      <c r="S67">
        <f t="shared" si="11"/>
        <v>4934.2592709546625</v>
      </c>
      <c r="T67">
        <f t="shared" si="12"/>
        <v>-2151.7900883070552</v>
      </c>
      <c r="U67">
        <f t="shared" si="13"/>
        <v>-10661.340252112483</v>
      </c>
    </row>
    <row r="68" spans="9:21" x14ac:dyDescent="0.35">
      <c r="I68">
        <f t="shared" si="1"/>
        <v>61</v>
      </c>
      <c r="J68">
        <f t="shared" si="2"/>
        <v>486.00837419173547</v>
      </c>
      <c r="K68" s="103">
        <f t="shared" si="3"/>
        <v>718.47192560807423</v>
      </c>
      <c r="L68">
        <f t="shared" si="4"/>
        <v>-151.6556844349092</v>
      </c>
      <c r="M68">
        <f t="shared" si="5"/>
        <v>137.85296414957915</v>
      </c>
      <c r="N68">
        <f t="shared" si="6"/>
        <v>-2097.5016890039437</v>
      </c>
      <c r="O68">
        <f t="shared" si="7"/>
        <v>-6642.0876196450363</v>
      </c>
      <c r="P68">
        <f t="shared" si="8"/>
        <v>-1763.1489992471174</v>
      </c>
      <c r="Q68">
        <f t="shared" si="9"/>
        <v>-5785.7627298873831</v>
      </c>
      <c r="R68">
        <f t="shared" si="10"/>
        <v>7650.4163159966056</v>
      </c>
      <c r="S68">
        <f t="shared" si="11"/>
        <v>1920.9932507236681</v>
      </c>
      <c r="T68">
        <f t="shared" si="12"/>
        <v>1673.4180696912476</v>
      </c>
      <c r="U68">
        <f t="shared" si="13"/>
        <v>-9700.8436267506477</v>
      </c>
    </row>
    <row r="69" spans="9:21" x14ac:dyDescent="0.35">
      <c r="I69">
        <f t="shared" si="1"/>
        <v>62</v>
      </c>
      <c r="J69">
        <f t="shared" si="2"/>
        <v>425.01548673684482</v>
      </c>
      <c r="K69" s="103">
        <f t="shared" si="3"/>
        <v>862.96101763175659</v>
      </c>
      <c r="L69">
        <f t="shared" si="4"/>
        <v>-132.71223979567549</v>
      </c>
      <c r="M69">
        <f t="shared" si="5"/>
        <v>106.9140004519177</v>
      </c>
      <c r="N69">
        <f t="shared" si="6"/>
        <v>-4181.4955996372664</v>
      </c>
      <c r="O69">
        <f t="shared" si="7"/>
        <v>-3979.2540268851008</v>
      </c>
      <c r="P69">
        <f t="shared" si="8"/>
        <v>-3889.1923526960973</v>
      </c>
      <c r="Q69">
        <f t="shared" si="9"/>
        <v>-3009.3790088014266</v>
      </c>
      <c r="R69">
        <f t="shared" si="10"/>
        <v>6768.8418163730466</v>
      </c>
      <c r="S69">
        <f t="shared" si="11"/>
        <v>-971.88811422002345</v>
      </c>
      <c r="T69">
        <f t="shared" si="12"/>
        <v>5057.838977877771</v>
      </c>
      <c r="U69">
        <f t="shared" si="13"/>
        <v>-10186.787683860661</v>
      </c>
    </row>
    <row r="70" spans="9:21" x14ac:dyDescent="0.35">
      <c r="I70">
        <f t="shared" si="1"/>
        <v>63</v>
      </c>
      <c r="J70">
        <f t="shared" si="2"/>
        <v>313.55853374696238</v>
      </c>
      <c r="K70" s="103">
        <f t="shared" si="3"/>
        <v>892.1622162199651</v>
      </c>
      <c r="L70">
        <f t="shared" si="4"/>
        <v>-114.94164847431801</v>
      </c>
      <c r="M70">
        <f t="shared" si="5"/>
        <v>89.64823573225982</v>
      </c>
      <c r="N70">
        <f t="shared" si="6"/>
        <v>-4320.5556782806352</v>
      </c>
      <c r="O70">
        <f t="shared" si="7"/>
        <v>-2067.7021482507616</v>
      </c>
      <c r="P70">
        <f t="shared" si="8"/>
        <v>-4121.9387930079911</v>
      </c>
      <c r="Q70">
        <f t="shared" si="9"/>
        <v>-1085.8916962985368</v>
      </c>
      <c r="R70">
        <f t="shared" si="10"/>
        <v>4824.2456400249976</v>
      </c>
      <c r="S70">
        <f t="shared" si="11"/>
        <v>-2476.5776186207368</v>
      </c>
      <c r="T70">
        <f t="shared" si="12"/>
        <v>7469.9617978902697</v>
      </c>
      <c r="U70">
        <f t="shared" si="13"/>
        <v>-11425.076493171029</v>
      </c>
    </row>
    <row r="71" spans="9:21" x14ac:dyDescent="0.35">
      <c r="I71">
        <f t="shared" si="1"/>
        <v>64</v>
      </c>
      <c r="J71">
        <f t="shared" si="2"/>
        <v>225.3192970374518</v>
      </c>
      <c r="K71" s="103">
        <f t="shared" si="3"/>
        <v>840.48883601305272</v>
      </c>
      <c r="L71">
        <f t="shared" si="4"/>
        <v>-102.108644607652</v>
      </c>
      <c r="M71">
        <f t="shared" si="5"/>
        <v>81.16864410054346</v>
      </c>
      <c r="N71">
        <f t="shared" si="6"/>
        <v>-4151.5173719684371</v>
      </c>
      <c r="O71">
        <f t="shared" si="7"/>
        <v>-968.58817120103606</v>
      </c>
      <c r="P71">
        <f t="shared" si="8"/>
        <v>-4028.3067195386375</v>
      </c>
      <c r="Q71">
        <f t="shared" si="9"/>
        <v>-46.930691087439868</v>
      </c>
      <c r="R71">
        <f t="shared" si="10"/>
        <v>2763.276243521002</v>
      </c>
      <c r="S71">
        <f t="shared" si="11"/>
        <v>-3019.5234667700051</v>
      </c>
      <c r="T71">
        <f t="shared" si="12"/>
        <v>8851.599919650771</v>
      </c>
      <c r="U71">
        <f t="shared" si="13"/>
        <v>-12934.838226556032</v>
      </c>
    </row>
    <row r="72" spans="9:21" x14ac:dyDescent="0.35">
      <c r="I72">
        <f t="shared" si="1"/>
        <v>65</v>
      </c>
      <c r="J72">
        <f t="shared" si="2"/>
        <v>179.74688088892168</v>
      </c>
      <c r="K72" s="103">
        <f t="shared" si="3"/>
        <v>761.35648811176145</v>
      </c>
      <c r="L72">
        <f t="shared" si="4"/>
        <v>-93.65194341908726</v>
      </c>
      <c r="M72">
        <f t="shared" si="5"/>
        <v>78.367564307376725</v>
      </c>
      <c r="N72">
        <f t="shared" si="6"/>
        <v>-4163.5333733310672</v>
      </c>
      <c r="O72">
        <f t="shared" si="7"/>
        <v>-245.34333825225437</v>
      </c>
      <c r="P72">
        <f t="shared" si="8"/>
        <v>-4077.4384358612328</v>
      </c>
      <c r="Q72">
        <f t="shared" si="9"/>
        <v>594.38071416688376</v>
      </c>
      <c r="R72">
        <f t="shared" si="10"/>
        <v>749.12288375168328</v>
      </c>
      <c r="S72">
        <f t="shared" si="11"/>
        <v>-3042.9888123137252</v>
      </c>
      <c r="T72">
        <f t="shared" si="12"/>
        <v>9226.1613615266124</v>
      </c>
      <c r="U72">
        <f t="shared" si="13"/>
        <v>-14456.332632712894</v>
      </c>
    </row>
    <row r="73" spans="9:21" x14ac:dyDescent="0.35">
      <c r="I73">
        <f t="shared" si="1"/>
        <v>66</v>
      </c>
      <c r="J73">
        <f t="shared" si="2"/>
        <v>169.22953171389651</v>
      </c>
      <c r="K73" s="103">
        <f t="shared" si="3"/>
        <v>680.99643969022918</v>
      </c>
      <c r="L73">
        <f t="shared" si="4"/>
        <v>-88.6850631107407</v>
      </c>
      <c r="M73">
        <f t="shared" si="5"/>
        <v>80.145479487870745</v>
      </c>
      <c r="N73">
        <f t="shared" si="6"/>
        <v>-4538.9058549137935</v>
      </c>
      <c r="O73">
        <f t="shared" si="7"/>
        <v>438.60226640492994</v>
      </c>
      <c r="P73">
        <f t="shared" si="8"/>
        <v>-4458.3613863106375</v>
      </c>
      <c r="Q73">
        <f t="shared" si="9"/>
        <v>1199.7441855830298</v>
      </c>
      <c r="R73">
        <f t="shared" si="10"/>
        <v>-1289.5963341789331</v>
      </c>
      <c r="S73">
        <f t="shared" si="11"/>
        <v>-2745.7984552302833</v>
      </c>
      <c r="T73">
        <f t="shared" si="12"/>
        <v>8581.3631944371464</v>
      </c>
      <c r="U73">
        <f t="shared" si="13"/>
        <v>-15829.231860328036</v>
      </c>
    </row>
    <row r="74" spans="9:21" x14ac:dyDescent="0.35">
      <c r="I74">
        <f t="shared" ref="I74:I137" si="14">I73+1</f>
        <v>67</v>
      </c>
      <c r="J74">
        <f t="shared" ref="J74:J137" si="15">$D$22*(($D$18-T74)/POWER(((($D$18-$T74)^2)+(($E$18-$U74)^2))+($D$23^2),(3/2)))</f>
        <v>183.83351912502258</v>
      </c>
      <c r="K74" s="103">
        <f t="shared" ref="K74:K137" si="16">$D$22*(($E$18-U74)/POWER(((($D$18-$T74)^2)+(($E$18-$U74)^2))+($D$23^2),3/2))</f>
        <v>604.73341590742973</v>
      </c>
      <c r="L74">
        <f t="shared" ref="L74:L137" si="17">$D$31*(($D$27-T74)/POWER(((($D$27-$T74)^2)+(($E$27-$U74)^2))+($D$32^2),3/2))</f>
        <v>-86.758400249038587</v>
      </c>
      <c r="M74">
        <f t="shared" ref="M74:M137" si="18">$D$31*(($E$27-U74)/POWER(((($D$27-$T74)^2)+(($E$27-$U74)^2))+($D$32^2),3/2))</f>
        <v>87.017881150474139</v>
      </c>
      <c r="N74">
        <f t="shared" ref="N74:N137" si="19">$D$40*(($D$36-T74)/POWER(((($D$36-$T74)^2)+(($E$36-$U74)^2))+($D$41^2),3/2))</f>
        <v>-5482.1212642291821</v>
      </c>
      <c r="O74">
        <f t="shared" ref="O74:O137" si="20">$D$40*(($E$36-U74)/POWER(((($D$36-$T74)^2)+(($E$36-$U74)^2))+($D$41^2),3/2))</f>
        <v>1528.5990309189149</v>
      </c>
      <c r="P74">
        <f t="shared" ref="P74:P137" si="21">J74+L74+N74</f>
        <v>-5385.046145353198</v>
      </c>
      <c r="Q74">
        <f t="shared" ref="Q74:Q137" si="22">K74+M74+O74</f>
        <v>2220.3503279768188</v>
      </c>
      <c r="R74">
        <f t="shared" ref="R74:R137" si="23">R73+(P73*$D$5)</f>
        <v>-3518.7770273342521</v>
      </c>
      <c r="S74">
        <f t="shared" ref="S74:S137" si="24">S73+(Q73*$D$5)</f>
        <v>-2145.9263624387686</v>
      </c>
      <c r="T74">
        <f t="shared" ref="T74:T137" si="25">T73+(R73*$D$5)+(P73*$D$5^2)</f>
        <v>6821.9746807700203</v>
      </c>
      <c r="U74">
        <f t="shared" ref="U74:U137" si="26">U73+(S73*$D$5)+(Q73*$D$5^2)</f>
        <v>-16902.19504154742</v>
      </c>
    </row>
    <row r="75" spans="9:21" x14ac:dyDescent="0.35">
      <c r="I75">
        <f t="shared" si="14"/>
        <v>68</v>
      </c>
      <c r="J75">
        <f t="shared" si="15"/>
        <v>217.30299156616584</v>
      </c>
      <c r="K75" s="103">
        <f t="shared" si="16"/>
        <v>528.0605108013873</v>
      </c>
      <c r="L75">
        <f t="shared" si="17"/>
        <v>-88.154146694782014</v>
      </c>
      <c r="M75">
        <f t="shared" si="18"/>
        <v>101.9210593243606</v>
      </c>
      <c r="N75">
        <f t="shared" si="19"/>
        <v>-6518.0886989930832</v>
      </c>
      <c r="O75">
        <f t="shared" si="20"/>
        <v>4244.5794330780627</v>
      </c>
      <c r="P75">
        <f t="shared" si="21"/>
        <v>-6388.9398541216997</v>
      </c>
      <c r="Q75">
        <f t="shared" si="22"/>
        <v>4874.5610032038103</v>
      </c>
      <c r="R75">
        <f t="shared" si="23"/>
        <v>-6211.3001000108507</v>
      </c>
      <c r="S75">
        <f t="shared" si="24"/>
        <v>-1035.7511984503592</v>
      </c>
      <c r="T75">
        <f t="shared" si="25"/>
        <v>3716.324630764595</v>
      </c>
      <c r="U75">
        <f t="shared" si="26"/>
        <v>-17420.070640772599</v>
      </c>
    </row>
    <row r="76" spans="9:21" x14ac:dyDescent="0.35">
      <c r="I76">
        <f t="shared" si="14"/>
        <v>69</v>
      </c>
      <c r="J76">
        <f t="shared" si="15"/>
        <v>266.90216109333062</v>
      </c>
      <c r="K76" s="103">
        <f t="shared" si="16"/>
        <v>446.08973667132119</v>
      </c>
      <c r="L76">
        <f t="shared" si="17"/>
        <v>-95.191988925943818</v>
      </c>
      <c r="M76">
        <f t="shared" si="18"/>
        <v>133.77189667080575</v>
      </c>
      <c r="N76">
        <f t="shared" si="19"/>
        <v>3319.8241521818868</v>
      </c>
      <c r="O76">
        <f t="shared" si="20"/>
        <v>5785.5491134697295</v>
      </c>
      <c r="P76">
        <f t="shared" si="21"/>
        <v>3491.5343243492734</v>
      </c>
      <c r="Q76">
        <f t="shared" si="22"/>
        <v>6365.4107468118564</v>
      </c>
      <c r="R76">
        <f t="shared" si="23"/>
        <v>-9405.7700270716996</v>
      </c>
      <c r="S76">
        <f t="shared" si="24"/>
        <v>1401.5293031515459</v>
      </c>
      <c r="T76">
        <f t="shared" si="25"/>
        <v>-986.56038277125526</v>
      </c>
      <c r="U76">
        <f t="shared" si="26"/>
        <v>-16719.305989196826</v>
      </c>
    </row>
    <row r="77" spans="9:21" x14ac:dyDescent="0.35">
      <c r="I77">
        <f t="shared" si="14"/>
        <v>70</v>
      </c>
      <c r="J77">
        <f t="shared" si="15"/>
        <v>321.16155833675123</v>
      </c>
      <c r="K77" s="103">
        <f t="shared" si="16"/>
        <v>395.88471734230791</v>
      </c>
      <c r="L77">
        <f t="shared" si="17"/>
        <v>-112.1119042117395</v>
      </c>
      <c r="M77">
        <f t="shared" si="18"/>
        <v>180.36617272489397</v>
      </c>
      <c r="N77">
        <f t="shared" si="19"/>
        <v>7460.2861644969153</v>
      </c>
      <c r="O77">
        <f t="shared" si="20"/>
        <v>-887.21721974362447</v>
      </c>
      <c r="P77">
        <f t="shared" si="21"/>
        <v>7669.3358186219266</v>
      </c>
      <c r="Q77">
        <f t="shared" si="22"/>
        <v>-310.96632967642256</v>
      </c>
      <c r="R77">
        <f t="shared" si="23"/>
        <v>-7660.0028648970629</v>
      </c>
      <c r="S77">
        <f t="shared" si="24"/>
        <v>4584.2346765574739</v>
      </c>
      <c r="T77">
        <f t="shared" si="25"/>
        <v>-4816.5618152197858</v>
      </c>
      <c r="U77">
        <f t="shared" si="26"/>
        <v>-14427.188650918088</v>
      </c>
    </row>
    <row r="78" spans="9:21" x14ac:dyDescent="0.35">
      <c r="I78">
        <f t="shared" si="14"/>
        <v>71</v>
      </c>
      <c r="J78">
        <f t="shared" si="15"/>
        <v>364.93557336273602</v>
      </c>
      <c r="K78" s="103">
        <f t="shared" si="16"/>
        <v>373.05720789940517</v>
      </c>
      <c r="L78">
        <f t="shared" si="17"/>
        <v>-133.88433097603371</v>
      </c>
      <c r="M78">
        <f t="shared" si="18"/>
        <v>224.0975795011596</v>
      </c>
      <c r="N78">
        <f t="shared" si="19"/>
        <v>5109.7158768596428</v>
      </c>
      <c r="O78">
        <f t="shared" si="20"/>
        <v>-2116.399008232027</v>
      </c>
      <c r="P78">
        <f t="shared" si="21"/>
        <v>5340.7671192463449</v>
      </c>
      <c r="Q78">
        <f t="shared" si="22"/>
        <v>-1519.2442208314621</v>
      </c>
      <c r="R78">
        <f t="shared" si="23"/>
        <v>-3825.3349555860996</v>
      </c>
      <c r="S78">
        <f t="shared" si="24"/>
        <v>4428.7515117192625</v>
      </c>
      <c r="T78">
        <f t="shared" si="25"/>
        <v>-6729.2292930128351</v>
      </c>
      <c r="U78">
        <f t="shared" si="26"/>
        <v>-12212.812895058456</v>
      </c>
    </row>
    <row r="79" spans="9:21" x14ac:dyDescent="0.35">
      <c r="I79">
        <f t="shared" si="14"/>
        <v>72</v>
      </c>
      <c r="J79">
        <f t="shared" si="15"/>
        <v>406.6544940462914</v>
      </c>
      <c r="K79" s="103">
        <f t="shared" si="16"/>
        <v>371.49844463320818</v>
      </c>
      <c r="L79">
        <f t="shared" si="17"/>
        <v>-159.62078071539437</v>
      </c>
      <c r="M79">
        <f t="shared" si="18"/>
        <v>256.26063871480687</v>
      </c>
      <c r="N79">
        <f t="shared" si="19"/>
        <v>3840.2584626374132</v>
      </c>
      <c r="O79">
        <f t="shared" si="20"/>
        <v>-2429.1006008200975</v>
      </c>
      <c r="P79">
        <f t="shared" si="21"/>
        <v>4087.2921759683104</v>
      </c>
      <c r="Q79">
        <f t="shared" si="22"/>
        <v>-1801.3415174720824</v>
      </c>
      <c r="R79">
        <f t="shared" si="23"/>
        <v>-1154.9513959629271</v>
      </c>
      <c r="S79">
        <f t="shared" si="24"/>
        <v>3669.1294013035313</v>
      </c>
      <c r="T79">
        <f t="shared" si="25"/>
        <v>-7306.704990994298</v>
      </c>
      <c r="U79">
        <f t="shared" si="26"/>
        <v>-10378.248194406689</v>
      </c>
    </row>
    <row r="80" spans="9:21" x14ac:dyDescent="0.35">
      <c r="I80">
        <f t="shared" si="14"/>
        <v>73</v>
      </c>
      <c r="J80">
        <f t="shared" si="15"/>
        <v>450.94597155580846</v>
      </c>
      <c r="K80" s="103">
        <f t="shared" si="16"/>
        <v>391.78191270945064</v>
      </c>
      <c r="L80">
        <f t="shared" si="17"/>
        <v>-185.12892458245111</v>
      </c>
      <c r="M80">
        <f t="shared" si="18"/>
        <v>267.65398177682874</v>
      </c>
      <c r="N80">
        <f t="shared" si="19"/>
        <v>3194.1057929032954</v>
      </c>
      <c r="O80">
        <f t="shared" si="20"/>
        <v>-2795.5026685980129</v>
      </c>
      <c r="P80">
        <f t="shared" si="21"/>
        <v>3459.9228398766527</v>
      </c>
      <c r="Q80">
        <f t="shared" si="22"/>
        <v>-2136.0667741117336</v>
      </c>
      <c r="R80">
        <f t="shared" si="23"/>
        <v>888.69469202122809</v>
      </c>
      <c r="S80">
        <f t="shared" si="24"/>
        <v>2768.4586425674902</v>
      </c>
      <c r="T80">
        <f t="shared" si="25"/>
        <v>-6862.3576449836837</v>
      </c>
      <c r="U80">
        <f t="shared" si="26"/>
        <v>-8994.0188731229446</v>
      </c>
    </row>
    <row r="81" spans="9:21" x14ac:dyDescent="0.35">
      <c r="I81">
        <f t="shared" si="14"/>
        <v>74</v>
      </c>
      <c r="J81">
        <f t="shared" si="15"/>
        <v>497.23036916015877</v>
      </c>
      <c r="K81" s="103">
        <f t="shared" si="16"/>
        <v>438.94509265830936</v>
      </c>
      <c r="L81">
        <f t="shared" si="17"/>
        <v>-201.06332489209561</v>
      </c>
      <c r="M81">
        <f t="shared" si="18"/>
        <v>252.51342711374443</v>
      </c>
      <c r="N81">
        <f t="shared" si="19"/>
        <v>2787.8098282888059</v>
      </c>
      <c r="O81">
        <f t="shared" si="20"/>
        <v>-3442.0425872872825</v>
      </c>
      <c r="P81">
        <f t="shared" si="21"/>
        <v>3083.9768725568692</v>
      </c>
      <c r="Q81">
        <f t="shared" si="22"/>
        <v>-2750.5840675152285</v>
      </c>
      <c r="R81">
        <f t="shared" si="23"/>
        <v>2618.6561119595544</v>
      </c>
      <c r="S81">
        <f t="shared" si="24"/>
        <v>1700.4252555116234</v>
      </c>
      <c r="T81">
        <f t="shared" si="25"/>
        <v>-5553.029589003906</v>
      </c>
      <c r="U81">
        <f t="shared" si="26"/>
        <v>-8143.8062453671328</v>
      </c>
    </row>
    <row r="82" spans="9:21" x14ac:dyDescent="0.35">
      <c r="I82">
        <f t="shared" si="14"/>
        <v>75</v>
      </c>
      <c r="J82">
        <f t="shared" si="15"/>
        <v>534.15280283772267</v>
      </c>
      <c r="K82" s="103">
        <f t="shared" si="16"/>
        <v>519.94162986171307</v>
      </c>
      <c r="L82">
        <f t="shared" si="17"/>
        <v>-197.63382393019629</v>
      </c>
      <c r="M82">
        <f t="shared" si="18"/>
        <v>215.02016184235944</v>
      </c>
      <c r="N82">
        <f t="shared" si="19"/>
        <v>2267.1451822356771</v>
      </c>
      <c r="O82">
        <f t="shared" si="20"/>
        <v>-4582.1738790733025</v>
      </c>
      <c r="P82">
        <f t="shared" si="21"/>
        <v>2603.6641611432033</v>
      </c>
      <c r="Q82">
        <f t="shared" si="22"/>
        <v>-3847.2120873692302</v>
      </c>
      <c r="R82">
        <f t="shared" si="23"/>
        <v>4160.6445482379895</v>
      </c>
      <c r="S82">
        <f t="shared" si="24"/>
        <v>325.13322175400913</v>
      </c>
      <c r="T82">
        <f t="shared" si="25"/>
        <v>-3472.7073148849113</v>
      </c>
      <c r="U82">
        <f t="shared" si="26"/>
        <v>-7981.2396344901281</v>
      </c>
    </row>
    <row r="83" spans="9:21" x14ac:dyDescent="0.35">
      <c r="I83">
        <f t="shared" si="14"/>
        <v>76</v>
      </c>
      <c r="J83">
        <f t="shared" si="15"/>
        <v>526.86915945767555</v>
      </c>
      <c r="K83" s="103">
        <f t="shared" si="16"/>
        <v>628.58514843705632</v>
      </c>
      <c r="L83">
        <f t="shared" si="17"/>
        <v>-173.27437905060728</v>
      </c>
      <c r="M83">
        <f t="shared" si="18"/>
        <v>168.97318518905834</v>
      </c>
      <c r="N83">
        <f t="shared" si="19"/>
        <v>754.15718405661084</v>
      </c>
      <c r="O83">
        <f t="shared" si="20"/>
        <v>-6325.9538412189577</v>
      </c>
      <c r="P83">
        <f t="shared" si="21"/>
        <v>1107.7519644636791</v>
      </c>
      <c r="Q83">
        <f t="shared" si="22"/>
        <v>-5528.3955075928434</v>
      </c>
      <c r="R83">
        <f t="shared" si="23"/>
        <v>5462.4766288095907</v>
      </c>
      <c r="S83">
        <f t="shared" si="24"/>
        <v>-1598.472821930606</v>
      </c>
      <c r="T83">
        <f t="shared" si="25"/>
        <v>-741.46900048011571</v>
      </c>
      <c r="U83">
        <f t="shared" si="26"/>
        <v>-8780.4760454554307</v>
      </c>
    </row>
    <row r="84" spans="9:21" x14ac:dyDescent="0.35">
      <c r="I84">
        <f t="shared" si="14"/>
        <v>77</v>
      </c>
      <c r="J84">
        <f t="shared" si="15"/>
        <v>425.13033070010772</v>
      </c>
      <c r="K84" s="103">
        <f t="shared" si="16"/>
        <v>699.85839465819049</v>
      </c>
      <c r="L84">
        <f t="shared" si="17"/>
        <v>-137.12343615182709</v>
      </c>
      <c r="M84">
        <f t="shared" si="18"/>
        <v>129.08759066233054</v>
      </c>
      <c r="N84">
        <f t="shared" si="19"/>
        <v>-3749.6143412290321</v>
      </c>
      <c r="O84">
        <f t="shared" si="20"/>
        <v>-6680.0200023640118</v>
      </c>
      <c r="P84">
        <f t="shared" si="21"/>
        <v>-3461.6074466807513</v>
      </c>
      <c r="Q84">
        <f t="shared" si="22"/>
        <v>-5851.074017043491</v>
      </c>
      <c r="R84">
        <f t="shared" si="23"/>
        <v>6016.3526110414305</v>
      </c>
      <c r="S84">
        <f t="shared" si="24"/>
        <v>-4362.6705757270274</v>
      </c>
      <c r="T84">
        <f t="shared" si="25"/>
        <v>2266.7073050405993</v>
      </c>
      <c r="U84">
        <f t="shared" si="26"/>
        <v>-10961.811333318945</v>
      </c>
    </row>
    <row r="85" spans="9:21" x14ac:dyDescent="0.35">
      <c r="I85">
        <f t="shared" si="14"/>
        <v>78</v>
      </c>
      <c r="J85">
        <f t="shared" si="15"/>
        <v>274.01511917139084</v>
      </c>
      <c r="K85" s="103">
        <f t="shared" si="16"/>
        <v>636.64427042685315</v>
      </c>
      <c r="L85">
        <f t="shared" si="17"/>
        <v>-103.7000157540036</v>
      </c>
      <c r="M85">
        <f t="shared" si="18"/>
        <v>104.53453344072184</v>
      </c>
      <c r="N85">
        <f t="shared" si="19"/>
        <v>-7751.7711230193854</v>
      </c>
      <c r="O85">
        <f t="shared" si="20"/>
        <v>-692.7924696309999</v>
      </c>
      <c r="P85">
        <f t="shared" si="21"/>
        <v>-7581.4560196019984</v>
      </c>
      <c r="Q85">
        <f t="shared" si="22"/>
        <v>48.386334236575067</v>
      </c>
      <c r="R85">
        <f t="shared" si="23"/>
        <v>4285.5488877010548</v>
      </c>
      <c r="S85">
        <f t="shared" si="24"/>
        <v>-7288.2075842487729</v>
      </c>
      <c r="T85">
        <f t="shared" si="25"/>
        <v>4409.4817488911267</v>
      </c>
      <c r="U85">
        <f t="shared" si="26"/>
        <v>-14605.915125443331</v>
      </c>
    </row>
    <row r="86" spans="9:21" x14ac:dyDescent="0.35">
      <c r="I86">
        <f t="shared" si="14"/>
        <v>79</v>
      </c>
      <c r="J86">
        <f t="shared" si="15"/>
        <v>191.14969676222631</v>
      </c>
      <c r="K86" s="103">
        <f t="shared" si="16"/>
        <v>521.8615516117701</v>
      </c>
      <c r="L86">
        <f t="shared" si="17"/>
        <v>-82.966721114617158</v>
      </c>
      <c r="M86">
        <f t="shared" si="18"/>
        <v>95.016347124930775</v>
      </c>
      <c r="N86">
        <f t="shared" si="19"/>
        <v>-5640.7072759163575</v>
      </c>
      <c r="O86">
        <f t="shared" si="20"/>
        <v>3921.9658372123827</v>
      </c>
      <c r="P86">
        <f t="shared" si="21"/>
        <v>-5532.5243002687484</v>
      </c>
      <c r="Q86">
        <f t="shared" si="22"/>
        <v>4538.8437359490836</v>
      </c>
      <c r="R86">
        <f t="shared" si="23"/>
        <v>494.82087790005562</v>
      </c>
      <c r="S86">
        <f t="shared" si="24"/>
        <v>-7264.0144171304855</v>
      </c>
      <c r="T86">
        <f t="shared" si="25"/>
        <v>4656.8921878411538</v>
      </c>
      <c r="U86">
        <f t="shared" si="26"/>
        <v>-18237.922334008574</v>
      </c>
    </row>
    <row r="87" spans="9:21" x14ac:dyDescent="0.35">
      <c r="I87">
        <f t="shared" si="14"/>
        <v>80</v>
      </c>
      <c r="J87">
        <f t="shared" si="15"/>
        <v>164.42521815630766</v>
      </c>
      <c r="K87" s="103">
        <f t="shared" si="16"/>
        <v>440.25791025369421</v>
      </c>
      <c r="L87">
        <f t="shared" si="17"/>
        <v>-71.981669898609539</v>
      </c>
      <c r="M87">
        <f t="shared" si="18"/>
        <v>94.058765537243062</v>
      </c>
      <c r="N87">
        <f t="shared" si="19"/>
        <v>-3128.4749903641923</v>
      </c>
      <c r="O87">
        <f t="shared" si="20"/>
        <v>5095.6017671020727</v>
      </c>
      <c r="P87">
        <f t="shared" si="21"/>
        <v>-3036.0314421064941</v>
      </c>
      <c r="Q87">
        <f t="shared" si="22"/>
        <v>5629.9184428930103</v>
      </c>
      <c r="R87">
        <f t="shared" si="23"/>
        <v>-2271.4412722343186</v>
      </c>
      <c r="S87">
        <f t="shared" si="24"/>
        <v>-4994.5925491559437</v>
      </c>
      <c r="T87">
        <f t="shared" si="25"/>
        <v>3521.1715517239945</v>
      </c>
      <c r="U87">
        <f t="shared" si="26"/>
        <v>-20735.218608586547</v>
      </c>
    </row>
    <row r="88" spans="9:21" x14ac:dyDescent="0.35">
      <c r="I88">
        <f t="shared" si="14"/>
        <v>81</v>
      </c>
      <c r="J88">
        <f t="shared" si="15"/>
        <v>164.99788556157824</v>
      </c>
      <c r="K88" s="103">
        <f t="shared" si="16"/>
        <v>392.64524385714577</v>
      </c>
      <c r="L88">
        <f t="shared" si="17"/>
        <v>-67.341308030303566</v>
      </c>
      <c r="M88">
        <f t="shared" si="18"/>
        <v>99.098104015459171</v>
      </c>
      <c r="N88">
        <f t="shared" si="19"/>
        <v>-1331.6794015561636</v>
      </c>
      <c r="O88">
        <f t="shared" si="20"/>
        <v>5588.1199521959661</v>
      </c>
      <c r="P88">
        <f t="shared" si="21"/>
        <v>-1234.0228240248889</v>
      </c>
      <c r="Q88">
        <f t="shared" si="22"/>
        <v>6079.8633000685713</v>
      </c>
      <c r="R88">
        <f t="shared" si="23"/>
        <v>-3789.4569932875656</v>
      </c>
      <c r="S88">
        <f t="shared" si="24"/>
        <v>-2179.6333277094386</v>
      </c>
      <c r="T88">
        <f t="shared" si="25"/>
        <v>1626.4430550802117</v>
      </c>
      <c r="U88">
        <f t="shared" si="26"/>
        <v>-21825.035272441266</v>
      </c>
    </row>
    <row r="89" spans="9:21" x14ac:dyDescent="0.35">
      <c r="I89">
        <f t="shared" si="14"/>
        <v>82</v>
      </c>
      <c r="J89">
        <f t="shared" si="15"/>
        <v>183.82598441304879</v>
      </c>
      <c r="K89" s="103">
        <f t="shared" si="16"/>
        <v>370.49966134018416</v>
      </c>
      <c r="L89">
        <f t="shared" si="17"/>
        <v>-68.405126822712404</v>
      </c>
      <c r="M89">
        <f t="shared" si="18"/>
        <v>110.56726941171415</v>
      </c>
      <c r="N89">
        <f t="shared" si="19"/>
        <v>560.35346629311266</v>
      </c>
      <c r="O89">
        <f t="shared" si="20"/>
        <v>6212.6414632103606</v>
      </c>
      <c r="P89">
        <f t="shared" si="21"/>
        <v>675.77432388344903</v>
      </c>
      <c r="Q89">
        <f t="shared" si="22"/>
        <v>6693.7083939622589</v>
      </c>
      <c r="R89">
        <f t="shared" si="23"/>
        <v>-4406.4684053000101</v>
      </c>
      <c r="S89">
        <f t="shared" si="24"/>
        <v>860.29832232484705</v>
      </c>
      <c r="T89">
        <f t="shared" si="25"/>
        <v>-576.79114756979334</v>
      </c>
      <c r="U89">
        <f t="shared" si="26"/>
        <v>-21394.886111278844</v>
      </c>
    </row>
    <row r="90" spans="9:21" x14ac:dyDescent="0.35">
      <c r="I90">
        <f t="shared" si="14"/>
        <v>83</v>
      </c>
      <c r="J90">
        <f t="shared" si="15"/>
        <v>223.74453827672335</v>
      </c>
      <c r="K90" s="103">
        <f t="shared" si="16"/>
        <v>372.13901361335655</v>
      </c>
      <c r="L90">
        <f t="shared" si="17"/>
        <v>-77.774552839049278</v>
      </c>
      <c r="M90">
        <f t="shared" si="18"/>
        <v>131.00979000243672</v>
      </c>
      <c r="N90">
        <f t="shared" si="19"/>
        <v>3840.0269892028773</v>
      </c>
      <c r="O90">
        <f t="shared" si="20"/>
        <v>6311.0798916173017</v>
      </c>
      <c r="P90">
        <f t="shared" si="21"/>
        <v>3985.9969746405513</v>
      </c>
      <c r="Q90">
        <f t="shared" si="22"/>
        <v>6814.2286952330951</v>
      </c>
      <c r="R90">
        <f t="shared" si="23"/>
        <v>-4068.5812433582855</v>
      </c>
      <c r="S90">
        <f t="shared" si="24"/>
        <v>4207.152519305977</v>
      </c>
      <c r="T90">
        <f t="shared" si="25"/>
        <v>-2611.0817692489363</v>
      </c>
      <c r="U90">
        <f t="shared" si="26"/>
        <v>-19291.309851625858</v>
      </c>
    </row>
    <row r="91" spans="9:21" x14ac:dyDescent="0.35">
      <c r="I91">
        <f t="shared" si="14"/>
        <v>84</v>
      </c>
      <c r="J91">
        <f t="shared" si="15"/>
        <v>298.76676692465145</v>
      </c>
      <c r="K91" s="103">
        <f t="shared" si="16"/>
        <v>408.27265733789943</v>
      </c>
      <c r="L91">
        <f t="shared" si="17"/>
        <v>-103.70029160963753</v>
      </c>
      <c r="M91">
        <f t="shared" si="18"/>
        <v>161.6228991308665</v>
      </c>
      <c r="N91">
        <f t="shared" si="19"/>
        <v>7982.570229743561</v>
      </c>
      <c r="O91">
        <f t="shared" si="20"/>
        <v>1059.2235206856722</v>
      </c>
      <c r="P91">
        <f t="shared" si="21"/>
        <v>8177.636705058575</v>
      </c>
      <c r="Q91">
        <f t="shared" si="22"/>
        <v>1629.1190771544379</v>
      </c>
      <c r="R91">
        <f t="shared" si="23"/>
        <v>-2075.5827560380098</v>
      </c>
      <c r="S91">
        <f t="shared" si="24"/>
        <v>7614.2668669225241</v>
      </c>
      <c r="T91">
        <f t="shared" si="25"/>
        <v>-3648.873147267941</v>
      </c>
      <c r="U91">
        <f t="shared" si="26"/>
        <v>-15484.176418164594</v>
      </c>
    </row>
    <row r="92" spans="9:21" x14ac:dyDescent="0.35">
      <c r="I92">
        <f t="shared" si="14"/>
        <v>85</v>
      </c>
      <c r="J92">
        <f t="shared" si="15"/>
        <v>417.08503876602322</v>
      </c>
      <c r="K92" s="103">
        <f t="shared" si="16"/>
        <v>502.84387340176511</v>
      </c>
      <c r="L92">
        <f t="shared" si="17"/>
        <v>-147.05859152516206</v>
      </c>
      <c r="M92">
        <f t="shared" si="18"/>
        <v>180.20206446327734</v>
      </c>
      <c r="N92">
        <f t="shared" si="19"/>
        <v>4449.4732558942615</v>
      </c>
      <c r="O92">
        <f t="shared" si="20"/>
        <v>-6281.599095752309</v>
      </c>
      <c r="P92">
        <f t="shared" si="21"/>
        <v>4719.4997031351222</v>
      </c>
      <c r="Q92">
        <f t="shared" si="22"/>
        <v>-5598.5531578872669</v>
      </c>
      <c r="R92">
        <f t="shared" si="23"/>
        <v>2013.2355964912776</v>
      </c>
      <c r="S92">
        <f t="shared" si="24"/>
        <v>8428.8264054997435</v>
      </c>
      <c r="T92">
        <f t="shared" si="25"/>
        <v>-2642.2553490223017</v>
      </c>
      <c r="U92">
        <f t="shared" si="26"/>
        <v>-11269.763215414723</v>
      </c>
    </row>
    <row r="93" spans="9:21" x14ac:dyDescent="0.35">
      <c r="I93">
        <f t="shared" si="14"/>
        <v>86</v>
      </c>
      <c r="J93">
        <f t="shared" si="15"/>
        <v>544.54021777532523</v>
      </c>
      <c r="K93" s="103">
        <f t="shared" si="16"/>
        <v>650.20947803869433</v>
      </c>
      <c r="L93">
        <f t="shared" si="17"/>
        <v>-176.2160688009717</v>
      </c>
      <c r="M93">
        <f t="shared" si="18"/>
        <v>166.39510797843343</v>
      </c>
      <c r="N93">
        <f t="shared" si="19"/>
        <v>425.15176064737312</v>
      </c>
      <c r="O93">
        <f t="shared" si="20"/>
        <v>-6105.4221961436724</v>
      </c>
      <c r="P93">
        <f t="shared" si="21"/>
        <v>793.47590962172671</v>
      </c>
      <c r="Q93">
        <f t="shared" si="22"/>
        <v>-5288.8176101265444</v>
      </c>
      <c r="R93">
        <f t="shared" si="23"/>
        <v>4372.9854480588383</v>
      </c>
      <c r="S93">
        <f t="shared" si="24"/>
        <v>5629.54982655611</v>
      </c>
      <c r="T93">
        <f t="shared" si="25"/>
        <v>-455.76262499288237</v>
      </c>
      <c r="U93">
        <f t="shared" si="26"/>
        <v>-8454.9883021366677</v>
      </c>
    </row>
    <row r="94" spans="9:21" x14ac:dyDescent="0.35">
      <c r="I94">
        <f t="shared" si="14"/>
        <v>87</v>
      </c>
      <c r="J94">
        <f t="shared" si="15"/>
        <v>643.59451436639029</v>
      </c>
      <c r="K94" s="103">
        <f t="shared" si="16"/>
        <v>835.20784869953172</v>
      </c>
      <c r="L94">
        <f t="shared" si="17"/>
        <v>-180.49060416594997</v>
      </c>
      <c r="M94">
        <f t="shared" si="18"/>
        <v>139.61161945646273</v>
      </c>
      <c r="N94">
        <f t="shared" si="19"/>
        <v>-1120.3715802628274</v>
      </c>
      <c r="O94">
        <f t="shared" si="20"/>
        <v>-4668.022907958396</v>
      </c>
      <c r="P94">
        <f t="shared" si="21"/>
        <v>-657.26767006238708</v>
      </c>
      <c r="Q94">
        <f t="shared" si="22"/>
        <v>-3693.2034398024016</v>
      </c>
      <c r="R94">
        <f t="shared" si="23"/>
        <v>4769.7234028697021</v>
      </c>
      <c r="S94">
        <f t="shared" si="24"/>
        <v>2985.1410214928378</v>
      </c>
      <c r="T94">
        <f t="shared" si="25"/>
        <v>1929.0990764419685</v>
      </c>
      <c r="U94">
        <f t="shared" si="26"/>
        <v>-6962.4177913902486</v>
      </c>
    </row>
    <row r="95" spans="9:21" x14ac:dyDescent="0.35">
      <c r="I95">
        <f t="shared" si="14"/>
        <v>88</v>
      </c>
      <c r="J95">
        <f t="shared" si="15"/>
        <v>680.67910754216859</v>
      </c>
      <c r="K95" s="103">
        <f t="shared" si="16"/>
        <v>1028.3969763335215</v>
      </c>
      <c r="L95">
        <f t="shared" si="17"/>
        <v>-170.72187124643878</v>
      </c>
      <c r="M95">
        <f t="shared" si="18"/>
        <v>115.88862106476205</v>
      </c>
      <c r="N95">
        <f t="shared" si="19"/>
        <v>-1732.4240254458432</v>
      </c>
      <c r="O95">
        <f t="shared" si="20"/>
        <v>-3593.2522034287249</v>
      </c>
      <c r="P95">
        <f t="shared" si="21"/>
        <v>-1222.4667891501135</v>
      </c>
      <c r="Q95">
        <f t="shared" si="22"/>
        <v>-2448.9666060304417</v>
      </c>
      <c r="R95">
        <f t="shared" si="23"/>
        <v>4441.0895678385086</v>
      </c>
      <c r="S95">
        <f t="shared" si="24"/>
        <v>1138.539301591637</v>
      </c>
      <c r="T95">
        <f t="shared" si="25"/>
        <v>4149.6438603612223</v>
      </c>
      <c r="U95">
        <f t="shared" si="26"/>
        <v>-6393.1481405944296</v>
      </c>
    </row>
    <row r="96" spans="9:21" x14ac:dyDescent="0.35">
      <c r="I96">
        <f t="shared" si="14"/>
        <v>89</v>
      </c>
      <c r="J96">
        <f t="shared" si="15"/>
        <v>644.29990722812033</v>
      </c>
      <c r="K96" s="103">
        <f t="shared" si="16"/>
        <v>1185.1464327632345</v>
      </c>
      <c r="L96">
        <f t="shared" si="17"/>
        <v>-156.94397855525685</v>
      </c>
      <c r="M96">
        <f t="shared" si="18"/>
        <v>98.967675058496013</v>
      </c>
      <c r="N96">
        <f t="shared" si="19"/>
        <v>-2021.7329926795132</v>
      </c>
      <c r="O96">
        <f t="shared" si="20"/>
        <v>-2854.9217664487719</v>
      </c>
      <c r="P96">
        <f t="shared" si="21"/>
        <v>-1534.3770640066498</v>
      </c>
      <c r="Q96">
        <f t="shared" si="22"/>
        <v>-1570.8076586270413</v>
      </c>
      <c r="R96">
        <f t="shared" si="23"/>
        <v>3829.8561732634516</v>
      </c>
      <c r="S96">
        <f t="shared" si="24"/>
        <v>-85.944001423583813</v>
      </c>
      <c r="T96">
        <f t="shared" si="25"/>
        <v>6064.5719469929491</v>
      </c>
      <c r="U96">
        <f t="shared" si="26"/>
        <v>-6436.1201413062217</v>
      </c>
    </row>
    <row r="97" spans="9:21" x14ac:dyDescent="0.35">
      <c r="I97">
        <f t="shared" si="14"/>
        <v>90</v>
      </c>
      <c r="J97">
        <f t="shared" si="15"/>
        <v>557.13892051009884</v>
      </c>
      <c r="K97" s="103">
        <f t="shared" si="16"/>
        <v>1269.5588187816404</v>
      </c>
      <c r="L97">
        <f t="shared" si="17"/>
        <v>-143.92529793056715</v>
      </c>
      <c r="M97">
        <f t="shared" si="18"/>
        <v>87.994139662524674</v>
      </c>
      <c r="N97">
        <f t="shared" si="19"/>
        <v>-2191.9204068982722</v>
      </c>
      <c r="O97">
        <f t="shared" si="20"/>
        <v>-2345.5241578413716</v>
      </c>
      <c r="P97">
        <f t="shared" si="21"/>
        <v>-1778.7067843187406</v>
      </c>
      <c r="Q97">
        <f t="shared" si="22"/>
        <v>-987.97119939720642</v>
      </c>
      <c r="R97">
        <f t="shared" si="23"/>
        <v>3062.6676412601269</v>
      </c>
      <c r="S97">
        <f t="shared" si="24"/>
        <v>-871.34783073710446</v>
      </c>
      <c r="T97">
        <f t="shared" si="25"/>
        <v>7595.9057676230123</v>
      </c>
      <c r="U97">
        <f t="shared" si="26"/>
        <v>-6871.7940566747739</v>
      </c>
    </row>
    <row r="98" spans="9:21" x14ac:dyDescent="0.35">
      <c r="I98">
        <f t="shared" si="14"/>
        <v>91</v>
      </c>
      <c r="J98">
        <f t="shared" si="15"/>
        <v>459.04538139265895</v>
      </c>
      <c r="K98" s="103">
        <f t="shared" si="16"/>
        <v>1275.5638089681308</v>
      </c>
      <c r="L98">
        <f t="shared" si="17"/>
        <v>-133.28620742980829</v>
      </c>
      <c r="M98">
        <f t="shared" si="18"/>
        <v>81.574561818510489</v>
      </c>
      <c r="N98">
        <f t="shared" si="19"/>
        <v>-2337.219039217915</v>
      </c>
      <c r="O98">
        <f t="shared" si="20"/>
        <v>-2004.2303473393476</v>
      </c>
      <c r="P98">
        <f t="shared" si="21"/>
        <v>-2011.4598652550644</v>
      </c>
      <c r="Q98">
        <f t="shared" si="22"/>
        <v>-647.09197655270623</v>
      </c>
      <c r="R98">
        <f t="shared" si="23"/>
        <v>2173.3142491007566</v>
      </c>
      <c r="S98">
        <f t="shared" si="24"/>
        <v>-1365.3334304357077</v>
      </c>
      <c r="T98">
        <f t="shared" si="25"/>
        <v>8682.5628921733914</v>
      </c>
      <c r="U98">
        <f t="shared" si="26"/>
        <v>-7554.4607718926272</v>
      </c>
    </row>
    <row r="99" spans="9:21" x14ac:dyDescent="0.35">
      <c r="I99">
        <f t="shared" si="14"/>
        <v>92</v>
      </c>
      <c r="J99">
        <f t="shared" si="15"/>
        <v>380.39819120021355</v>
      </c>
      <c r="K99" s="103">
        <f t="shared" si="16"/>
        <v>1220.6735025753924</v>
      </c>
      <c r="L99">
        <f t="shared" si="17"/>
        <v>-125.29809623491205</v>
      </c>
      <c r="M99">
        <f t="shared" si="18"/>
        <v>78.771244288713277</v>
      </c>
      <c r="N99">
        <f t="shared" si="19"/>
        <v>-2527.9501113414408</v>
      </c>
      <c r="O99">
        <f t="shared" si="20"/>
        <v>-1800.842960648808</v>
      </c>
      <c r="P99">
        <f t="shared" si="21"/>
        <v>-2272.8500163761391</v>
      </c>
      <c r="Q99">
        <f t="shared" si="22"/>
        <v>-501.39821378470242</v>
      </c>
      <c r="R99">
        <f t="shared" si="23"/>
        <v>1167.5843164732244</v>
      </c>
      <c r="S99">
        <f t="shared" si="24"/>
        <v>-1688.8794187120607</v>
      </c>
      <c r="T99">
        <f t="shared" si="25"/>
        <v>9266.355050410004</v>
      </c>
      <c r="U99">
        <f t="shared" si="26"/>
        <v>-8398.9004812486583</v>
      </c>
    </row>
    <row r="100" spans="9:21" x14ac:dyDescent="0.35">
      <c r="I100">
        <f t="shared" si="14"/>
        <v>93</v>
      </c>
      <c r="J100">
        <f t="shared" si="15"/>
        <v>332.47042475226993</v>
      </c>
      <c r="K100" s="103">
        <f t="shared" si="16"/>
        <v>1126.1705093200856</v>
      </c>
      <c r="L100">
        <f t="shared" si="17"/>
        <v>-119.73705441964817</v>
      </c>
      <c r="M100">
        <f t="shared" si="18"/>
        <v>79.200704506732365</v>
      </c>
      <c r="N100">
        <f t="shared" si="19"/>
        <v>-2846.0593566740577</v>
      </c>
      <c r="O100">
        <f t="shared" si="20"/>
        <v>-1726.6920910807219</v>
      </c>
      <c r="P100">
        <f t="shared" si="21"/>
        <v>-2633.325986341436</v>
      </c>
      <c r="Q100">
        <f t="shared" si="22"/>
        <v>-521.32087725390397</v>
      </c>
      <c r="R100">
        <f t="shared" si="23"/>
        <v>31.159308285154793</v>
      </c>
      <c r="S100">
        <f t="shared" si="24"/>
        <v>-1939.5785256044119</v>
      </c>
      <c r="T100">
        <f t="shared" si="25"/>
        <v>9281.934704552581</v>
      </c>
      <c r="U100">
        <f t="shared" si="26"/>
        <v>-9368.6897440508656</v>
      </c>
    </row>
    <row r="101" spans="9:21" x14ac:dyDescent="0.35">
      <c r="I101">
        <f t="shared" si="14"/>
        <v>94</v>
      </c>
      <c r="J101">
        <f t="shared" si="15"/>
        <v>312.36480986010122</v>
      </c>
      <c r="K101" s="103">
        <f t="shared" si="16"/>
        <v>1005.1752099440037</v>
      </c>
      <c r="L101">
        <f t="shared" si="17"/>
        <v>-116.18395409156287</v>
      </c>
      <c r="M101">
        <f t="shared" si="18"/>
        <v>83.038234815987991</v>
      </c>
      <c r="N101">
        <f t="shared" si="19"/>
        <v>-3433.9386895590123</v>
      </c>
      <c r="O101">
        <f t="shared" si="20"/>
        <v>-1801.0767402878682</v>
      </c>
      <c r="P101">
        <f t="shared" si="21"/>
        <v>-3237.7578337904738</v>
      </c>
      <c r="Q101">
        <f t="shared" si="22"/>
        <v>-712.86329552787652</v>
      </c>
      <c r="R101">
        <f t="shared" si="23"/>
        <v>-1285.5036848855632</v>
      </c>
      <c r="S101">
        <f t="shared" si="24"/>
        <v>-2200.2389642313638</v>
      </c>
      <c r="T101">
        <f t="shared" si="25"/>
        <v>8639.1828621097993</v>
      </c>
      <c r="U101">
        <f t="shared" si="26"/>
        <v>-10468.809226166548</v>
      </c>
    </row>
    <row r="102" spans="9:21" x14ac:dyDescent="0.35">
      <c r="I102">
        <f t="shared" si="14"/>
        <v>95</v>
      </c>
      <c r="J102">
        <f t="shared" si="15"/>
        <v>309.54292676003479</v>
      </c>
      <c r="K102" s="103">
        <f t="shared" si="16"/>
        <v>861.59829723801317</v>
      </c>
      <c r="L102">
        <f t="shared" si="17"/>
        <v>-113.97538034816392</v>
      </c>
      <c r="M102">
        <f t="shared" si="18"/>
        <v>91.170038581081442</v>
      </c>
      <c r="N102">
        <f t="shared" si="19"/>
        <v>-4618.6781652501777</v>
      </c>
      <c r="O102">
        <f t="shared" si="20"/>
        <v>-2090.4285744644458</v>
      </c>
      <c r="P102">
        <f t="shared" si="21"/>
        <v>-4423.1106188383064</v>
      </c>
      <c r="Q102">
        <f t="shared" si="22"/>
        <v>-1137.660238645351</v>
      </c>
      <c r="R102">
        <f t="shared" si="23"/>
        <v>-2904.3826017808001</v>
      </c>
      <c r="S102">
        <f t="shared" si="24"/>
        <v>-2556.6706119953019</v>
      </c>
      <c r="T102">
        <f t="shared" si="25"/>
        <v>7186.991561219399</v>
      </c>
      <c r="U102">
        <f t="shared" si="26"/>
        <v>-11747.144532164199</v>
      </c>
    </row>
    <row r="103" spans="9:21" x14ac:dyDescent="0.35">
      <c r="I103">
        <f t="shared" si="14"/>
        <v>96</v>
      </c>
      <c r="J103">
        <f t="shared" si="15"/>
        <v>309.0199877860573</v>
      </c>
      <c r="K103" s="103">
        <f t="shared" si="16"/>
        <v>694.55589022135985</v>
      </c>
      <c r="L103">
        <f t="shared" si="17"/>
        <v>-111.64113516535866</v>
      </c>
      <c r="M103">
        <f t="shared" si="18"/>
        <v>105.66164839949535</v>
      </c>
      <c r="N103">
        <f t="shared" si="19"/>
        <v>-7005.2713429203895</v>
      </c>
      <c r="O103">
        <f t="shared" si="20"/>
        <v>-2557.6986434306828</v>
      </c>
      <c r="P103">
        <f t="shared" si="21"/>
        <v>-6807.8924902996905</v>
      </c>
      <c r="Q103">
        <f t="shared" si="22"/>
        <v>-1757.4811048098277</v>
      </c>
      <c r="R103">
        <f t="shared" si="23"/>
        <v>-5115.9379111999533</v>
      </c>
      <c r="S103">
        <f t="shared" si="24"/>
        <v>-3125.5007313179776</v>
      </c>
      <c r="T103">
        <f t="shared" si="25"/>
        <v>4629.0226056194224</v>
      </c>
      <c r="U103">
        <f t="shared" si="26"/>
        <v>-13309.894897823187</v>
      </c>
    </row>
    <row r="104" spans="9:21" x14ac:dyDescent="0.35">
      <c r="I104">
        <f t="shared" si="14"/>
        <v>97</v>
      </c>
      <c r="J104">
        <f t="shared" si="15"/>
        <v>293.57731297704066</v>
      </c>
      <c r="K104" s="103">
        <f t="shared" si="16"/>
        <v>507.8992828928329</v>
      </c>
      <c r="L104">
        <f t="shared" si="17"/>
        <v>-104.83354466907993</v>
      </c>
      <c r="M104">
        <f t="shared" si="18"/>
        <v>130.27334779145696</v>
      </c>
      <c r="N104">
        <f t="shared" si="19"/>
        <v>-1524.5848545147339</v>
      </c>
      <c r="O104">
        <f t="shared" si="20"/>
        <v>1288.8628112409276</v>
      </c>
      <c r="P104">
        <f t="shared" si="21"/>
        <v>-1335.8410862067731</v>
      </c>
      <c r="Q104">
        <f t="shared" si="22"/>
        <v>1927.0354419252176</v>
      </c>
      <c r="R104">
        <f t="shared" si="23"/>
        <v>-8519.884156349799</v>
      </c>
      <c r="S104">
        <f t="shared" si="24"/>
        <v>-4004.2412837228912</v>
      </c>
      <c r="T104">
        <f t="shared" si="25"/>
        <v>369.08052744452311</v>
      </c>
      <c r="U104">
        <f t="shared" si="26"/>
        <v>-15312.015539684633</v>
      </c>
    </row>
    <row r="105" spans="9:21" x14ac:dyDescent="0.35">
      <c r="I105">
        <f t="shared" si="14"/>
        <v>98</v>
      </c>
      <c r="J105">
        <f t="shared" si="15"/>
        <v>270.52024837269494</v>
      </c>
      <c r="K105" s="103">
        <f t="shared" si="16"/>
        <v>377.56924066319743</v>
      </c>
      <c r="L105">
        <f t="shared" si="17"/>
        <v>-92.195256384148806</v>
      </c>
      <c r="M105">
        <f t="shared" si="18"/>
        <v>156.81711348312987</v>
      </c>
      <c r="N105">
        <f t="shared" si="19"/>
        <v>7042.8627133095888</v>
      </c>
      <c r="O105">
        <f t="shared" si="20"/>
        <v>3054.6097454756987</v>
      </c>
      <c r="P105">
        <f t="shared" si="21"/>
        <v>7221.1877052981345</v>
      </c>
      <c r="Q105">
        <f t="shared" si="22"/>
        <v>3588.9960996220261</v>
      </c>
      <c r="R105">
        <f t="shared" si="23"/>
        <v>-9187.8046994531851</v>
      </c>
      <c r="S105">
        <f t="shared" si="24"/>
        <v>-3040.7235627602822</v>
      </c>
      <c r="T105">
        <f t="shared" si="25"/>
        <v>-4224.8218222820697</v>
      </c>
      <c r="U105">
        <f t="shared" si="26"/>
        <v>-16832.377321064774</v>
      </c>
    </row>
    <row r="106" spans="9:21" x14ac:dyDescent="0.35">
      <c r="I106">
        <f t="shared" si="14"/>
        <v>99</v>
      </c>
      <c r="J106">
        <f t="shared" si="15"/>
        <v>256.67147026137854</v>
      </c>
      <c r="K106" s="103">
        <f t="shared" si="16"/>
        <v>320.12466420149758</v>
      </c>
      <c r="L106">
        <f t="shared" si="17"/>
        <v>-81.616025405619155</v>
      </c>
      <c r="M106">
        <f t="shared" si="18"/>
        <v>172.548063148338</v>
      </c>
      <c r="N106">
        <f t="shared" si="19"/>
        <v>5111.2188496006793</v>
      </c>
      <c r="O106">
        <f t="shared" si="20"/>
        <v>1789.5027252261191</v>
      </c>
      <c r="P106">
        <f t="shared" si="21"/>
        <v>5286.2742944564388</v>
      </c>
      <c r="Q106">
        <f t="shared" si="22"/>
        <v>2282.1754525759548</v>
      </c>
      <c r="R106">
        <f t="shared" si="23"/>
        <v>-5577.2108468041179</v>
      </c>
      <c r="S106">
        <f t="shared" si="24"/>
        <v>-1246.2255129492692</v>
      </c>
      <c r="T106">
        <f t="shared" si="25"/>
        <v>-7013.4272456841281</v>
      </c>
      <c r="U106">
        <f t="shared" si="26"/>
        <v>-17455.490077539409</v>
      </c>
    </row>
    <row r="107" spans="9:21" x14ac:dyDescent="0.35">
      <c r="I107">
        <f t="shared" si="14"/>
        <v>100</v>
      </c>
      <c r="J107">
        <f t="shared" si="15"/>
        <v>252.60829742413316</v>
      </c>
      <c r="K107" s="103">
        <f t="shared" si="16"/>
        <v>295.93810044896514</v>
      </c>
      <c r="L107">
        <f t="shared" si="17"/>
        <v>-76.414502618407454</v>
      </c>
      <c r="M107">
        <f t="shared" si="18"/>
        <v>182.4739001360835</v>
      </c>
      <c r="N107">
        <f t="shared" si="19"/>
        <v>4234.9102953264583</v>
      </c>
      <c r="O107">
        <f t="shared" si="20"/>
        <v>1252.4556011851396</v>
      </c>
      <c r="P107">
        <f t="shared" si="21"/>
        <v>4411.104090132184</v>
      </c>
      <c r="Q107">
        <f t="shared" si="22"/>
        <v>1730.8676017701882</v>
      </c>
      <c r="R107">
        <f t="shared" si="23"/>
        <v>-2934.0736995758984</v>
      </c>
      <c r="S107">
        <f t="shared" si="24"/>
        <v>-105.13778666129178</v>
      </c>
      <c r="T107">
        <f t="shared" si="25"/>
        <v>-8480.464095472078</v>
      </c>
      <c r="U107">
        <f t="shared" si="26"/>
        <v>-17508.058970870054</v>
      </c>
    </row>
    <row r="108" spans="9:21" x14ac:dyDescent="0.35">
      <c r="I108">
        <f t="shared" si="14"/>
        <v>101</v>
      </c>
      <c r="J108">
        <f t="shared" si="15"/>
        <v>257.54975501196469</v>
      </c>
      <c r="K108" s="103">
        <f t="shared" si="16"/>
        <v>293.01184414348296</v>
      </c>
      <c r="L108">
        <f t="shared" si="17"/>
        <v>-77.721285337651835</v>
      </c>
      <c r="M108">
        <f t="shared" si="18"/>
        <v>189.00619608423651</v>
      </c>
      <c r="N108">
        <f t="shared" si="19"/>
        <v>4140.1275708159365</v>
      </c>
      <c r="O108">
        <f t="shared" si="20"/>
        <v>996.05391080725713</v>
      </c>
      <c r="P108">
        <f t="shared" si="21"/>
        <v>4319.9560404902495</v>
      </c>
      <c r="Q108">
        <f t="shared" si="22"/>
        <v>1478.0719510349766</v>
      </c>
      <c r="R108">
        <f t="shared" si="23"/>
        <v>-728.52165450980647</v>
      </c>
      <c r="S108">
        <f t="shared" si="24"/>
        <v>760.29601422380233</v>
      </c>
      <c r="T108">
        <f t="shared" si="25"/>
        <v>-8844.7249227269822</v>
      </c>
      <c r="U108">
        <f t="shared" si="26"/>
        <v>-17127.91096375815</v>
      </c>
    </row>
    <row r="109" spans="9:21" x14ac:dyDescent="0.35">
      <c r="I109">
        <f t="shared" si="14"/>
        <v>102</v>
      </c>
      <c r="J109">
        <f t="shared" si="15"/>
        <v>272.14117607846487</v>
      </c>
      <c r="K109" s="103">
        <f t="shared" si="16"/>
        <v>310.37258941489898</v>
      </c>
      <c r="L109">
        <f t="shared" si="17"/>
        <v>-86.185070105926741</v>
      </c>
      <c r="M109">
        <f t="shared" si="18"/>
        <v>191.50958365484757</v>
      </c>
      <c r="N109">
        <f t="shared" si="19"/>
        <v>4747.338809271746</v>
      </c>
      <c r="O109">
        <f t="shared" si="20"/>
        <v>804.89586093700609</v>
      </c>
      <c r="P109">
        <f t="shared" si="21"/>
        <v>4933.2949152442843</v>
      </c>
      <c r="Q109">
        <f t="shared" si="22"/>
        <v>1306.7780340067527</v>
      </c>
      <c r="R109">
        <f t="shared" si="23"/>
        <v>1431.4563657353183</v>
      </c>
      <c r="S109">
        <f t="shared" si="24"/>
        <v>1499.3319897412907</v>
      </c>
      <c r="T109">
        <f t="shared" si="25"/>
        <v>-8128.9967398593235</v>
      </c>
      <c r="U109">
        <f t="shared" si="26"/>
        <v>-16378.244968887506</v>
      </c>
    </row>
    <row r="110" spans="9:21" x14ac:dyDescent="0.35">
      <c r="I110">
        <f t="shared" si="14"/>
        <v>103</v>
      </c>
      <c r="J110">
        <f t="shared" si="15"/>
        <v>298.35065989962084</v>
      </c>
      <c r="K110" s="103">
        <f t="shared" si="16"/>
        <v>356.41423942457357</v>
      </c>
      <c r="L110">
        <f t="shared" si="17"/>
        <v>-101.32800842312767</v>
      </c>
      <c r="M110">
        <f t="shared" si="18"/>
        <v>185.51225232953985</v>
      </c>
      <c r="N110">
        <f t="shared" si="19"/>
        <v>6427.6785847026331</v>
      </c>
      <c r="O110">
        <f t="shared" si="20"/>
        <v>313.98602544119103</v>
      </c>
      <c r="P110">
        <f t="shared" si="21"/>
        <v>6624.7012361791267</v>
      </c>
      <c r="Q110">
        <f t="shared" si="22"/>
        <v>855.91251719530442</v>
      </c>
      <c r="R110">
        <f t="shared" si="23"/>
        <v>3898.1038233574604</v>
      </c>
      <c r="S110">
        <f t="shared" si="24"/>
        <v>2152.7210067446672</v>
      </c>
      <c r="T110">
        <f t="shared" si="25"/>
        <v>-6179.9448281805935</v>
      </c>
      <c r="U110">
        <f t="shared" si="26"/>
        <v>-15301.884465515172</v>
      </c>
    </row>
    <row r="111" spans="9:21" x14ac:dyDescent="0.35">
      <c r="I111">
        <f t="shared" si="14"/>
        <v>104</v>
      </c>
      <c r="J111">
        <f t="shared" si="15"/>
        <v>334.98139935233905</v>
      </c>
      <c r="K111" s="103">
        <f t="shared" si="16"/>
        <v>457.6700123071127</v>
      </c>
      <c r="L111">
        <f t="shared" si="17"/>
        <v>-117.38173444979746</v>
      </c>
      <c r="M111">
        <f t="shared" si="18"/>
        <v>161.74870703307568</v>
      </c>
      <c r="N111">
        <f t="shared" si="19"/>
        <v>7240.652341858111</v>
      </c>
      <c r="O111">
        <f t="shared" si="20"/>
        <v>-2779.7428966612306</v>
      </c>
      <c r="P111">
        <f t="shared" si="21"/>
        <v>7458.2520067606529</v>
      </c>
      <c r="Q111">
        <f t="shared" si="22"/>
        <v>-2160.324177321042</v>
      </c>
      <c r="R111">
        <f t="shared" si="23"/>
        <v>7210.4544414470238</v>
      </c>
      <c r="S111">
        <f t="shared" si="24"/>
        <v>2580.6772653423195</v>
      </c>
      <c r="T111">
        <f t="shared" si="25"/>
        <v>-2574.7176074570816</v>
      </c>
      <c r="U111">
        <f t="shared" si="26"/>
        <v>-14011.545832844011</v>
      </c>
    </row>
    <row r="112" spans="9:21" x14ac:dyDescent="0.35">
      <c r="I112">
        <f t="shared" si="14"/>
        <v>105</v>
      </c>
      <c r="J112">
        <f t="shared" si="15"/>
        <v>333.17831530291289</v>
      </c>
      <c r="K112" s="103">
        <f t="shared" si="16"/>
        <v>640.24810579656423</v>
      </c>
      <c r="L112">
        <f t="shared" si="17"/>
        <v>-116.25071178190824</v>
      </c>
      <c r="M112">
        <f t="shared" si="18"/>
        <v>118.11018732568229</v>
      </c>
      <c r="N112">
        <f t="shared" si="19"/>
        <v>-6901.1955278664982</v>
      </c>
      <c r="O112">
        <f t="shared" si="20"/>
        <v>-4144.69389447903</v>
      </c>
      <c r="P112">
        <f t="shared" si="21"/>
        <v>-6684.2679243454932</v>
      </c>
      <c r="Q112">
        <f t="shared" si="22"/>
        <v>-3386.3356013567836</v>
      </c>
      <c r="R112">
        <f t="shared" si="23"/>
        <v>10939.58044482735</v>
      </c>
      <c r="S112">
        <f t="shared" si="24"/>
        <v>1500.5151766817985</v>
      </c>
      <c r="T112">
        <f t="shared" si="25"/>
        <v>2895.0726149565935</v>
      </c>
      <c r="U112">
        <f t="shared" si="26"/>
        <v>-13261.288244503112</v>
      </c>
    </row>
    <row r="113" spans="9:21" x14ac:dyDescent="0.35">
      <c r="I113">
        <f t="shared" si="14"/>
        <v>106</v>
      </c>
      <c r="J113">
        <f t="shared" si="15"/>
        <v>268.88581359817596</v>
      </c>
      <c r="K113" s="103">
        <f t="shared" si="16"/>
        <v>756.12531128179546</v>
      </c>
      <c r="L113">
        <f t="shared" si="17"/>
        <v>-105.87637650020184</v>
      </c>
      <c r="M113">
        <f t="shared" si="18"/>
        <v>92.643983877196433</v>
      </c>
      <c r="N113">
        <f t="shared" si="19"/>
        <v>-5677.0816964695978</v>
      </c>
      <c r="O113">
        <f t="shared" si="20"/>
        <v>-1392.9251115540012</v>
      </c>
      <c r="P113">
        <f t="shared" si="21"/>
        <v>-5514.0722593716237</v>
      </c>
      <c r="Q113">
        <f t="shared" si="22"/>
        <v>-544.15581639500931</v>
      </c>
      <c r="R113">
        <f t="shared" si="23"/>
        <v>7597.4464826546036</v>
      </c>
      <c r="S113">
        <f t="shared" si="24"/>
        <v>-192.65262399659332</v>
      </c>
      <c r="T113">
        <f t="shared" si="25"/>
        <v>6693.7958562838958</v>
      </c>
      <c r="U113">
        <f t="shared" si="26"/>
        <v>-13357.614556501409</v>
      </c>
    </row>
    <row r="114" spans="9:21" x14ac:dyDescent="0.35">
      <c r="I114">
        <f t="shared" si="14"/>
        <v>107</v>
      </c>
      <c r="J114">
        <f t="shared" si="15"/>
        <v>201.51529585318195</v>
      </c>
      <c r="K114" s="103">
        <f t="shared" si="16"/>
        <v>807.63550751305854</v>
      </c>
      <c r="L114">
        <f t="shared" si="17"/>
        <v>-98.09189890722692</v>
      </c>
      <c r="M114">
        <f t="shared" si="18"/>
        <v>79.48017565079499</v>
      </c>
      <c r="N114">
        <f t="shared" si="19"/>
        <v>-4133.3658848045288</v>
      </c>
      <c r="O114">
        <f t="shared" si="20"/>
        <v>-639.46989661326882</v>
      </c>
      <c r="P114">
        <f t="shared" si="21"/>
        <v>-4029.9424878585737</v>
      </c>
      <c r="Q114">
        <f t="shared" si="22"/>
        <v>247.64578655058472</v>
      </c>
      <c r="R114">
        <f t="shared" si="23"/>
        <v>4840.4103529687918</v>
      </c>
      <c r="S114">
        <f t="shared" si="24"/>
        <v>-464.73053219409798</v>
      </c>
      <c r="T114">
        <f t="shared" si="25"/>
        <v>9114.0010327682903</v>
      </c>
      <c r="U114">
        <f t="shared" si="26"/>
        <v>-13589.979822598458</v>
      </c>
    </row>
    <row r="115" spans="9:21" x14ac:dyDescent="0.35">
      <c r="I115">
        <f t="shared" si="14"/>
        <v>108</v>
      </c>
      <c r="J115">
        <f t="shared" si="15"/>
        <v>155.62914905360364</v>
      </c>
      <c r="K115" s="103">
        <f t="shared" si="16"/>
        <v>826.64544905238881</v>
      </c>
      <c r="L115">
        <f t="shared" si="17"/>
        <v>-93.556369700399941</v>
      </c>
      <c r="M115">
        <f t="shared" si="18"/>
        <v>72.819479829217684</v>
      </c>
      <c r="N115">
        <f t="shared" si="19"/>
        <v>-3424.1789104226364</v>
      </c>
      <c r="O115">
        <f t="shared" si="20"/>
        <v>-403.21170736311569</v>
      </c>
      <c r="P115">
        <f t="shared" si="21"/>
        <v>-3362.1061310694326</v>
      </c>
      <c r="Q115">
        <f t="shared" si="22"/>
        <v>496.25322151849082</v>
      </c>
      <c r="R115">
        <f t="shared" si="23"/>
        <v>2825.4391090395047</v>
      </c>
      <c r="S115">
        <f t="shared" si="24"/>
        <v>-340.90763891880562</v>
      </c>
      <c r="T115">
        <f t="shared" si="25"/>
        <v>10526.720587288044</v>
      </c>
      <c r="U115">
        <f t="shared" si="26"/>
        <v>-13760.43364205786</v>
      </c>
    </row>
    <row r="116" spans="9:21" x14ac:dyDescent="0.35">
      <c r="I116">
        <f t="shared" si="14"/>
        <v>109</v>
      </c>
      <c r="J116">
        <f t="shared" si="15"/>
        <v>136.59003662167385</v>
      </c>
      <c r="K116" s="103">
        <f t="shared" si="16"/>
        <v>833.55626034540103</v>
      </c>
      <c r="L116">
        <f t="shared" si="17"/>
        <v>-91.866558183625827</v>
      </c>
      <c r="M116">
        <f t="shared" si="18"/>
        <v>70.325639795706337</v>
      </c>
      <c r="N116">
        <f t="shared" si="19"/>
        <v>-3175.704687281901</v>
      </c>
      <c r="O116">
        <f t="shared" si="20"/>
        <v>-341.400451754019</v>
      </c>
      <c r="P116">
        <f t="shared" si="21"/>
        <v>-3130.981208843853</v>
      </c>
      <c r="Q116">
        <f t="shared" si="22"/>
        <v>562.48144838708845</v>
      </c>
      <c r="R116">
        <f t="shared" si="23"/>
        <v>1144.3860435047884</v>
      </c>
      <c r="S116">
        <f t="shared" si="24"/>
        <v>-92.781028159560208</v>
      </c>
      <c r="T116">
        <f t="shared" si="25"/>
        <v>11098.913609040437</v>
      </c>
      <c r="U116">
        <f t="shared" si="26"/>
        <v>-13806.82415613764</v>
      </c>
    </row>
    <row r="117" spans="9:21" x14ac:dyDescent="0.35">
      <c r="I117">
        <f t="shared" si="14"/>
        <v>110</v>
      </c>
      <c r="J117">
        <f t="shared" si="15"/>
        <v>144.96072497927187</v>
      </c>
      <c r="K117" s="103">
        <f t="shared" si="16"/>
        <v>836.01579242344872</v>
      </c>
      <c r="L117">
        <f t="shared" si="17"/>
        <v>-92.818575344533599</v>
      </c>
      <c r="M117">
        <f t="shared" si="18"/>
        <v>71.255616249413535</v>
      </c>
      <c r="N117">
        <f t="shared" si="19"/>
        <v>-3257.9858618900248</v>
      </c>
      <c r="O117">
        <f t="shared" si="20"/>
        <v>-385.2140295573713</v>
      </c>
      <c r="P117">
        <f t="shared" si="21"/>
        <v>-3205.8437122552864</v>
      </c>
      <c r="Q117">
        <f t="shared" si="22"/>
        <v>522.0573791154909</v>
      </c>
      <c r="R117">
        <f t="shared" si="23"/>
        <v>-421.10456091713809</v>
      </c>
      <c r="S117">
        <f t="shared" si="24"/>
        <v>188.45969603398402</v>
      </c>
      <c r="T117">
        <f t="shared" si="25"/>
        <v>10888.361328581868</v>
      </c>
      <c r="U117">
        <f t="shared" si="26"/>
        <v>-13712.594308120648</v>
      </c>
    </row>
    <row r="118" spans="9:21" x14ac:dyDescent="0.35">
      <c r="I118">
        <f t="shared" si="14"/>
        <v>111</v>
      </c>
      <c r="J118">
        <f t="shared" si="15"/>
        <v>181.20780988140791</v>
      </c>
      <c r="K118" s="103">
        <f t="shared" si="16"/>
        <v>830.69302480991087</v>
      </c>
      <c r="L118">
        <f t="shared" si="17"/>
        <v>-96.525756352564727</v>
      </c>
      <c r="M118">
        <f t="shared" si="18"/>
        <v>75.88552952879725</v>
      </c>
      <c r="N118">
        <f t="shared" si="19"/>
        <v>-3707.8534467176923</v>
      </c>
      <c r="O118">
        <f t="shared" si="20"/>
        <v>-567.70276763117954</v>
      </c>
      <c r="P118">
        <f t="shared" si="21"/>
        <v>-3623.1713931888494</v>
      </c>
      <c r="Q118">
        <f t="shared" si="22"/>
        <v>338.87578670752862</v>
      </c>
      <c r="R118">
        <f t="shared" si="23"/>
        <v>-2024.0264170447813</v>
      </c>
      <c r="S118">
        <f t="shared" si="24"/>
        <v>449.48838559172947</v>
      </c>
      <c r="T118">
        <f t="shared" si="25"/>
        <v>9876.3481200594779</v>
      </c>
      <c r="U118">
        <f t="shared" si="26"/>
        <v>-13487.850115324783</v>
      </c>
    </row>
    <row r="119" spans="9:21" x14ac:dyDescent="0.35">
      <c r="I119">
        <f t="shared" si="14"/>
        <v>112</v>
      </c>
      <c r="J119">
        <f t="shared" si="15"/>
        <v>243.62731024142371</v>
      </c>
      <c r="K119" s="103">
        <f t="shared" si="16"/>
        <v>801.94870513703495</v>
      </c>
      <c r="L119">
        <f t="shared" si="17"/>
        <v>-103.38513704715309</v>
      </c>
      <c r="M119">
        <f t="shared" si="18"/>
        <v>85.70907269092146</v>
      </c>
      <c r="N119">
        <f t="shared" si="19"/>
        <v>-4748.8238035026125</v>
      </c>
      <c r="O119">
        <f t="shared" si="20"/>
        <v>-1086.9477375511472</v>
      </c>
      <c r="P119">
        <f t="shared" si="21"/>
        <v>-4608.581630308342</v>
      </c>
      <c r="Q119">
        <f t="shared" si="22"/>
        <v>-199.2899597231908</v>
      </c>
      <c r="R119">
        <f t="shared" si="23"/>
        <v>-3835.6121136392057</v>
      </c>
      <c r="S119">
        <f t="shared" si="24"/>
        <v>618.92627894549378</v>
      </c>
      <c r="T119">
        <f t="shared" si="25"/>
        <v>7958.5420632398755</v>
      </c>
      <c r="U119">
        <f t="shared" si="26"/>
        <v>-13178.386975852038</v>
      </c>
    </row>
    <row r="120" spans="9:21" x14ac:dyDescent="0.35">
      <c r="I120">
        <f t="shared" si="14"/>
        <v>113</v>
      </c>
      <c r="J120">
        <f t="shared" si="15"/>
        <v>317.63622467111452</v>
      </c>
      <c r="K120" s="103">
        <f t="shared" si="16"/>
        <v>719.96135933841731</v>
      </c>
      <c r="L120">
        <f t="shared" si="17"/>
        <v>-113.58344511596623</v>
      </c>
      <c r="M120">
        <f t="shared" si="18"/>
        <v>104.59371554780566</v>
      </c>
      <c r="N120">
        <f t="shared" si="19"/>
        <v>-6590.9556306662307</v>
      </c>
      <c r="O120">
        <f t="shared" si="20"/>
        <v>-2806.0133779043267</v>
      </c>
      <c r="P120">
        <f t="shared" si="21"/>
        <v>-6386.9028511110828</v>
      </c>
      <c r="Q120">
        <f t="shared" si="22"/>
        <v>-1981.4583030181038</v>
      </c>
      <c r="R120">
        <f t="shared" si="23"/>
        <v>-6139.9029287933772</v>
      </c>
      <c r="S120">
        <f t="shared" si="24"/>
        <v>519.28129908389838</v>
      </c>
      <c r="T120">
        <f t="shared" si="25"/>
        <v>4888.5905988431878</v>
      </c>
      <c r="U120">
        <f t="shared" si="26"/>
        <v>-12918.746326310087</v>
      </c>
    </row>
    <row r="121" spans="9:21" x14ac:dyDescent="0.35">
      <c r="I121">
        <f t="shared" si="14"/>
        <v>114</v>
      </c>
      <c r="J121">
        <f t="shared" si="15"/>
        <v>355.52882645980975</v>
      </c>
      <c r="K121" s="103">
        <f t="shared" si="16"/>
        <v>557.04651563271022</v>
      </c>
      <c r="L121">
        <f t="shared" si="17"/>
        <v>-122.6137883743273</v>
      </c>
      <c r="M121">
        <f t="shared" si="18"/>
        <v>140.39508805434247</v>
      </c>
      <c r="N121">
        <f t="shared" si="19"/>
        <v>-765.48933092689992</v>
      </c>
      <c r="O121">
        <f t="shared" si="20"/>
        <v>-6366.1464051103676</v>
      </c>
      <c r="P121">
        <f t="shared" si="21"/>
        <v>-532.57429284141745</v>
      </c>
      <c r="Q121">
        <f t="shared" si="22"/>
        <v>-5668.7048014233151</v>
      </c>
      <c r="R121">
        <f t="shared" si="23"/>
        <v>-9333.3543543489177</v>
      </c>
      <c r="S121">
        <f t="shared" si="24"/>
        <v>-471.44785242515354</v>
      </c>
      <c r="T121">
        <f t="shared" si="25"/>
        <v>221.91342166872846</v>
      </c>
      <c r="U121">
        <f t="shared" si="26"/>
        <v>-13154.470252522664</v>
      </c>
    </row>
    <row r="122" spans="9:21" x14ac:dyDescent="0.35">
      <c r="I122">
        <f t="shared" si="14"/>
        <v>115</v>
      </c>
      <c r="J122">
        <f t="shared" si="15"/>
        <v>312.97221578340208</v>
      </c>
      <c r="K122" s="103">
        <f t="shared" si="16"/>
        <v>396.57035580691092</v>
      </c>
      <c r="L122">
        <f t="shared" si="17"/>
        <v>-108.77723769556358</v>
      </c>
      <c r="M122">
        <f t="shared" si="18"/>
        <v>174.97477688957628</v>
      </c>
      <c r="N122">
        <f t="shared" si="19"/>
        <v>7684.3831052853866</v>
      </c>
      <c r="O122">
        <f t="shared" si="20"/>
        <v>-323.34420472099441</v>
      </c>
      <c r="P122">
        <f t="shared" si="21"/>
        <v>7888.5780833732251</v>
      </c>
      <c r="Q122">
        <f t="shared" si="22"/>
        <v>248.20092797549273</v>
      </c>
      <c r="R122">
        <f t="shared" si="23"/>
        <v>-9599.6415007696269</v>
      </c>
      <c r="S122">
        <f t="shared" si="24"/>
        <v>-3305.8002531368111</v>
      </c>
      <c r="T122">
        <f t="shared" si="25"/>
        <v>-4577.9073287160845</v>
      </c>
      <c r="U122">
        <f t="shared" si="26"/>
        <v>-14807.370379091069</v>
      </c>
    </row>
    <row r="123" spans="9:21" x14ac:dyDescent="0.35">
      <c r="I123">
        <f t="shared" si="14"/>
        <v>116</v>
      </c>
      <c r="J123">
        <f t="shared" si="15"/>
        <v>273.9987891111216</v>
      </c>
      <c r="K123" s="103">
        <f t="shared" si="16"/>
        <v>322.82490526819055</v>
      </c>
      <c r="L123">
        <f t="shared" si="17"/>
        <v>-88.489114584921879</v>
      </c>
      <c r="M123">
        <f t="shared" si="18"/>
        <v>185.47545648023925</v>
      </c>
      <c r="N123">
        <f t="shared" si="19"/>
        <v>5241.3886965620832</v>
      </c>
      <c r="O123">
        <f t="shared" si="20"/>
        <v>989.60681221712332</v>
      </c>
      <c r="P123">
        <f t="shared" si="21"/>
        <v>5426.8983710882831</v>
      </c>
      <c r="Q123">
        <f t="shared" si="22"/>
        <v>1497.9071739655531</v>
      </c>
      <c r="R123">
        <f t="shared" si="23"/>
        <v>-5655.3524590830148</v>
      </c>
      <c r="S123">
        <f t="shared" si="24"/>
        <v>-3181.6997891490646</v>
      </c>
      <c r="T123">
        <f t="shared" si="25"/>
        <v>-7405.5835582575919</v>
      </c>
      <c r="U123">
        <f t="shared" si="26"/>
        <v>-16398.220273665604</v>
      </c>
    </row>
    <row r="124" spans="9:21" x14ac:dyDescent="0.35">
      <c r="I124">
        <f t="shared" si="14"/>
        <v>117</v>
      </c>
      <c r="J124">
        <f t="shared" si="15"/>
        <v>249.91132447938102</v>
      </c>
      <c r="K124" s="103">
        <f t="shared" si="16"/>
        <v>289.03689538172074</v>
      </c>
      <c r="L124">
        <f t="shared" si="17"/>
        <v>-74.168835114754373</v>
      </c>
      <c r="M124">
        <f t="shared" si="18"/>
        <v>184.12808047516498</v>
      </c>
      <c r="N124">
        <f t="shared" si="19"/>
        <v>3994.2823877330889</v>
      </c>
      <c r="O124">
        <f t="shared" si="20"/>
        <v>1176.5203470035633</v>
      </c>
      <c r="P124">
        <f t="shared" si="21"/>
        <v>4170.0248770977159</v>
      </c>
      <c r="Q124">
        <f t="shared" si="22"/>
        <v>1649.6853228604491</v>
      </c>
      <c r="R124">
        <f t="shared" si="23"/>
        <v>-2941.9032735388732</v>
      </c>
      <c r="S124">
        <f t="shared" si="24"/>
        <v>-2432.7462021662882</v>
      </c>
      <c r="T124">
        <f t="shared" si="25"/>
        <v>-8876.5351950270287</v>
      </c>
      <c r="U124">
        <f t="shared" si="26"/>
        <v>-17614.593374748747</v>
      </c>
    </row>
    <row r="125" spans="9:21" x14ac:dyDescent="0.35">
      <c r="I125">
        <f t="shared" si="14"/>
        <v>118</v>
      </c>
      <c r="J125">
        <f t="shared" si="15"/>
        <v>236.98904411866803</v>
      </c>
      <c r="K125" s="103">
        <f t="shared" si="16"/>
        <v>277.09891879998446</v>
      </c>
      <c r="L125">
        <f t="shared" si="17"/>
        <v>-67.263838537020774</v>
      </c>
      <c r="M125">
        <f t="shared" si="18"/>
        <v>178.73183421586475</v>
      </c>
      <c r="N125">
        <f t="shared" si="19"/>
        <v>3559.8580218153102</v>
      </c>
      <c r="O125">
        <f t="shared" si="20"/>
        <v>1307.8517693421934</v>
      </c>
      <c r="P125">
        <f t="shared" si="21"/>
        <v>3729.5832273969572</v>
      </c>
      <c r="Q125">
        <f t="shared" si="22"/>
        <v>1763.6825223580427</v>
      </c>
      <c r="R125">
        <f t="shared" si="23"/>
        <v>-856.89083499001526</v>
      </c>
      <c r="S125">
        <f t="shared" si="24"/>
        <v>-1607.9035407360636</v>
      </c>
      <c r="T125">
        <f t="shared" si="25"/>
        <v>-9304.9806125220348</v>
      </c>
      <c r="U125">
        <f t="shared" si="26"/>
        <v>-18418.545145116779</v>
      </c>
    </row>
    <row r="126" spans="9:21" x14ac:dyDescent="0.35">
      <c r="I126">
        <f t="shared" si="14"/>
        <v>119</v>
      </c>
      <c r="J126">
        <f t="shared" si="15"/>
        <v>232.92834528994132</v>
      </c>
      <c r="K126" s="103">
        <f t="shared" si="16"/>
        <v>281.67036787975655</v>
      </c>
      <c r="L126">
        <f t="shared" si="17"/>
        <v>-66.984460868004618</v>
      </c>
      <c r="M126">
        <f t="shared" si="18"/>
        <v>172.15140399462715</v>
      </c>
      <c r="N126">
        <f t="shared" si="19"/>
        <v>3652.5791947203775</v>
      </c>
      <c r="O126">
        <f t="shared" si="20"/>
        <v>1569.4193192402133</v>
      </c>
      <c r="P126">
        <f t="shared" si="21"/>
        <v>3818.5230791423141</v>
      </c>
      <c r="Q126">
        <f t="shared" si="22"/>
        <v>2023.2410911145971</v>
      </c>
      <c r="R126">
        <f t="shared" si="23"/>
        <v>1007.9007787084633</v>
      </c>
      <c r="S126">
        <f t="shared" si="24"/>
        <v>-726.0622795570423</v>
      </c>
      <c r="T126">
        <f t="shared" si="25"/>
        <v>-8801.0302231678033</v>
      </c>
      <c r="U126">
        <f t="shared" si="26"/>
        <v>-18781.576284895302</v>
      </c>
    </row>
    <row r="127" spans="9:21" x14ac:dyDescent="0.35">
      <c r="I127">
        <f t="shared" si="14"/>
        <v>120</v>
      </c>
      <c r="J127">
        <f t="shared" si="15"/>
        <v>237.33033266583479</v>
      </c>
      <c r="K127" s="103">
        <f t="shared" si="16"/>
        <v>304.21263290029299</v>
      </c>
      <c r="L127">
        <f t="shared" si="17"/>
        <v>-72.686197153763061</v>
      </c>
      <c r="M127">
        <f t="shared" si="18"/>
        <v>164.45876983306215</v>
      </c>
      <c r="N127">
        <f t="shared" si="19"/>
        <v>4345.898391434509</v>
      </c>
      <c r="O127">
        <f t="shared" si="20"/>
        <v>2153.7558587437302</v>
      </c>
      <c r="P127">
        <f t="shared" si="21"/>
        <v>4510.5425269465804</v>
      </c>
      <c r="Q127">
        <f t="shared" si="22"/>
        <v>2622.4272614770853</v>
      </c>
      <c r="R127">
        <f t="shared" si="23"/>
        <v>2917.1623182796202</v>
      </c>
      <c r="S127">
        <f t="shared" si="24"/>
        <v>285.55826600025625</v>
      </c>
      <c r="T127">
        <f t="shared" si="25"/>
        <v>-7342.4490640279937</v>
      </c>
      <c r="U127">
        <f t="shared" si="26"/>
        <v>-18638.797151895174</v>
      </c>
    </row>
    <row r="128" spans="9:21" x14ac:dyDescent="0.35">
      <c r="I128">
        <f t="shared" si="14"/>
        <v>121</v>
      </c>
      <c r="J128">
        <f t="shared" si="15"/>
        <v>251.86330359648719</v>
      </c>
      <c r="K128" s="103">
        <f t="shared" si="16"/>
        <v>354.92485825517662</v>
      </c>
      <c r="L128">
        <f t="shared" si="17"/>
        <v>-84.075496434651185</v>
      </c>
      <c r="M128">
        <f t="shared" si="18"/>
        <v>153.55104032178636</v>
      </c>
      <c r="N128">
        <f t="shared" si="19"/>
        <v>5992.3832262735104</v>
      </c>
      <c r="O128">
        <f t="shared" si="20"/>
        <v>3578.6377691872044</v>
      </c>
      <c r="P128">
        <f t="shared" si="21"/>
        <v>6160.1710334353465</v>
      </c>
      <c r="Q128">
        <f t="shared" si="22"/>
        <v>4087.1136677641675</v>
      </c>
      <c r="R128">
        <f t="shared" si="23"/>
        <v>5172.43358175291</v>
      </c>
      <c r="S128">
        <f t="shared" si="24"/>
        <v>1596.7718967387989</v>
      </c>
      <c r="T128">
        <f t="shared" si="25"/>
        <v>-4756.2322731515387</v>
      </c>
      <c r="U128">
        <f t="shared" si="26"/>
        <v>-17840.411203525775</v>
      </c>
    </row>
    <row r="129" spans="9:21" x14ac:dyDescent="0.35">
      <c r="I129">
        <f t="shared" si="14"/>
        <v>122</v>
      </c>
      <c r="J129">
        <f t="shared" si="15"/>
        <v>281.11217121640095</v>
      </c>
      <c r="K129" s="103">
        <f t="shared" si="16"/>
        <v>467.98597882931267</v>
      </c>
      <c r="L129">
        <f t="shared" si="17"/>
        <v>-100.16217354222749</v>
      </c>
      <c r="M129">
        <f t="shared" si="18"/>
        <v>134.55037735743716</v>
      </c>
      <c r="N129">
        <f t="shared" si="19"/>
        <v>2426.515986954324</v>
      </c>
      <c r="O129">
        <f t="shared" si="20"/>
        <v>3929.7657971271728</v>
      </c>
      <c r="P129">
        <f t="shared" si="21"/>
        <v>2607.4659846284976</v>
      </c>
      <c r="Q129">
        <f t="shared" si="22"/>
        <v>4532.3021533139226</v>
      </c>
      <c r="R129">
        <f t="shared" si="23"/>
        <v>8252.5190984705841</v>
      </c>
      <c r="S129">
        <f t="shared" si="24"/>
        <v>3640.3287306208827</v>
      </c>
      <c r="T129">
        <f t="shared" si="25"/>
        <v>-629.97272391624711</v>
      </c>
      <c r="U129">
        <f t="shared" si="26"/>
        <v>-16020.246838215333</v>
      </c>
    </row>
    <row r="130" spans="9:21" x14ac:dyDescent="0.35">
      <c r="I130">
        <f t="shared" si="14"/>
        <v>123</v>
      </c>
      <c r="J130">
        <f t="shared" si="15"/>
        <v>324.10966843654086</v>
      </c>
      <c r="K130" s="103">
        <f t="shared" si="16"/>
        <v>688.93711742027085</v>
      </c>
      <c r="L130">
        <f t="shared" si="17"/>
        <v>-114.5563338889731</v>
      </c>
      <c r="M130">
        <f t="shared" si="18"/>
        <v>109.42748760281019</v>
      </c>
      <c r="N130">
        <f t="shared" si="19"/>
        <v>-6974.5364445917976</v>
      </c>
      <c r="O130">
        <f t="shared" si="20"/>
        <v>-3250.0559977234439</v>
      </c>
      <c r="P130">
        <f t="shared" si="21"/>
        <v>-6764.9831100442298</v>
      </c>
      <c r="Q130">
        <f t="shared" si="22"/>
        <v>-2451.6913927003629</v>
      </c>
      <c r="R130">
        <f t="shared" si="23"/>
        <v>9556.2520907848339</v>
      </c>
      <c r="S130">
        <f t="shared" si="24"/>
        <v>5906.479807277844</v>
      </c>
      <c r="T130">
        <f t="shared" si="25"/>
        <v>4148.1533214761694</v>
      </c>
      <c r="U130">
        <f t="shared" si="26"/>
        <v>-13067.00693457641</v>
      </c>
    </row>
    <row r="131" spans="9:21" x14ac:dyDescent="0.35">
      <c r="I131">
        <f t="shared" si="14"/>
        <v>124</v>
      </c>
      <c r="J131">
        <f t="shared" si="15"/>
        <v>347.98942089506124</v>
      </c>
      <c r="K131" s="103">
        <f t="shared" si="16"/>
        <v>928.87314982050748</v>
      </c>
      <c r="L131">
        <f t="shared" si="17"/>
        <v>-120.12052601244487</v>
      </c>
      <c r="M131">
        <f t="shared" si="18"/>
        <v>91.415378013291885</v>
      </c>
      <c r="N131">
        <f t="shared" si="19"/>
        <v>-4052.3354072545435</v>
      </c>
      <c r="O131">
        <f t="shared" si="20"/>
        <v>-2393.4769196543607</v>
      </c>
      <c r="P131">
        <f t="shared" si="21"/>
        <v>-3824.4665123719269</v>
      </c>
      <c r="Q131">
        <f t="shared" si="22"/>
        <v>-1373.1883918205613</v>
      </c>
      <c r="R131">
        <f t="shared" si="23"/>
        <v>6173.760535762719</v>
      </c>
      <c r="S131">
        <f t="shared" si="24"/>
        <v>4680.6341109276627</v>
      </c>
      <c r="T131">
        <f t="shared" si="25"/>
        <v>7235.0335893575284</v>
      </c>
      <c r="U131">
        <f t="shared" si="26"/>
        <v>-10726.689879112579</v>
      </c>
    </row>
    <row r="132" spans="9:21" x14ac:dyDescent="0.35">
      <c r="I132">
        <f t="shared" si="14"/>
        <v>125</v>
      </c>
      <c r="J132">
        <f t="shared" si="15"/>
        <v>358.56516812084362</v>
      </c>
      <c r="K132" s="103">
        <f t="shared" si="16"/>
        <v>1191.9711656507798</v>
      </c>
      <c r="L132">
        <f t="shared" si="17"/>
        <v>-122.94685233292809</v>
      </c>
      <c r="M132">
        <f t="shared" si="18"/>
        <v>78.416190921948044</v>
      </c>
      <c r="N132">
        <f t="shared" si="19"/>
        <v>-2615.9362820605315</v>
      </c>
      <c r="O132">
        <f t="shared" si="20"/>
        <v>-1751.3494635061261</v>
      </c>
      <c r="P132">
        <f t="shared" si="21"/>
        <v>-2380.3179662726161</v>
      </c>
      <c r="Q132">
        <f t="shared" si="22"/>
        <v>-480.96210693339822</v>
      </c>
      <c r="R132">
        <f t="shared" si="23"/>
        <v>4261.527279576756</v>
      </c>
      <c r="S132">
        <f t="shared" si="24"/>
        <v>3994.0399150173821</v>
      </c>
      <c r="T132">
        <f t="shared" si="25"/>
        <v>9365.7972291459064</v>
      </c>
      <c r="U132">
        <f t="shared" si="26"/>
        <v>-8729.6699216038887</v>
      </c>
    </row>
    <row r="133" spans="9:21" x14ac:dyDescent="0.35">
      <c r="I133">
        <f t="shared" si="14"/>
        <v>126</v>
      </c>
      <c r="J133">
        <f t="shared" si="15"/>
        <v>364.89119110029219</v>
      </c>
      <c r="K133" s="103">
        <f t="shared" si="16"/>
        <v>1500.4131616533496</v>
      </c>
      <c r="L133">
        <f t="shared" si="17"/>
        <v>-125.39978533467483</v>
      </c>
      <c r="M133">
        <f t="shared" si="18"/>
        <v>68.389887980147464</v>
      </c>
      <c r="N133">
        <f t="shared" si="19"/>
        <v>-1872.7519227494304</v>
      </c>
      <c r="O133">
        <f t="shared" si="20"/>
        <v>-1399.5818063615611</v>
      </c>
      <c r="P133">
        <f t="shared" si="21"/>
        <v>-1633.260516983813</v>
      </c>
      <c r="Q133">
        <f t="shared" si="22"/>
        <v>169.22124327193592</v>
      </c>
      <c r="R133">
        <f t="shared" si="23"/>
        <v>3071.3682964404479</v>
      </c>
      <c r="S133">
        <f t="shared" si="24"/>
        <v>3753.5588615506831</v>
      </c>
      <c r="T133">
        <f t="shared" si="25"/>
        <v>10901.48137736613</v>
      </c>
      <c r="U133">
        <f t="shared" si="26"/>
        <v>-6852.8904908285476</v>
      </c>
    </row>
    <row r="134" spans="9:21" x14ac:dyDescent="0.35">
      <c r="I134">
        <f t="shared" si="14"/>
        <v>127</v>
      </c>
      <c r="J134">
        <f t="shared" si="15"/>
        <v>377.93160492493695</v>
      </c>
      <c r="K134" s="103">
        <f t="shared" si="16"/>
        <v>1899.5870041326732</v>
      </c>
      <c r="L134">
        <f t="shared" si="17"/>
        <v>-128.44039630247261</v>
      </c>
      <c r="M134">
        <f t="shared" si="18"/>
        <v>59.886755378365919</v>
      </c>
      <c r="N134">
        <f t="shared" si="19"/>
        <v>-1411.6177427715443</v>
      </c>
      <c r="O134">
        <f t="shared" si="20"/>
        <v>-1181.2947986191211</v>
      </c>
      <c r="P134">
        <f t="shared" si="21"/>
        <v>-1162.1265341490798</v>
      </c>
      <c r="Q134">
        <f t="shared" si="22"/>
        <v>778.178960891918</v>
      </c>
      <c r="R134">
        <f t="shared" si="23"/>
        <v>2254.7380379485412</v>
      </c>
      <c r="S134">
        <f t="shared" si="24"/>
        <v>3838.1694831866512</v>
      </c>
      <c r="T134">
        <f t="shared" si="25"/>
        <v>12028.8503963404</v>
      </c>
      <c r="U134">
        <f t="shared" si="26"/>
        <v>-4933.8057492352227</v>
      </c>
    </row>
    <row r="135" spans="9:21" x14ac:dyDescent="0.35">
      <c r="I135">
        <f t="shared" si="14"/>
        <v>128</v>
      </c>
      <c r="J135">
        <f t="shared" si="15"/>
        <v>413.85560846495298</v>
      </c>
      <c r="K135" s="103">
        <f t="shared" si="16"/>
        <v>2485.9070779246431</v>
      </c>
      <c r="L135">
        <f t="shared" si="17"/>
        <v>-132.48196476655883</v>
      </c>
      <c r="M135">
        <f t="shared" si="18"/>
        <v>51.678277717436949</v>
      </c>
      <c r="N135">
        <f t="shared" si="19"/>
        <v>-1079.8767788790713</v>
      </c>
      <c r="O135">
        <f t="shared" si="20"/>
        <v>-1022.3090318019106</v>
      </c>
      <c r="P135">
        <f t="shared" si="21"/>
        <v>-798.50313518067708</v>
      </c>
      <c r="Q135">
        <f t="shared" si="22"/>
        <v>1515.2763238401697</v>
      </c>
      <c r="R135">
        <f t="shared" si="23"/>
        <v>1673.6747708740013</v>
      </c>
      <c r="S135">
        <f t="shared" si="24"/>
        <v>4227.2589636326102</v>
      </c>
      <c r="T135">
        <f t="shared" si="25"/>
        <v>12865.6877817774</v>
      </c>
      <c r="U135">
        <f t="shared" si="26"/>
        <v>-2820.1762674189176</v>
      </c>
    </row>
    <row r="136" spans="9:21" x14ac:dyDescent="0.35">
      <c r="I136">
        <f t="shared" si="14"/>
        <v>129</v>
      </c>
      <c r="J136">
        <f t="shared" si="15"/>
        <v>505.89785522513324</v>
      </c>
      <c r="K136" s="103">
        <f t="shared" si="16"/>
        <v>3489.9292921679103</v>
      </c>
      <c r="L136">
        <f t="shared" si="17"/>
        <v>-137.57214061091611</v>
      </c>
      <c r="M136">
        <f t="shared" si="18"/>
        <v>42.408496999441994</v>
      </c>
      <c r="N136">
        <f t="shared" si="19"/>
        <v>-813.81455933615655</v>
      </c>
      <c r="O136">
        <f t="shared" si="20"/>
        <v>-884.29221557917026</v>
      </c>
      <c r="P136">
        <f t="shared" si="21"/>
        <v>-445.48884472193942</v>
      </c>
      <c r="Q136">
        <f t="shared" si="22"/>
        <v>2648.0455735881819</v>
      </c>
      <c r="R136">
        <f t="shared" si="23"/>
        <v>1274.4232032836628</v>
      </c>
      <c r="S136">
        <f t="shared" si="24"/>
        <v>4984.8971255526949</v>
      </c>
      <c r="T136">
        <f t="shared" si="25"/>
        <v>13502.899383419232</v>
      </c>
      <c r="U136">
        <f t="shared" si="26"/>
        <v>-327.72770464257013</v>
      </c>
    </row>
    <row r="137" spans="9:21" x14ac:dyDescent="0.35">
      <c r="I137">
        <f t="shared" si="14"/>
        <v>130</v>
      </c>
      <c r="J137">
        <f t="shared" si="15"/>
        <v>746.84529878015007</v>
      </c>
      <c r="K137" s="103">
        <f t="shared" si="16"/>
        <v>5515.839766650749</v>
      </c>
      <c r="L137">
        <f t="shared" si="17"/>
        <v>-143.12405090201079</v>
      </c>
      <c r="M137">
        <f t="shared" si="18"/>
        <v>30.170590370328195</v>
      </c>
      <c r="N137">
        <f t="shared" si="19"/>
        <v>-586.01924865755143</v>
      </c>
      <c r="O137">
        <f t="shared" si="20"/>
        <v>-744.67194866525233</v>
      </c>
      <c r="P137">
        <f t="shared" si="21"/>
        <v>17.701999220587822</v>
      </c>
      <c r="Q137">
        <f t="shared" si="22"/>
        <v>4801.3384083558249</v>
      </c>
      <c r="R137">
        <f t="shared" si="23"/>
        <v>1051.678780922693</v>
      </c>
      <c r="S137">
        <f t="shared" si="24"/>
        <v>6308.9199123467861</v>
      </c>
      <c r="T137">
        <f t="shared" si="25"/>
        <v>14028.738773880577</v>
      </c>
      <c r="U137">
        <f t="shared" si="26"/>
        <v>2826.7322515308229</v>
      </c>
    </row>
    <row r="138" spans="9:21" x14ac:dyDescent="0.35">
      <c r="I138">
        <f t="shared" ref="I138:I201" si="27">I137+1</f>
        <v>131</v>
      </c>
      <c r="J138">
        <f t="shared" ref="J138:J201" si="28">$D$22*(($D$18-T138)/POWER(((($D$18-$T138)^2)+(($E$18-$U138)^2))+($D$23^2),(3/2)))</f>
        <v>1210.4277646857972</v>
      </c>
      <c r="K138" s="103">
        <f t="shared" ref="K138:K201" si="29">$D$22*(($E$18-U138)/POWER(((($D$18-$T138)^2)+(($E$18-$U138)^2))+($D$23^2),3/2))</f>
        <v>7736.0239214927151</v>
      </c>
      <c r="L138">
        <f t="shared" ref="L138:L201" si="30">$D$31*(($D$27-T138)/POWER(((($D$27-$T138)^2)+(($E$27-$U138)^2))+($D$32^2),3/2))</f>
        <v>-146.63840908908955</v>
      </c>
      <c r="M138">
        <f t="shared" ref="M138:M201" si="31">$D$31*(($E$27-U138)/POWER(((($D$27-$T138)^2)+(($E$27-$U138)^2))+($D$32^2),3/2))</f>
        <v>11.959153356638886</v>
      </c>
      <c r="N138">
        <f t="shared" ref="N138:N201" si="32">$D$40*(($D$36-T138)/POWER(((($D$36-$T138)^2)+(($E$36-$U138)^2))+($D$41^2),3/2))</f>
        <v>-387.30458678430551</v>
      </c>
      <c r="O138">
        <f t="shared" ref="O138:O201" si="33">$D$40*(($E$36-U138)/POWER(((($D$36-$T138)^2)+(($E$36-$U138)^2))+($D$41^2),3/2))</f>
        <v>-590.08207384878347</v>
      </c>
      <c r="P138">
        <f t="shared" ref="P138:P201" si="34">J138+L138+N138</f>
        <v>676.48476881240231</v>
      </c>
      <c r="Q138">
        <f t="shared" ref="Q138:Q201" si="35">K138+M138+O138</f>
        <v>7157.9010010005704</v>
      </c>
      <c r="R138">
        <f t="shared" ref="R138:R201" si="36">R137+(P137*$D$5)</f>
        <v>1060.5297805329869</v>
      </c>
      <c r="S138">
        <f t="shared" ref="S138:S201" si="37">S137+(Q137*$D$5)</f>
        <v>8709.5891165246976</v>
      </c>
      <c r="T138">
        <f t="shared" ref="T138:T201" si="38">T137+(R137*$D$5)+(P137*$D$5^2)</f>
        <v>14559.003664147071</v>
      </c>
      <c r="U138">
        <f t="shared" ref="U138:U201" si="39">U137+(S137*$D$5)+(Q137*$D$5^2)</f>
        <v>7181.526809793173</v>
      </c>
    </row>
    <row r="139" spans="9:21" x14ac:dyDescent="0.35">
      <c r="I139">
        <f t="shared" si="27"/>
        <v>132</v>
      </c>
      <c r="J139">
        <f t="shared" si="28"/>
        <v>-623.0367099790501</v>
      </c>
      <c r="K139" s="103">
        <f t="shared" si="29"/>
        <v>-8019.255447479828</v>
      </c>
      <c r="L139">
        <f t="shared" si="30"/>
        <v>-140.49647994326014</v>
      </c>
      <c r="M139">
        <f t="shared" si="31"/>
        <v>-13.252525745988784</v>
      </c>
      <c r="N139">
        <f t="shared" si="32"/>
        <v>-231.44326353918063</v>
      </c>
      <c r="O139">
        <f t="shared" si="33"/>
        <v>-429.65312333442063</v>
      </c>
      <c r="P139">
        <f t="shared" si="34"/>
        <v>-994.97645346149091</v>
      </c>
      <c r="Q139">
        <f t="shared" si="35"/>
        <v>-8462.1610965602376</v>
      </c>
      <c r="R139">
        <f t="shared" si="36"/>
        <v>1398.7721649391881</v>
      </c>
      <c r="S139">
        <f t="shared" si="37"/>
        <v>12288.539617024982</v>
      </c>
      <c r="T139">
        <f t="shared" si="38"/>
        <v>15258.389746616664</v>
      </c>
      <c r="U139">
        <f t="shared" si="39"/>
        <v>13325.796618305665</v>
      </c>
    </row>
    <row r="140" spans="9:21" x14ac:dyDescent="0.35">
      <c r="I140">
        <f t="shared" si="27"/>
        <v>133</v>
      </c>
      <c r="J140">
        <f t="shared" si="28"/>
        <v>-522.83174725997605</v>
      </c>
      <c r="K140" s="103">
        <f t="shared" si="29"/>
        <v>-5423.1421153909996</v>
      </c>
      <c r="L140">
        <f t="shared" si="30"/>
        <v>-130.52611936004871</v>
      </c>
      <c r="M140">
        <f t="shared" si="31"/>
        <v>-26.8827720136259</v>
      </c>
      <c r="N140">
        <f t="shared" si="32"/>
        <v>-171.78444907479016</v>
      </c>
      <c r="O140">
        <f t="shared" si="33"/>
        <v>-353.80948684771562</v>
      </c>
      <c r="P140">
        <f t="shared" si="34"/>
        <v>-825.1423156948149</v>
      </c>
      <c r="Q140">
        <f t="shared" si="35"/>
        <v>-5803.8343742523411</v>
      </c>
      <c r="R140">
        <f t="shared" si="36"/>
        <v>901.28393820844258</v>
      </c>
      <c r="S140">
        <f t="shared" si="37"/>
        <v>8057.4590687448635</v>
      </c>
      <c r="T140">
        <f t="shared" si="38"/>
        <v>15709.031715720886</v>
      </c>
      <c r="U140">
        <f t="shared" si="39"/>
        <v>17354.526152678096</v>
      </c>
    </row>
    <row r="141" spans="9:21" x14ac:dyDescent="0.35">
      <c r="I141">
        <f t="shared" si="27"/>
        <v>134</v>
      </c>
      <c r="J141">
        <f t="shared" si="28"/>
        <v>-359.08990921896043</v>
      </c>
      <c r="K141" s="103">
        <f t="shared" si="29"/>
        <v>-3740.9609366418872</v>
      </c>
      <c r="L141">
        <f t="shared" si="30"/>
        <v>-122.79828204876239</v>
      </c>
      <c r="M141">
        <f t="shared" si="31"/>
        <v>-33.923618444125907</v>
      </c>
      <c r="N141">
        <f t="shared" si="32"/>
        <v>-143.81757634094251</v>
      </c>
      <c r="O141">
        <f t="shared" si="33"/>
        <v>-314.90980289940444</v>
      </c>
      <c r="P141">
        <f t="shared" si="34"/>
        <v>-625.70576760866538</v>
      </c>
      <c r="Q141">
        <f t="shared" si="35"/>
        <v>-4089.7943579854177</v>
      </c>
      <c r="R141">
        <f t="shared" si="36"/>
        <v>488.71278036103513</v>
      </c>
      <c r="S141">
        <f t="shared" si="37"/>
        <v>5155.541881618693</v>
      </c>
      <c r="T141">
        <f t="shared" si="38"/>
        <v>15953.388105901404</v>
      </c>
      <c r="U141">
        <f t="shared" si="39"/>
        <v>19932.297093487443</v>
      </c>
    </row>
    <row r="142" spans="9:21" x14ac:dyDescent="0.35">
      <c r="I142">
        <f t="shared" si="27"/>
        <v>135</v>
      </c>
      <c r="J142">
        <f t="shared" si="28"/>
        <v>-274.40456133024981</v>
      </c>
      <c r="K142" s="103">
        <f t="shared" si="29"/>
        <v>-3027.1780670914586</v>
      </c>
      <c r="L142">
        <f t="shared" si="30"/>
        <v>-118.06121130598454</v>
      </c>
      <c r="M142">
        <f t="shared" si="31"/>
        <v>-37.630207214856178</v>
      </c>
      <c r="N142">
        <f t="shared" si="32"/>
        <v>-129.57358667810632</v>
      </c>
      <c r="O142">
        <f t="shared" si="33"/>
        <v>-294.72838234615733</v>
      </c>
      <c r="P142">
        <f t="shared" si="34"/>
        <v>-522.03935931434069</v>
      </c>
      <c r="Q142">
        <f t="shared" si="35"/>
        <v>-3359.5366566524717</v>
      </c>
      <c r="R142">
        <f t="shared" si="36"/>
        <v>175.85989655670244</v>
      </c>
      <c r="S142">
        <f t="shared" si="37"/>
        <v>3110.6447026259839</v>
      </c>
      <c r="T142">
        <f t="shared" si="38"/>
        <v>16041.318054179756</v>
      </c>
      <c r="U142">
        <f t="shared" si="39"/>
        <v>21487.619444800435</v>
      </c>
    </row>
    <row r="143" spans="9:21" x14ac:dyDescent="0.35">
      <c r="I143">
        <f t="shared" si="27"/>
        <v>136</v>
      </c>
      <c r="J143">
        <f t="shared" si="28"/>
        <v>-226.05832772594883</v>
      </c>
      <c r="K143" s="103">
        <f t="shared" si="29"/>
        <v>-2762.0881074165527</v>
      </c>
      <c r="L143">
        <f t="shared" si="30"/>
        <v>-116.24056505216254</v>
      </c>
      <c r="M143">
        <f t="shared" si="31"/>
        <v>-39.40388988341126</v>
      </c>
      <c r="N143">
        <f t="shared" si="32"/>
        <v>-123.29696474743525</v>
      </c>
      <c r="O143">
        <f t="shared" si="33"/>
        <v>-286.71161679850036</v>
      </c>
      <c r="P143">
        <f t="shared" si="34"/>
        <v>-465.59585752554665</v>
      </c>
      <c r="Q143">
        <f t="shared" si="35"/>
        <v>-3088.2036140984646</v>
      </c>
      <c r="R143">
        <f t="shared" si="36"/>
        <v>-85.159783100467905</v>
      </c>
      <c r="S143">
        <f t="shared" si="37"/>
        <v>1430.876374299748</v>
      </c>
      <c r="T143">
        <f t="shared" si="38"/>
        <v>15998.738162629523</v>
      </c>
      <c r="U143">
        <f t="shared" si="39"/>
        <v>22203.057631950309</v>
      </c>
    </row>
    <row r="144" spans="9:21" x14ac:dyDescent="0.35">
      <c r="I144">
        <f t="shared" si="27"/>
        <v>137</v>
      </c>
      <c r="J144">
        <f t="shared" si="28"/>
        <v>-192.83071987405023</v>
      </c>
      <c r="K144" s="103">
        <f t="shared" si="29"/>
        <v>-2789.1417198946638</v>
      </c>
      <c r="L144">
        <f t="shared" si="30"/>
        <v>-117.26900074172532</v>
      </c>
      <c r="M144">
        <f t="shared" si="31"/>
        <v>-39.743611156109459</v>
      </c>
      <c r="N144">
        <f t="shared" si="32"/>
        <v>-123.09844259939675</v>
      </c>
      <c r="O144">
        <f t="shared" si="33"/>
        <v>-288.6830177576033</v>
      </c>
      <c r="P144">
        <f t="shared" si="34"/>
        <v>-433.19816321517226</v>
      </c>
      <c r="Q144">
        <f t="shared" si="35"/>
        <v>-3117.5683488083769</v>
      </c>
      <c r="R144">
        <f t="shared" si="36"/>
        <v>-317.95771186324123</v>
      </c>
      <c r="S144">
        <f t="shared" si="37"/>
        <v>-113.2254327494843</v>
      </c>
      <c r="T144">
        <f t="shared" si="38"/>
        <v>15839.759306697901</v>
      </c>
      <c r="U144">
        <f t="shared" si="39"/>
        <v>22146.444915575565</v>
      </c>
    </row>
    <row r="145" spans="9:21" x14ac:dyDescent="0.35">
      <c r="I145">
        <f t="shared" si="27"/>
        <v>138</v>
      </c>
      <c r="J145">
        <f t="shared" si="28"/>
        <v>-157.99480112406809</v>
      </c>
      <c r="K145" s="103">
        <f t="shared" si="29"/>
        <v>-3121.4852845276837</v>
      </c>
      <c r="L145">
        <f t="shared" si="30"/>
        <v>-121.23408082533972</v>
      </c>
      <c r="M145">
        <f t="shared" si="31"/>
        <v>-38.54695471420424</v>
      </c>
      <c r="N145">
        <f t="shared" si="32"/>
        <v>-129.09876897081591</v>
      </c>
      <c r="O145">
        <f t="shared" si="33"/>
        <v>-301.02031566779186</v>
      </c>
      <c r="P145">
        <f t="shared" si="34"/>
        <v>-408.32765092022373</v>
      </c>
      <c r="Q145">
        <f t="shared" si="35"/>
        <v>-3461.0525549096797</v>
      </c>
      <c r="R145">
        <f t="shared" si="36"/>
        <v>-534.55679347082742</v>
      </c>
      <c r="S145">
        <f t="shared" si="37"/>
        <v>-1672.0096071536727</v>
      </c>
      <c r="T145">
        <f t="shared" si="38"/>
        <v>15572.480909962487</v>
      </c>
      <c r="U145">
        <f t="shared" si="39"/>
        <v>21310.440111998731</v>
      </c>
    </row>
    <row r="146" spans="9:21" x14ac:dyDescent="0.35">
      <c r="I146">
        <f t="shared" si="27"/>
        <v>139</v>
      </c>
      <c r="J146">
        <f t="shared" si="28"/>
        <v>-83.632600486619808</v>
      </c>
      <c r="K146" s="103">
        <f t="shared" si="29"/>
        <v>-3956.4675129394609</v>
      </c>
      <c r="L146">
        <f t="shared" si="30"/>
        <v>-128.33635632167091</v>
      </c>
      <c r="M146">
        <f t="shared" si="31"/>
        <v>-35.031159808848948</v>
      </c>
      <c r="N146">
        <f t="shared" si="32"/>
        <v>-143.5873770595999</v>
      </c>
      <c r="O146">
        <f t="shared" si="33"/>
        <v>-326.86975158824112</v>
      </c>
      <c r="P146">
        <f t="shared" si="34"/>
        <v>-355.55633386789066</v>
      </c>
      <c r="Q146">
        <f t="shared" si="35"/>
        <v>-4318.3684243365506</v>
      </c>
      <c r="R146">
        <f t="shared" si="36"/>
        <v>-738.72061893093928</v>
      </c>
      <c r="S146">
        <f t="shared" si="37"/>
        <v>-3402.5358846085128</v>
      </c>
      <c r="T146">
        <f t="shared" si="38"/>
        <v>15203.120600497017</v>
      </c>
      <c r="U146">
        <f t="shared" si="39"/>
        <v>19609.172169694473</v>
      </c>
    </row>
    <row r="147" spans="9:21" x14ac:dyDescent="0.35">
      <c r="I147">
        <f t="shared" si="27"/>
        <v>140</v>
      </c>
      <c r="J147">
        <f t="shared" si="28"/>
        <v>220.07043893129855</v>
      </c>
      <c r="K147" s="103">
        <f t="shared" si="29"/>
        <v>-5890.0041479092497</v>
      </c>
      <c r="L147">
        <f t="shared" si="30"/>
        <v>-138.51306429917878</v>
      </c>
      <c r="M147">
        <f t="shared" si="31"/>
        <v>-27.221584165993711</v>
      </c>
      <c r="N147">
        <f t="shared" si="32"/>
        <v>-173.55578086691236</v>
      </c>
      <c r="O147">
        <f t="shared" si="33"/>
        <v>-374.63789857012193</v>
      </c>
      <c r="P147">
        <f t="shared" si="34"/>
        <v>-91.998406234792583</v>
      </c>
      <c r="Q147">
        <f t="shared" si="35"/>
        <v>-6291.8636306453654</v>
      </c>
      <c r="R147">
        <f t="shared" si="36"/>
        <v>-916.49878586488467</v>
      </c>
      <c r="S147">
        <f t="shared" si="37"/>
        <v>-5561.7200967767876</v>
      </c>
      <c r="T147">
        <f t="shared" si="38"/>
        <v>14744.871207564574</v>
      </c>
      <c r="U147">
        <f t="shared" si="39"/>
        <v>16828.312121306077</v>
      </c>
    </row>
    <row r="148" spans="9:21" x14ac:dyDescent="0.35">
      <c r="I148">
        <f t="shared" si="27"/>
        <v>141</v>
      </c>
      <c r="J148">
        <f t="shared" si="28"/>
        <v>2163.8302670176608</v>
      </c>
      <c r="K148" s="103">
        <f t="shared" si="29"/>
        <v>-7271.2243019249154</v>
      </c>
      <c r="L148">
        <f t="shared" si="30"/>
        <v>-149.45486662197212</v>
      </c>
      <c r="M148">
        <f t="shared" si="31"/>
        <v>-10.79348813404772</v>
      </c>
      <c r="N148">
        <f t="shared" si="32"/>
        <v>-242.21470821621699</v>
      </c>
      <c r="O148">
        <f t="shared" si="33"/>
        <v>-466.55222288547549</v>
      </c>
      <c r="P148">
        <f t="shared" si="34"/>
        <v>1772.1606921794719</v>
      </c>
      <c r="Q148">
        <f t="shared" si="35"/>
        <v>-7748.5700129444385</v>
      </c>
      <c r="R148">
        <f t="shared" si="36"/>
        <v>-962.49798898228096</v>
      </c>
      <c r="S148">
        <f t="shared" si="37"/>
        <v>-8707.6519120994708</v>
      </c>
      <c r="T148">
        <f t="shared" si="38"/>
        <v>14263.622213073433</v>
      </c>
      <c r="U148">
        <f t="shared" si="39"/>
        <v>12474.486165256343</v>
      </c>
    </row>
    <row r="149" spans="9:21" x14ac:dyDescent="0.35">
      <c r="I149">
        <f t="shared" si="27"/>
        <v>142</v>
      </c>
      <c r="J149">
        <f t="shared" si="28"/>
        <v>1593.2667437629855</v>
      </c>
      <c r="K149" s="103">
        <f t="shared" si="29"/>
        <v>7850.2187508909265</v>
      </c>
      <c r="L149">
        <f t="shared" si="30"/>
        <v>-148.20077833954662</v>
      </c>
      <c r="M149">
        <f t="shared" si="31"/>
        <v>16.525896707872612</v>
      </c>
      <c r="N149">
        <f t="shared" si="32"/>
        <v>-423.68534728544188</v>
      </c>
      <c r="O149">
        <f t="shared" si="33"/>
        <v>-630.92339103930988</v>
      </c>
      <c r="P149">
        <f t="shared" si="34"/>
        <v>1021.3806181379971</v>
      </c>
      <c r="Q149">
        <f t="shared" si="35"/>
        <v>7235.8212565594895</v>
      </c>
      <c r="R149">
        <f t="shared" si="36"/>
        <v>-76.417642892545018</v>
      </c>
      <c r="S149">
        <f t="shared" si="37"/>
        <v>-12581.93691857169</v>
      </c>
      <c r="T149">
        <f t="shared" si="38"/>
        <v>14225.41339162716</v>
      </c>
      <c r="U149">
        <f t="shared" si="39"/>
        <v>6183.5177059704984</v>
      </c>
    </row>
    <row r="150" spans="9:21" x14ac:dyDescent="0.35">
      <c r="I150">
        <f t="shared" si="27"/>
        <v>143</v>
      </c>
      <c r="J150">
        <f t="shared" si="28"/>
        <v>319.37133668968994</v>
      </c>
      <c r="K150" s="103">
        <f t="shared" si="29"/>
        <v>4754.3282305666162</v>
      </c>
      <c r="L150">
        <f t="shared" si="30"/>
        <v>-137.09300423308673</v>
      </c>
      <c r="M150">
        <f t="shared" si="31"/>
        <v>33.030820292458337</v>
      </c>
      <c r="N150">
        <f t="shared" si="32"/>
        <v>-651.72853794637001</v>
      </c>
      <c r="O150">
        <f t="shared" si="33"/>
        <v>-753.66520153319414</v>
      </c>
      <c r="P150">
        <f t="shared" si="34"/>
        <v>-469.4502054897668</v>
      </c>
      <c r="Q150">
        <f t="shared" si="35"/>
        <v>4033.6938493258799</v>
      </c>
      <c r="R150">
        <f t="shared" si="36"/>
        <v>434.27266617645353</v>
      </c>
      <c r="S150">
        <f t="shared" si="37"/>
        <v>-8964.0262902919458</v>
      </c>
      <c r="T150">
        <f t="shared" si="38"/>
        <v>14442.549724715387</v>
      </c>
      <c r="U150">
        <f t="shared" si="39"/>
        <v>1701.5045608245259</v>
      </c>
    </row>
    <row r="151" spans="9:21" x14ac:dyDescent="0.35">
      <c r="I151">
        <f t="shared" si="27"/>
        <v>144</v>
      </c>
      <c r="J151">
        <f t="shared" si="28"/>
        <v>114.31951279833284</v>
      </c>
      <c r="K151" s="103">
        <f t="shared" si="29"/>
        <v>2940.4591554886383</v>
      </c>
      <c r="L151">
        <f t="shared" si="30"/>
        <v>-125.90512211715216</v>
      </c>
      <c r="M151">
        <f t="shared" si="31"/>
        <v>42.908688947392463</v>
      </c>
      <c r="N151">
        <f t="shared" si="32"/>
        <v>-912.31726049922736</v>
      </c>
      <c r="O151">
        <f t="shared" si="33"/>
        <v>-829.85741984670597</v>
      </c>
      <c r="P151">
        <f t="shared" si="34"/>
        <v>-923.90286981804672</v>
      </c>
      <c r="Q151">
        <f t="shared" si="35"/>
        <v>2153.5104245893249</v>
      </c>
      <c r="R151">
        <f t="shared" si="36"/>
        <v>199.54756343157013</v>
      </c>
      <c r="S151">
        <f t="shared" si="37"/>
        <v>-6947.1793656290056</v>
      </c>
      <c r="T151">
        <f t="shared" si="38"/>
        <v>14542.323506431172</v>
      </c>
      <c r="U151">
        <f t="shared" si="39"/>
        <v>-1772.0851219899769</v>
      </c>
    </row>
    <row r="152" spans="9:21" x14ac:dyDescent="0.35">
      <c r="I152">
        <f t="shared" si="27"/>
        <v>145</v>
      </c>
      <c r="J152">
        <f t="shared" si="28"/>
        <v>82.080573029786237</v>
      </c>
      <c r="K152" s="103">
        <f t="shared" si="29"/>
        <v>2049.970455200134</v>
      </c>
      <c r="L152">
        <f t="shared" si="30"/>
        <v>-116.39275050064681</v>
      </c>
      <c r="M152">
        <f t="shared" si="31"/>
        <v>49.746206901901822</v>
      </c>
      <c r="N152">
        <f t="shared" si="32"/>
        <v>-1210.9527455835216</v>
      </c>
      <c r="O152">
        <f t="shared" si="33"/>
        <v>-864.88596016766826</v>
      </c>
      <c r="P152">
        <f t="shared" si="34"/>
        <v>-1245.2649230543823</v>
      </c>
      <c r="Q152">
        <f t="shared" si="35"/>
        <v>1234.8307019343679</v>
      </c>
      <c r="R152">
        <f t="shared" si="36"/>
        <v>-262.40387147745321</v>
      </c>
      <c r="S152">
        <f t="shared" si="37"/>
        <v>-5870.4241533343429</v>
      </c>
      <c r="T152">
        <f t="shared" si="38"/>
        <v>14411.121570692445</v>
      </c>
      <c r="U152">
        <f t="shared" si="39"/>
        <v>-4707.2971986571483</v>
      </c>
    </row>
    <row r="153" spans="9:21" x14ac:dyDescent="0.35">
      <c r="I153">
        <f t="shared" si="27"/>
        <v>146</v>
      </c>
      <c r="J153">
        <f t="shared" si="28"/>
        <v>91.527319240339253</v>
      </c>
      <c r="K153" s="103">
        <f t="shared" si="29"/>
        <v>1538.2214747679616</v>
      </c>
      <c r="L153">
        <f t="shared" si="30"/>
        <v>-108.62086691840511</v>
      </c>
      <c r="M153">
        <f t="shared" si="31"/>
        <v>55.428023765442383</v>
      </c>
      <c r="N153">
        <f t="shared" si="32"/>
        <v>-1570.3498069609911</v>
      </c>
      <c r="O153">
        <f t="shared" si="33"/>
        <v>-861.83370158562775</v>
      </c>
      <c r="P153">
        <f t="shared" si="34"/>
        <v>-1587.4433546390569</v>
      </c>
      <c r="Q153">
        <f t="shared" si="35"/>
        <v>731.81579694777611</v>
      </c>
      <c r="R153">
        <f t="shared" si="36"/>
        <v>-885.03633300464435</v>
      </c>
      <c r="S153">
        <f t="shared" si="37"/>
        <v>-5253.0088023671588</v>
      </c>
      <c r="T153">
        <f t="shared" si="38"/>
        <v>13968.603404190122</v>
      </c>
      <c r="U153">
        <f t="shared" si="39"/>
        <v>-7333.8015998407282</v>
      </c>
    </row>
    <row r="154" spans="9:21" x14ac:dyDescent="0.35">
      <c r="I154">
        <f t="shared" si="27"/>
        <v>147</v>
      </c>
      <c r="J154">
        <f t="shared" si="28"/>
        <v>113.94614520976609</v>
      </c>
      <c r="K154" s="103">
        <f t="shared" si="29"/>
        <v>1204.6089480677374</v>
      </c>
      <c r="L154">
        <f t="shared" si="30"/>
        <v>-102.319727879409</v>
      </c>
      <c r="M154">
        <f t="shared" si="31"/>
        <v>61.082422447943706</v>
      </c>
      <c r="N154">
        <f t="shared" si="32"/>
        <v>-2041.5995597038702</v>
      </c>
      <c r="O154">
        <f t="shared" si="33"/>
        <v>-812.12381078265332</v>
      </c>
      <c r="P154">
        <f t="shared" si="34"/>
        <v>-2029.9731423735132</v>
      </c>
      <c r="Q154">
        <f t="shared" si="35"/>
        <v>453.56755973302768</v>
      </c>
      <c r="R154">
        <f t="shared" si="36"/>
        <v>-1678.7580103241728</v>
      </c>
      <c r="S154">
        <f t="shared" si="37"/>
        <v>-4887.1009038932707</v>
      </c>
      <c r="T154">
        <f t="shared" si="38"/>
        <v>13129.224399028035</v>
      </c>
      <c r="U154">
        <f t="shared" si="39"/>
        <v>-9777.352051787364</v>
      </c>
    </row>
    <row r="155" spans="9:21" x14ac:dyDescent="0.35">
      <c r="I155">
        <f t="shared" si="27"/>
        <v>148</v>
      </c>
      <c r="J155">
        <f t="shared" si="28"/>
        <v>140.41767009244523</v>
      </c>
      <c r="K155" s="103">
        <f t="shared" si="29"/>
        <v>964.76843843449069</v>
      </c>
      <c r="L155">
        <f t="shared" si="30"/>
        <v>-97.17055593883363</v>
      </c>
      <c r="M155">
        <f t="shared" si="31"/>
        <v>67.590941332738325</v>
      </c>
      <c r="N155">
        <f t="shared" si="32"/>
        <v>-2730.3450491834146</v>
      </c>
      <c r="O155">
        <f t="shared" si="33"/>
        <v>-670.28162143276666</v>
      </c>
      <c r="P155">
        <f t="shared" si="34"/>
        <v>-2687.097935029803</v>
      </c>
      <c r="Q155">
        <f t="shared" si="35"/>
        <v>362.07775833446237</v>
      </c>
      <c r="R155">
        <f t="shared" si="36"/>
        <v>-2693.7445815109295</v>
      </c>
      <c r="S155">
        <f t="shared" si="37"/>
        <v>-4660.3171240267566</v>
      </c>
      <c r="T155">
        <f t="shared" si="38"/>
        <v>11782.352108272569</v>
      </c>
      <c r="U155">
        <f t="shared" si="39"/>
        <v>-12107.510613800743</v>
      </c>
    </row>
    <row r="156" spans="9:21" x14ac:dyDescent="0.35">
      <c r="I156">
        <f t="shared" si="27"/>
        <v>149</v>
      </c>
      <c r="J156">
        <f t="shared" si="28"/>
        <v>167.29334161033185</v>
      </c>
      <c r="K156" s="103">
        <f t="shared" si="29"/>
        <v>777.86226667522601</v>
      </c>
      <c r="L156">
        <f t="shared" si="30"/>
        <v>-92.854249974389788</v>
      </c>
      <c r="M156">
        <f t="shared" si="31"/>
        <v>75.956145326018685</v>
      </c>
      <c r="N156">
        <f t="shared" si="32"/>
        <v>-3852.5596382255335</v>
      </c>
      <c r="O156">
        <f t="shared" si="33"/>
        <v>-257.60144228305546</v>
      </c>
      <c r="P156">
        <f t="shared" si="34"/>
        <v>-3778.1205465895914</v>
      </c>
      <c r="Q156">
        <f t="shared" si="35"/>
        <v>596.21696971818926</v>
      </c>
      <c r="R156">
        <f t="shared" si="36"/>
        <v>-4037.293549025831</v>
      </c>
      <c r="S156">
        <f t="shared" si="37"/>
        <v>-4479.2782448595253</v>
      </c>
      <c r="T156">
        <f t="shared" si="38"/>
        <v>9763.7053337596553</v>
      </c>
      <c r="U156">
        <f t="shared" si="39"/>
        <v>-14347.149736230505</v>
      </c>
    </row>
    <row r="157" spans="9:21" x14ac:dyDescent="0.35">
      <c r="I157">
        <f t="shared" si="27"/>
        <v>150</v>
      </c>
      <c r="J157">
        <f t="shared" si="28"/>
        <v>192.91557852203655</v>
      </c>
      <c r="K157" s="103">
        <f t="shared" si="29"/>
        <v>622.02189740610925</v>
      </c>
      <c r="L157">
        <f t="shared" si="30"/>
        <v>-89.057922161673218</v>
      </c>
      <c r="M157">
        <f t="shared" si="31"/>
        <v>87.852361507836662</v>
      </c>
      <c r="N157">
        <f t="shared" si="32"/>
        <v>-5672.2913709685936</v>
      </c>
      <c r="O157">
        <f t="shared" si="33"/>
        <v>1199.2082306849907</v>
      </c>
      <c r="P157">
        <f t="shared" si="34"/>
        <v>-5568.4337146082298</v>
      </c>
      <c r="Q157">
        <f t="shared" si="35"/>
        <v>1909.0824895989367</v>
      </c>
      <c r="R157">
        <f t="shared" si="36"/>
        <v>-5926.3538223206269</v>
      </c>
      <c r="S157">
        <f t="shared" si="37"/>
        <v>-4181.1697600004309</v>
      </c>
      <c r="T157">
        <f t="shared" si="38"/>
        <v>6800.5284225993419</v>
      </c>
      <c r="U157">
        <f t="shared" si="39"/>
        <v>-16437.734616230719</v>
      </c>
    </row>
    <row r="158" spans="9:21" x14ac:dyDescent="0.35">
      <c r="I158">
        <f t="shared" si="27"/>
        <v>151</v>
      </c>
      <c r="J158">
        <f t="shared" si="28"/>
        <v>217.7692001981616</v>
      </c>
      <c r="K158" s="103">
        <f t="shared" si="29"/>
        <v>486.56095201640858</v>
      </c>
      <c r="L158">
        <f t="shared" si="30"/>
        <v>-85.713709227937144</v>
      </c>
      <c r="M158">
        <f t="shared" si="31"/>
        <v>107.12111416401189</v>
      </c>
      <c r="N158">
        <f t="shared" si="32"/>
        <v>-5006.7426865317784</v>
      </c>
      <c r="O158">
        <f t="shared" si="33"/>
        <v>6247.1566703686331</v>
      </c>
      <c r="P158">
        <f t="shared" si="34"/>
        <v>-4874.6871955615543</v>
      </c>
      <c r="Q158">
        <f t="shared" si="35"/>
        <v>6840.8387365490535</v>
      </c>
      <c r="R158">
        <f t="shared" si="36"/>
        <v>-8710.5706796247414</v>
      </c>
      <c r="S158">
        <f t="shared" si="37"/>
        <v>-3226.6285152009623</v>
      </c>
      <c r="T158">
        <f t="shared" si="38"/>
        <v>2445.2430827869712</v>
      </c>
      <c r="U158">
        <f t="shared" si="39"/>
        <v>-18051.048873831201</v>
      </c>
    </row>
    <row r="159" spans="9:21" x14ac:dyDescent="0.35">
      <c r="I159">
        <f t="shared" si="27"/>
        <v>152</v>
      </c>
      <c r="J159">
        <f t="shared" si="28"/>
        <v>248.21216493943754</v>
      </c>
      <c r="K159" s="103">
        <f t="shared" si="29"/>
        <v>382.73872734718253</v>
      </c>
      <c r="L159">
        <f t="shared" si="30"/>
        <v>-85.568994133336574</v>
      </c>
      <c r="M159">
        <f t="shared" si="31"/>
        <v>141.77987382003124</v>
      </c>
      <c r="N159">
        <f t="shared" si="32"/>
        <v>5706.803595623167</v>
      </c>
      <c r="O159">
        <f t="shared" si="33"/>
        <v>5388.4034187035122</v>
      </c>
      <c r="P159">
        <f t="shared" si="34"/>
        <v>5869.4467664292679</v>
      </c>
      <c r="Q159">
        <f t="shared" si="35"/>
        <v>5912.9220198707262</v>
      </c>
      <c r="R159">
        <f t="shared" si="36"/>
        <v>-11147.914277405518</v>
      </c>
      <c r="S159">
        <f t="shared" si="37"/>
        <v>193.79085307356445</v>
      </c>
      <c r="T159">
        <f t="shared" si="38"/>
        <v>-3128.7140559157879</v>
      </c>
      <c r="U159">
        <f t="shared" si="39"/>
        <v>-17954.153447294419</v>
      </c>
    </row>
    <row r="160" spans="9:21" x14ac:dyDescent="0.35">
      <c r="I160">
        <f t="shared" si="27"/>
        <v>153</v>
      </c>
      <c r="J160">
        <f t="shared" si="28"/>
        <v>274.81275148660939</v>
      </c>
      <c r="K160" s="103">
        <f t="shared" si="29"/>
        <v>326.02618516164461</v>
      </c>
      <c r="L160">
        <f t="shared" si="30"/>
        <v>-89.175503751295295</v>
      </c>
      <c r="M160">
        <f t="shared" si="31"/>
        <v>184.28672968959006</v>
      </c>
      <c r="N160">
        <f t="shared" si="32"/>
        <v>5369.6397904326568</v>
      </c>
      <c r="O160">
        <f t="shared" si="33"/>
        <v>1023.4366640162987</v>
      </c>
      <c r="P160">
        <f t="shared" si="34"/>
        <v>5555.2770381679711</v>
      </c>
      <c r="Q160">
        <f t="shared" si="35"/>
        <v>1533.7495788675333</v>
      </c>
      <c r="R160">
        <f t="shared" si="36"/>
        <v>-8213.1908941908841</v>
      </c>
      <c r="S160">
        <f t="shared" si="37"/>
        <v>3150.2518630089276</v>
      </c>
      <c r="T160">
        <f t="shared" si="38"/>
        <v>-7235.309503011229</v>
      </c>
      <c r="U160">
        <f t="shared" si="39"/>
        <v>-16379.027515789954</v>
      </c>
    </row>
    <row r="161" spans="9:21" x14ac:dyDescent="0.35">
      <c r="I161">
        <f t="shared" si="27"/>
        <v>154</v>
      </c>
      <c r="J161">
        <f t="shared" si="28"/>
        <v>297.77220938897625</v>
      </c>
      <c r="K161" s="103">
        <f t="shared" si="29"/>
        <v>291.41628679541731</v>
      </c>
      <c r="L161">
        <f t="shared" si="30"/>
        <v>-95.466574446484032</v>
      </c>
      <c r="M161">
        <f t="shared" si="31"/>
        <v>232.04518230853503</v>
      </c>
      <c r="N161">
        <f t="shared" si="32"/>
        <v>3756.0119488066762</v>
      </c>
      <c r="O161">
        <f t="shared" si="33"/>
        <v>-218.70036051283876</v>
      </c>
      <c r="P161">
        <f t="shared" si="34"/>
        <v>3958.3175837491685</v>
      </c>
      <c r="Q161">
        <f t="shared" si="35"/>
        <v>304.76110859111361</v>
      </c>
      <c r="R161">
        <f t="shared" si="36"/>
        <v>-5435.5523751068986</v>
      </c>
      <c r="S161">
        <f t="shared" si="37"/>
        <v>3917.1266524426942</v>
      </c>
      <c r="T161">
        <f t="shared" si="38"/>
        <v>-9953.0856905646779</v>
      </c>
      <c r="U161">
        <f t="shared" si="39"/>
        <v>-14420.464189568607</v>
      </c>
    </row>
    <row r="162" spans="9:21" x14ac:dyDescent="0.35">
      <c r="I162">
        <f t="shared" si="27"/>
        <v>155</v>
      </c>
      <c r="J162">
        <f t="shared" si="28"/>
        <v>320.71452885055169</v>
      </c>
      <c r="K162" s="103">
        <f t="shared" si="29"/>
        <v>269.08086702476055</v>
      </c>
      <c r="L162">
        <f t="shared" si="30"/>
        <v>-106.24921134773956</v>
      </c>
      <c r="M162">
        <f t="shared" si="31"/>
        <v>285.91716092626473</v>
      </c>
      <c r="N162">
        <f t="shared" si="32"/>
        <v>2801.6494928857305</v>
      </c>
      <c r="O162">
        <f t="shared" si="33"/>
        <v>-627.01356821082038</v>
      </c>
      <c r="P162">
        <f t="shared" si="34"/>
        <v>3016.1148103885425</v>
      </c>
      <c r="Q162">
        <f t="shared" si="35"/>
        <v>-72.015540259795102</v>
      </c>
      <c r="R162">
        <f t="shared" si="36"/>
        <v>-3456.3935832323141</v>
      </c>
      <c r="S162">
        <f t="shared" si="37"/>
        <v>4069.5072067382512</v>
      </c>
      <c r="T162">
        <f t="shared" si="38"/>
        <v>-11681.282482180835</v>
      </c>
      <c r="U162">
        <f t="shared" si="39"/>
        <v>-12385.710586199482</v>
      </c>
    </row>
    <row r="163" spans="9:21" x14ac:dyDescent="0.35">
      <c r="I163">
        <f t="shared" si="27"/>
        <v>156</v>
      </c>
      <c r="J163">
        <f t="shared" si="28"/>
        <v>346.29879823776565</v>
      </c>
      <c r="K163" s="103">
        <f t="shared" si="29"/>
        <v>255.05809973133941</v>
      </c>
      <c r="L163">
        <f t="shared" si="30"/>
        <v>-125.00359537633049</v>
      </c>
      <c r="M163">
        <f t="shared" si="31"/>
        <v>346.6779503971095</v>
      </c>
      <c r="N163">
        <f t="shared" si="32"/>
        <v>2231.3044737777896</v>
      </c>
      <c r="O163">
        <f t="shared" si="33"/>
        <v>-816.50655388127552</v>
      </c>
      <c r="P163">
        <f t="shared" si="34"/>
        <v>2452.5996766392245</v>
      </c>
      <c r="Q163">
        <f t="shared" si="35"/>
        <v>-214.77050375282658</v>
      </c>
      <c r="R163">
        <f t="shared" si="36"/>
        <v>-1948.3361780380428</v>
      </c>
      <c r="S163">
        <f t="shared" si="37"/>
        <v>4033.4994366083538</v>
      </c>
      <c r="T163">
        <f t="shared" si="38"/>
        <v>-12655.450571199857</v>
      </c>
      <c r="U163">
        <f t="shared" si="39"/>
        <v>-10368.960867895306</v>
      </c>
    </row>
    <row r="164" spans="9:21" x14ac:dyDescent="0.35">
      <c r="I164">
        <f t="shared" si="27"/>
        <v>157</v>
      </c>
      <c r="J164">
        <f t="shared" si="28"/>
        <v>376.79244899047563</v>
      </c>
      <c r="K164" s="103">
        <f t="shared" si="29"/>
        <v>247.54031721710047</v>
      </c>
      <c r="L164">
        <f t="shared" si="30"/>
        <v>-156.89479031120172</v>
      </c>
      <c r="M164">
        <f t="shared" si="31"/>
        <v>413.51435345157648</v>
      </c>
      <c r="N164">
        <f t="shared" si="32"/>
        <v>1857.253620385663</v>
      </c>
      <c r="O164">
        <f t="shared" si="33"/>
        <v>-940.87800076206474</v>
      </c>
      <c r="P164">
        <f t="shared" si="34"/>
        <v>2077.1512790649367</v>
      </c>
      <c r="Q164">
        <f t="shared" si="35"/>
        <v>-279.82333009338777</v>
      </c>
      <c r="R164">
        <f t="shared" si="36"/>
        <v>-722.03633971843055</v>
      </c>
      <c r="S164">
        <f t="shared" si="37"/>
        <v>3926.1141847319404</v>
      </c>
      <c r="T164">
        <f t="shared" si="38"/>
        <v>-13016.468741059072</v>
      </c>
      <c r="U164">
        <f t="shared" si="39"/>
        <v>-8405.9037755293375</v>
      </c>
    </row>
    <row r="165" spans="9:21" x14ac:dyDescent="0.35">
      <c r="I165">
        <f t="shared" si="27"/>
        <v>158</v>
      </c>
      <c r="J165">
        <f t="shared" si="28"/>
        <v>414.5679652400965</v>
      </c>
      <c r="K165" s="103">
        <f t="shared" si="29"/>
        <v>245.73300366404592</v>
      </c>
      <c r="L165">
        <f t="shared" si="30"/>
        <v>-208.32013045173773</v>
      </c>
      <c r="M165">
        <f t="shared" si="31"/>
        <v>481.66410938869785</v>
      </c>
      <c r="N165">
        <f t="shared" si="32"/>
        <v>1584.2288621033249</v>
      </c>
      <c r="O165">
        <f t="shared" si="33"/>
        <v>-1045.6879005919288</v>
      </c>
      <c r="P165">
        <f t="shared" si="34"/>
        <v>1790.4766968916838</v>
      </c>
      <c r="Q165">
        <f t="shared" si="35"/>
        <v>-318.29078753918509</v>
      </c>
      <c r="R165">
        <f t="shared" si="36"/>
        <v>316.5392998140378</v>
      </c>
      <c r="S165">
        <f t="shared" si="37"/>
        <v>3786.2025196852464</v>
      </c>
      <c r="T165">
        <f t="shared" si="38"/>
        <v>-12858.199091152053</v>
      </c>
      <c r="U165">
        <f t="shared" si="39"/>
        <v>-6512.8025156867134</v>
      </c>
    </row>
    <row r="166" spans="9:21" x14ac:dyDescent="0.35">
      <c r="I166">
        <f t="shared" si="27"/>
        <v>159</v>
      </c>
      <c r="J166">
        <f t="shared" si="28"/>
        <v>462.45571146556773</v>
      </c>
      <c r="K166" s="103">
        <f t="shared" si="29"/>
        <v>249.43805230569626</v>
      </c>
      <c r="L166">
        <f t="shared" si="30"/>
        <v>-284.18132345818429</v>
      </c>
      <c r="M166">
        <f t="shared" si="31"/>
        <v>539.16190112524657</v>
      </c>
      <c r="N166">
        <f t="shared" si="32"/>
        <v>1360.309992692482</v>
      </c>
      <c r="O166">
        <f t="shared" si="33"/>
        <v>-1143.6357934719722</v>
      </c>
      <c r="P166">
        <f t="shared" si="34"/>
        <v>1538.5843806998655</v>
      </c>
      <c r="Q166">
        <f t="shared" si="35"/>
        <v>-355.03584004102936</v>
      </c>
      <c r="R166">
        <f t="shared" si="36"/>
        <v>1211.7776482598797</v>
      </c>
      <c r="S166">
        <f t="shared" si="37"/>
        <v>3627.0571259156541</v>
      </c>
      <c r="T166">
        <f t="shared" si="38"/>
        <v>-12252.310267022114</v>
      </c>
      <c r="U166">
        <f t="shared" si="39"/>
        <v>-4699.2739527288868</v>
      </c>
    </row>
    <row r="167" spans="9:21" x14ac:dyDescent="0.35">
      <c r="I167">
        <f t="shared" si="27"/>
        <v>160</v>
      </c>
      <c r="J167">
        <f t="shared" si="28"/>
        <v>524.04420293515477</v>
      </c>
      <c r="K167" s="103">
        <f t="shared" si="29"/>
        <v>258.90152894978854</v>
      </c>
      <c r="L167">
        <f t="shared" si="30"/>
        <v>-381.02843090762445</v>
      </c>
      <c r="M167">
        <f t="shared" si="31"/>
        <v>565.75050778876835</v>
      </c>
      <c r="N167">
        <f t="shared" si="32"/>
        <v>1155.3138780426737</v>
      </c>
      <c r="O167">
        <f t="shared" si="33"/>
        <v>-1233.6617971921846</v>
      </c>
      <c r="P167">
        <f t="shared" si="34"/>
        <v>1298.329650070204</v>
      </c>
      <c r="Q167">
        <f t="shared" si="35"/>
        <v>-409.00976045362768</v>
      </c>
      <c r="R167">
        <f t="shared" si="36"/>
        <v>1981.0698386098125</v>
      </c>
      <c r="S167">
        <f t="shared" si="37"/>
        <v>3449.5392058951393</v>
      </c>
      <c r="T167">
        <f t="shared" si="38"/>
        <v>-11261.775347717208</v>
      </c>
      <c r="U167">
        <f t="shared" si="39"/>
        <v>-2974.5043497813172</v>
      </c>
    </row>
    <row r="168" spans="9:21" x14ac:dyDescent="0.35">
      <c r="I168">
        <f t="shared" si="27"/>
        <v>161</v>
      </c>
      <c r="J168">
        <f t="shared" si="28"/>
        <v>604.01499297504688</v>
      </c>
      <c r="K168" s="103">
        <f t="shared" si="29"/>
        <v>274.85727573641003</v>
      </c>
      <c r="L168">
        <f t="shared" si="30"/>
        <v>-479.04482749903053</v>
      </c>
      <c r="M168">
        <f t="shared" si="31"/>
        <v>540.92566952762411</v>
      </c>
      <c r="N168">
        <f t="shared" si="32"/>
        <v>953.24420422731032</v>
      </c>
      <c r="O168">
        <f t="shared" si="33"/>
        <v>-1307.9658607416586</v>
      </c>
      <c r="P168">
        <f t="shared" si="34"/>
        <v>1078.2143697033266</v>
      </c>
      <c r="Q168">
        <f t="shared" si="35"/>
        <v>-492.18291547762442</v>
      </c>
      <c r="R168">
        <f t="shared" si="36"/>
        <v>2630.2346636449147</v>
      </c>
      <c r="S168">
        <f t="shared" si="37"/>
        <v>3245.0343256683254</v>
      </c>
      <c r="T168">
        <f t="shared" si="38"/>
        <v>-9946.6580158947509</v>
      </c>
      <c r="U168">
        <f t="shared" si="39"/>
        <v>-1351.9871869471544</v>
      </c>
    </row>
    <row r="169" spans="9:21" x14ac:dyDescent="0.35">
      <c r="I169">
        <f t="shared" si="27"/>
        <v>162</v>
      </c>
      <c r="J169">
        <f t="shared" si="28"/>
        <v>708.737822121818</v>
      </c>
      <c r="K169" s="103">
        <f t="shared" si="29"/>
        <v>298.89797172632211</v>
      </c>
      <c r="L169">
        <f t="shared" si="30"/>
        <v>-545.81630906547184</v>
      </c>
      <c r="M169">
        <f t="shared" si="31"/>
        <v>462.07748914269456</v>
      </c>
      <c r="N169">
        <f t="shared" si="32"/>
        <v>749.46073914266344</v>
      </c>
      <c r="O169">
        <f t="shared" si="33"/>
        <v>-1357.6252409266019</v>
      </c>
      <c r="P169">
        <f t="shared" si="34"/>
        <v>912.3822521990096</v>
      </c>
      <c r="Q169">
        <f t="shared" si="35"/>
        <v>-596.6497800575853</v>
      </c>
      <c r="R169">
        <f t="shared" si="36"/>
        <v>3169.3418484965778</v>
      </c>
      <c r="S169">
        <f t="shared" si="37"/>
        <v>2998.9428679295133</v>
      </c>
      <c r="T169">
        <f t="shared" si="38"/>
        <v>-8361.9870916464624</v>
      </c>
      <c r="U169">
        <f t="shared" si="39"/>
        <v>147.48424701760217</v>
      </c>
    </row>
    <row r="170" spans="9:21" x14ac:dyDescent="0.35">
      <c r="I170">
        <f t="shared" si="27"/>
        <v>163</v>
      </c>
      <c r="J170">
        <f t="shared" si="28"/>
        <v>847.66468160062084</v>
      </c>
      <c r="K170" s="103">
        <f t="shared" si="29"/>
        <v>334.44459648260113</v>
      </c>
      <c r="L170">
        <f t="shared" si="30"/>
        <v>-558.52052432140658</v>
      </c>
      <c r="M170">
        <f t="shared" si="31"/>
        <v>353.03954068798049</v>
      </c>
      <c r="N170">
        <f t="shared" si="32"/>
        <v>546.81040601847155</v>
      </c>
      <c r="O170">
        <f t="shared" si="33"/>
        <v>-1377.441005999819</v>
      </c>
      <c r="P170">
        <f t="shared" si="34"/>
        <v>835.95456329768581</v>
      </c>
      <c r="Q170">
        <f t="shared" si="35"/>
        <v>-689.95686882923746</v>
      </c>
      <c r="R170">
        <f t="shared" si="36"/>
        <v>3625.5329745960826</v>
      </c>
      <c r="S170">
        <f t="shared" si="37"/>
        <v>2700.6179779007207</v>
      </c>
      <c r="T170">
        <f t="shared" si="38"/>
        <v>-6549.2206043484221</v>
      </c>
      <c r="U170">
        <f t="shared" si="39"/>
        <v>1497.7932359679626</v>
      </c>
    </row>
    <row r="171" spans="9:21" x14ac:dyDescent="0.35">
      <c r="I171">
        <f t="shared" si="27"/>
        <v>164</v>
      </c>
      <c r="J171">
        <f t="shared" si="28"/>
        <v>1036.4593886049779</v>
      </c>
      <c r="K171" s="103">
        <f t="shared" si="29"/>
        <v>388.75652721938798</v>
      </c>
      <c r="L171">
        <f t="shared" si="30"/>
        <v>-520.92187700888326</v>
      </c>
      <c r="M171">
        <f t="shared" si="31"/>
        <v>246.59395098457156</v>
      </c>
      <c r="N171">
        <f t="shared" si="32"/>
        <v>350.07837507114226</v>
      </c>
      <c r="O171">
        <f t="shared" si="33"/>
        <v>-1366.7359613493802</v>
      </c>
      <c r="P171">
        <f t="shared" si="34"/>
        <v>865.61588666723696</v>
      </c>
      <c r="Q171">
        <f t="shared" si="35"/>
        <v>-731.38548314542072</v>
      </c>
      <c r="R171">
        <f t="shared" si="36"/>
        <v>4043.5102562449256</v>
      </c>
      <c r="S171">
        <f t="shared" si="37"/>
        <v>2355.639543486102</v>
      </c>
      <c r="T171">
        <f t="shared" si="38"/>
        <v>-4527.4654762259597</v>
      </c>
      <c r="U171">
        <f t="shared" si="39"/>
        <v>2675.6130077110138</v>
      </c>
    </row>
    <row r="172" spans="9:21" x14ac:dyDescent="0.35">
      <c r="I172">
        <f t="shared" si="27"/>
        <v>165</v>
      </c>
      <c r="J172">
        <f t="shared" si="28"/>
        <v>1303.6381564119565</v>
      </c>
      <c r="K172" s="103">
        <f t="shared" si="29"/>
        <v>477.2467377071136</v>
      </c>
      <c r="L172">
        <f t="shared" si="30"/>
        <v>-454.29925566510212</v>
      </c>
      <c r="M172">
        <f t="shared" si="31"/>
        <v>162.35659339243387</v>
      </c>
      <c r="N172">
        <f t="shared" si="32"/>
        <v>162.56724115451311</v>
      </c>
      <c r="O172">
        <f t="shared" si="33"/>
        <v>-1325.8276631013441</v>
      </c>
      <c r="P172">
        <f t="shared" si="34"/>
        <v>1011.9061419013675</v>
      </c>
      <c r="Q172">
        <f t="shared" si="35"/>
        <v>-686.22433200179671</v>
      </c>
      <c r="R172">
        <f t="shared" si="36"/>
        <v>4476.3181995785444</v>
      </c>
      <c r="S172">
        <f t="shared" si="37"/>
        <v>1989.9468019133915</v>
      </c>
      <c r="T172">
        <f t="shared" si="38"/>
        <v>-2289.3063764366875</v>
      </c>
      <c r="U172">
        <f t="shared" si="39"/>
        <v>3670.5864086677097</v>
      </c>
    </row>
    <row r="173" spans="9:21" x14ac:dyDescent="0.35">
      <c r="I173">
        <f t="shared" si="27"/>
        <v>166</v>
      </c>
      <c r="J173">
        <f t="shared" si="28"/>
        <v>1705.5464268277049</v>
      </c>
      <c r="K173" s="103">
        <f t="shared" si="29"/>
        <v>634.58737126582082</v>
      </c>
      <c r="L173">
        <f t="shared" si="30"/>
        <v>-379.21119859893366</v>
      </c>
      <c r="M173">
        <f t="shared" si="31"/>
        <v>103.35378145995328</v>
      </c>
      <c r="N173">
        <f t="shared" si="32"/>
        <v>-12.963093975754388</v>
      </c>
      <c r="O173">
        <f t="shared" si="33"/>
        <v>-1252.0612905157575</v>
      </c>
      <c r="P173">
        <f t="shared" si="34"/>
        <v>1313.3721342530168</v>
      </c>
      <c r="Q173">
        <f t="shared" si="35"/>
        <v>-514.12013778998335</v>
      </c>
      <c r="R173">
        <f t="shared" si="36"/>
        <v>4982.2712705292279</v>
      </c>
      <c r="S173">
        <f t="shared" si="37"/>
        <v>1646.834635912493</v>
      </c>
      <c r="T173">
        <f t="shared" si="38"/>
        <v>201.82925882792657</v>
      </c>
      <c r="U173">
        <f t="shared" si="39"/>
        <v>4494.0037266239569</v>
      </c>
    </row>
    <row r="174" spans="9:21" x14ac:dyDescent="0.35">
      <c r="I174">
        <f t="shared" si="27"/>
        <v>167</v>
      </c>
      <c r="J174">
        <f t="shared" si="28"/>
        <v>2364.2475268332837</v>
      </c>
      <c r="K174" s="103">
        <f t="shared" si="29"/>
        <v>949.5738317608434</v>
      </c>
      <c r="L174">
        <f t="shared" si="30"/>
        <v>-307.54954095519184</v>
      </c>
      <c r="M174">
        <f t="shared" si="31"/>
        <v>64.273253542712695</v>
      </c>
      <c r="N174">
        <f t="shared" si="32"/>
        <v>-170.40156341622847</v>
      </c>
      <c r="O174">
        <f t="shared" si="33"/>
        <v>-1138.6520917898256</v>
      </c>
      <c r="P174">
        <f t="shared" si="34"/>
        <v>1886.2964224618634</v>
      </c>
      <c r="Q174">
        <f t="shared" si="35"/>
        <v>-124.80500648626946</v>
      </c>
      <c r="R174">
        <f t="shared" si="36"/>
        <v>5638.9573376557364</v>
      </c>
      <c r="S174">
        <f t="shared" si="37"/>
        <v>1389.7745670175013</v>
      </c>
      <c r="T174">
        <f t="shared" si="38"/>
        <v>3021.3079276557946</v>
      </c>
      <c r="U174">
        <f t="shared" si="39"/>
        <v>5188.8910101327074</v>
      </c>
    </row>
    <row r="175" spans="9:21" x14ac:dyDescent="0.35">
      <c r="I175">
        <f t="shared" si="27"/>
        <v>168</v>
      </c>
      <c r="J175">
        <f t="shared" si="28"/>
        <v>3563.423866569271</v>
      </c>
      <c r="K175" s="103">
        <f t="shared" si="29"/>
        <v>1701.1555667135708</v>
      </c>
      <c r="L175">
        <f t="shared" si="30"/>
        <v>-243.68845966273679</v>
      </c>
      <c r="M175">
        <f t="shared" si="31"/>
        <v>38.410810935691345</v>
      </c>
      <c r="N175">
        <f t="shared" si="32"/>
        <v>-295.9087911576305</v>
      </c>
      <c r="O175">
        <f t="shared" si="33"/>
        <v>-977.52032183039285</v>
      </c>
      <c r="P175">
        <f t="shared" si="34"/>
        <v>3023.8266157489034</v>
      </c>
      <c r="Q175">
        <f t="shared" si="35"/>
        <v>762.04605581886938</v>
      </c>
      <c r="R175">
        <f t="shared" si="36"/>
        <v>6582.1055488866677</v>
      </c>
      <c r="S175">
        <f t="shared" si="37"/>
        <v>1327.3720637743666</v>
      </c>
      <c r="T175">
        <f t="shared" si="38"/>
        <v>6312.3607020991285</v>
      </c>
      <c r="U175">
        <f t="shared" si="39"/>
        <v>5852.5770420198905</v>
      </c>
    </row>
    <row r="176" spans="9:21" x14ac:dyDescent="0.35">
      <c r="I176">
        <f t="shared" si="27"/>
        <v>169</v>
      </c>
      <c r="J176">
        <f t="shared" si="28"/>
        <v>5590.1812755589735</v>
      </c>
      <c r="K176" s="103">
        <f t="shared" si="29"/>
        <v>3967.0750636772855</v>
      </c>
      <c r="L176">
        <f t="shared" si="30"/>
        <v>-187.75212058656439</v>
      </c>
      <c r="M176">
        <f t="shared" si="31"/>
        <v>20.36636636534665</v>
      </c>
      <c r="N176">
        <f t="shared" si="32"/>
        <v>-365.86039571182192</v>
      </c>
      <c r="O176">
        <f t="shared" si="33"/>
        <v>-766.61505866811797</v>
      </c>
      <c r="P176">
        <f t="shared" si="34"/>
        <v>5036.5687592605873</v>
      </c>
      <c r="Q176">
        <f t="shared" si="35"/>
        <v>3220.8263713745141</v>
      </c>
      <c r="R176">
        <f t="shared" si="36"/>
        <v>8094.0188567611194</v>
      </c>
      <c r="S176">
        <f t="shared" si="37"/>
        <v>1708.3950916838012</v>
      </c>
      <c r="T176">
        <f t="shared" si="38"/>
        <v>10359.370130479689</v>
      </c>
      <c r="U176">
        <f t="shared" si="39"/>
        <v>6706.7745878617907</v>
      </c>
    </row>
    <row r="177" spans="9:21" x14ac:dyDescent="0.35">
      <c r="I177">
        <f t="shared" si="27"/>
        <v>170</v>
      </c>
      <c r="J177">
        <f t="shared" si="28"/>
        <v>-2337.8492943992687</v>
      </c>
      <c r="K177" s="103">
        <f t="shared" si="29"/>
        <v>5739.2984059772134</v>
      </c>
      <c r="L177">
        <f t="shared" si="30"/>
        <v>-138.73927262075205</v>
      </c>
      <c r="M177">
        <f t="shared" si="31"/>
        <v>6.3555827577246742</v>
      </c>
      <c r="N177">
        <f t="shared" si="32"/>
        <v>-351.64096343680842</v>
      </c>
      <c r="O177">
        <f t="shared" si="33"/>
        <v>-524.4961343170396</v>
      </c>
      <c r="P177">
        <f t="shared" si="34"/>
        <v>-2828.2295304568293</v>
      </c>
      <c r="Q177">
        <f t="shared" si="35"/>
        <v>5221.1578544178983</v>
      </c>
      <c r="R177">
        <f t="shared" si="36"/>
        <v>10612.303236391414</v>
      </c>
      <c r="S177">
        <f t="shared" si="37"/>
        <v>3318.8082773710585</v>
      </c>
      <c r="T177">
        <f t="shared" si="38"/>
        <v>15665.521748675395</v>
      </c>
      <c r="U177">
        <f t="shared" si="39"/>
        <v>8366.1787265473195</v>
      </c>
    </row>
    <row r="178" spans="9:21" x14ac:dyDescent="0.35">
      <c r="I178">
        <f t="shared" si="27"/>
        <v>171</v>
      </c>
      <c r="J178">
        <f t="shared" si="28"/>
        <v>-6853.6379959516653</v>
      </c>
      <c r="K178" s="103">
        <f t="shared" si="29"/>
        <v>-1732.5702744428459</v>
      </c>
      <c r="L178">
        <f t="shared" si="30"/>
        <v>-109.35430269195173</v>
      </c>
      <c r="M178">
        <f t="shared" si="31"/>
        <v>-3.6145039989682988</v>
      </c>
      <c r="N178">
        <f t="shared" si="32"/>
        <v>-279.71366741614094</v>
      </c>
      <c r="O178">
        <f t="shared" si="33"/>
        <v>-363.44655487609771</v>
      </c>
      <c r="P178">
        <f t="shared" si="34"/>
        <v>-7242.7059660597579</v>
      </c>
      <c r="Q178">
        <f t="shared" si="35"/>
        <v>-2099.6313333179119</v>
      </c>
      <c r="R178">
        <f t="shared" si="36"/>
        <v>9198.1884711629991</v>
      </c>
      <c r="S178">
        <f t="shared" si="37"/>
        <v>5929.3872045800072</v>
      </c>
      <c r="T178">
        <f t="shared" si="38"/>
        <v>20264.615984256896</v>
      </c>
      <c r="U178">
        <f t="shared" si="39"/>
        <v>11330.872328837324</v>
      </c>
    </row>
    <row r="179" spans="9:21" x14ac:dyDescent="0.35">
      <c r="I179">
        <f t="shared" si="27"/>
        <v>172</v>
      </c>
      <c r="J179">
        <f t="shared" si="28"/>
        <v>-3971.6843363416301</v>
      </c>
      <c r="K179" s="103">
        <f t="shared" si="29"/>
        <v>-1859.6549089384278</v>
      </c>
      <c r="L179">
        <f t="shared" si="30"/>
        <v>-94.852501014516974</v>
      </c>
      <c r="M179">
        <f t="shared" si="31"/>
        <v>-8.3073437589480328</v>
      </c>
      <c r="N179">
        <f t="shared" si="32"/>
        <v>-234.38600306606773</v>
      </c>
      <c r="O179">
        <f t="shared" si="33"/>
        <v>-292.51853081870513</v>
      </c>
      <c r="P179">
        <f t="shared" si="34"/>
        <v>-4300.9228404222149</v>
      </c>
      <c r="Q179">
        <f t="shared" si="35"/>
        <v>-2160.4807835160809</v>
      </c>
      <c r="R179">
        <f t="shared" si="36"/>
        <v>5576.8354881331197</v>
      </c>
      <c r="S179">
        <f t="shared" si="37"/>
        <v>4879.5715379210515</v>
      </c>
      <c r="T179">
        <f t="shared" si="38"/>
        <v>23053.033728323455</v>
      </c>
      <c r="U179">
        <f t="shared" si="39"/>
        <v>13770.658097797848</v>
      </c>
    </row>
    <row r="180" spans="9:21" x14ac:dyDescent="0.35">
      <c r="I180">
        <f t="shared" si="27"/>
        <v>173</v>
      </c>
      <c r="J180">
        <f t="shared" si="28"/>
        <v>-2714.471312117736</v>
      </c>
      <c r="K180" s="103">
        <f t="shared" si="29"/>
        <v>-1576.0375799065737</v>
      </c>
      <c r="L180">
        <f t="shared" si="30"/>
        <v>-86.719264956603766</v>
      </c>
      <c r="M180">
        <f t="shared" si="31"/>
        <v>-10.984315683377234</v>
      </c>
      <c r="N180">
        <f t="shared" si="32"/>
        <v>-206.66691493156929</v>
      </c>
      <c r="O180">
        <f t="shared" si="33"/>
        <v>-255.93493790808984</v>
      </c>
      <c r="P180">
        <f t="shared" si="34"/>
        <v>-3007.8574920059091</v>
      </c>
      <c r="Q180">
        <f t="shared" si="35"/>
        <v>-1842.9568334980406</v>
      </c>
      <c r="R180">
        <f t="shared" si="36"/>
        <v>3426.3740679220123</v>
      </c>
      <c r="S180">
        <f t="shared" si="37"/>
        <v>3799.331146163011</v>
      </c>
      <c r="T180">
        <f t="shared" si="38"/>
        <v>24766.220762284462</v>
      </c>
      <c r="U180">
        <f t="shared" si="39"/>
        <v>15670.323670879354</v>
      </c>
    </row>
    <row r="181" spans="9:21" x14ac:dyDescent="0.35">
      <c r="I181">
        <f t="shared" si="27"/>
        <v>174</v>
      </c>
      <c r="J181">
        <f t="shared" si="28"/>
        <v>-2134.2433630998789</v>
      </c>
      <c r="K181" s="103">
        <f t="shared" si="29"/>
        <v>-1414.3975508825799</v>
      </c>
      <c r="L181">
        <f t="shared" si="30"/>
        <v>-82.160764637199449</v>
      </c>
      <c r="M181">
        <f t="shared" si="31"/>
        <v>-12.773541995656457</v>
      </c>
      <c r="N181">
        <f t="shared" si="32"/>
        <v>-189.18923942817457</v>
      </c>
      <c r="O181">
        <f t="shared" si="33"/>
        <v>-236.11847057268554</v>
      </c>
      <c r="P181">
        <f t="shared" si="34"/>
        <v>-2405.5933671652529</v>
      </c>
      <c r="Q181">
        <f t="shared" si="35"/>
        <v>-1663.2895634509218</v>
      </c>
      <c r="R181">
        <f t="shared" si="36"/>
        <v>1922.4453219190577</v>
      </c>
      <c r="S181">
        <f t="shared" si="37"/>
        <v>2877.8527294139908</v>
      </c>
      <c r="T181">
        <f t="shared" si="38"/>
        <v>25727.443423243993</v>
      </c>
      <c r="U181">
        <f t="shared" si="39"/>
        <v>17109.250035586349</v>
      </c>
    </row>
    <row r="182" spans="9:21" x14ac:dyDescent="0.35">
      <c r="I182">
        <f t="shared" si="27"/>
        <v>175</v>
      </c>
      <c r="J182">
        <f t="shared" si="28"/>
        <v>-1853.5815438819945</v>
      </c>
      <c r="K182" s="103">
        <f t="shared" si="29"/>
        <v>-1359.5758351295797</v>
      </c>
      <c r="L182">
        <f t="shared" si="30"/>
        <v>-80.079816289682284</v>
      </c>
      <c r="M182">
        <f t="shared" si="31"/>
        <v>-14.130527735289414</v>
      </c>
      <c r="N182">
        <f t="shared" si="32"/>
        <v>-178.3716437145182</v>
      </c>
      <c r="O182">
        <f t="shared" si="33"/>
        <v>-226.54240770432551</v>
      </c>
      <c r="P182">
        <f t="shared" si="34"/>
        <v>-2112.0330038861948</v>
      </c>
      <c r="Q182">
        <f t="shared" si="35"/>
        <v>-1600.2487705691947</v>
      </c>
      <c r="R182">
        <f t="shared" si="36"/>
        <v>719.6486383364313</v>
      </c>
      <c r="S182">
        <f t="shared" si="37"/>
        <v>2046.2079476885299</v>
      </c>
      <c r="T182">
        <f t="shared" si="38"/>
        <v>26087.267742412208</v>
      </c>
      <c r="U182">
        <f t="shared" si="39"/>
        <v>18132.354009430615</v>
      </c>
    </row>
    <row r="183" spans="9:21" x14ac:dyDescent="0.35">
      <c r="I183">
        <f t="shared" si="27"/>
        <v>176</v>
      </c>
      <c r="J183">
        <f t="shared" si="28"/>
        <v>-1741.5676979419566</v>
      </c>
      <c r="K183" s="103">
        <f t="shared" si="29"/>
        <v>-1396.4646444830621</v>
      </c>
      <c r="L183">
        <f t="shared" si="30"/>
        <v>-80.057450903880593</v>
      </c>
      <c r="M183">
        <f t="shared" si="31"/>
        <v>-15.264561277911881</v>
      </c>
      <c r="N183">
        <f t="shared" si="32"/>
        <v>-172.47620728120512</v>
      </c>
      <c r="O183">
        <f t="shared" si="33"/>
        <v>-224.62223911098565</v>
      </c>
      <c r="P183">
        <f t="shared" si="34"/>
        <v>-1994.1013561270424</v>
      </c>
      <c r="Q183">
        <f t="shared" si="35"/>
        <v>-1636.3514448719598</v>
      </c>
      <c r="R183">
        <f t="shared" si="36"/>
        <v>-336.36786360666611</v>
      </c>
      <c r="S183">
        <f t="shared" si="37"/>
        <v>1246.0835624039325</v>
      </c>
      <c r="T183">
        <f t="shared" si="38"/>
        <v>25919.083810608874</v>
      </c>
      <c r="U183">
        <f t="shared" si="39"/>
        <v>18755.395790632581</v>
      </c>
    </row>
    <row r="184" spans="9:21" x14ac:dyDescent="0.35">
      <c r="I184">
        <f t="shared" si="27"/>
        <v>177</v>
      </c>
      <c r="J184">
        <f t="shared" si="28"/>
        <v>-1756.9442654289805</v>
      </c>
      <c r="K184" s="103">
        <f t="shared" si="29"/>
        <v>-1537.0729461316148</v>
      </c>
      <c r="L184">
        <f t="shared" si="30"/>
        <v>-82.066965980106374</v>
      </c>
      <c r="M184">
        <f t="shared" si="31"/>
        <v>-16.266269451073217</v>
      </c>
      <c r="N184">
        <f t="shared" si="32"/>
        <v>-170.77023975486662</v>
      </c>
      <c r="O184">
        <f t="shared" si="33"/>
        <v>-229.71914919375601</v>
      </c>
      <c r="P184">
        <f t="shared" si="34"/>
        <v>-2009.7814711639537</v>
      </c>
      <c r="Q184">
        <f t="shared" si="35"/>
        <v>-1783.058364776444</v>
      </c>
      <c r="R184">
        <f t="shared" si="36"/>
        <v>-1333.4185416701873</v>
      </c>
      <c r="S184">
        <f t="shared" si="37"/>
        <v>427.90783996795267</v>
      </c>
      <c r="T184">
        <f t="shared" si="38"/>
        <v>25252.37453977378</v>
      </c>
      <c r="U184">
        <f t="shared" si="39"/>
        <v>18969.349710616556</v>
      </c>
    </row>
    <row r="185" spans="9:21" x14ac:dyDescent="0.35">
      <c r="I185">
        <f t="shared" si="27"/>
        <v>178</v>
      </c>
      <c r="J185">
        <f t="shared" si="28"/>
        <v>-1907.8528250342881</v>
      </c>
      <c r="K185" s="103">
        <f t="shared" si="29"/>
        <v>-1835.2455100280697</v>
      </c>
      <c r="L185">
        <f t="shared" si="30"/>
        <v>-86.437974876168425</v>
      </c>
      <c r="M185">
        <f t="shared" si="31"/>
        <v>-17.132486729901732</v>
      </c>
      <c r="N185">
        <f t="shared" si="32"/>
        <v>-173.25418924598685</v>
      </c>
      <c r="O185">
        <f t="shared" si="33"/>
        <v>-242.70716280544502</v>
      </c>
      <c r="P185">
        <f t="shared" si="34"/>
        <v>-2167.5449891564435</v>
      </c>
      <c r="Q185">
        <f t="shared" si="35"/>
        <v>-2095.0851595634167</v>
      </c>
      <c r="R185">
        <f t="shared" si="36"/>
        <v>-2338.3092772521641</v>
      </c>
      <c r="S185">
        <f t="shared" si="37"/>
        <v>-463.62134242026934</v>
      </c>
      <c r="T185">
        <f t="shared" si="38"/>
        <v>24083.219901147699</v>
      </c>
      <c r="U185">
        <f t="shared" si="39"/>
        <v>18737.53903940642</v>
      </c>
    </row>
    <row r="186" spans="9:21" x14ac:dyDescent="0.35">
      <c r="I186">
        <f t="shared" si="27"/>
        <v>179</v>
      </c>
      <c r="J186">
        <f t="shared" si="28"/>
        <v>-2255.8704123682323</v>
      </c>
      <c r="K186" s="103">
        <f t="shared" si="29"/>
        <v>-2442.4611459566568</v>
      </c>
      <c r="L186">
        <f t="shared" si="30"/>
        <v>-94.001853238073281</v>
      </c>
      <c r="M186">
        <f t="shared" si="31"/>
        <v>-17.707816196040632</v>
      </c>
      <c r="N186">
        <f t="shared" si="32"/>
        <v>-180.7692524917581</v>
      </c>
      <c r="O186">
        <f t="shared" si="33"/>
        <v>-266.49722955913688</v>
      </c>
      <c r="P186">
        <f t="shared" si="34"/>
        <v>-2530.6415180980634</v>
      </c>
      <c r="Q186">
        <f t="shared" si="35"/>
        <v>-2726.6661917118345</v>
      </c>
      <c r="R186">
        <f t="shared" si="36"/>
        <v>-3422.0817718303861</v>
      </c>
      <c r="S186">
        <f t="shared" si="37"/>
        <v>-1511.1639222019776</v>
      </c>
      <c r="T186">
        <f t="shared" si="38"/>
        <v>22372.179015232505</v>
      </c>
      <c r="U186">
        <f t="shared" si="39"/>
        <v>17981.95707830543</v>
      </c>
    </row>
    <row r="187" spans="9:21" x14ac:dyDescent="0.35">
      <c r="I187">
        <f t="shared" si="27"/>
        <v>180</v>
      </c>
      <c r="J187">
        <f t="shared" si="28"/>
        <v>-2930.0775025726375</v>
      </c>
      <c r="K187" s="103">
        <f t="shared" si="29"/>
        <v>-3813.5802312183978</v>
      </c>
      <c r="L187">
        <f t="shared" si="30"/>
        <v>-106.54563361078375</v>
      </c>
      <c r="M187">
        <f t="shared" si="31"/>
        <v>-17.420350723057368</v>
      </c>
      <c r="N187">
        <f t="shared" si="32"/>
        <v>-195.73110271832064</v>
      </c>
      <c r="O187">
        <f t="shared" si="33"/>
        <v>-308.27508062895203</v>
      </c>
      <c r="P187">
        <f t="shared" si="34"/>
        <v>-3232.3542389017416</v>
      </c>
      <c r="Q187">
        <f t="shared" si="35"/>
        <v>-4139.2756625704069</v>
      </c>
      <c r="R187">
        <f t="shared" si="36"/>
        <v>-4687.402530879418</v>
      </c>
      <c r="S187">
        <f t="shared" si="37"/>
        <v>-2874.4970180578948</v>
      </c>
      <c r="T187">
        <f t="shared" si="38"/>
        <v>20028.477749792793</v>
      </c>
      <c r="U187">
        <f t="shared" si="39"/>
        <v>16544.708569276481</v>
      </c>
    </row>
    <row r="188" spans="9:21" x14ac:dyDescent="0.35">
      <c r="I188">
        <f t="shared" si="27"/>
        <v>181</v>
      </c>
      <c r="J188">
        <f t="shared" si="28"/>
        <v>-3243.4340767177855</v>
      </c>
      <c r="K188" s="103">
        <f t="shared" si="29"/>
        <v>-7038.6465950514348</v>
      </c>
      <c r="L188">
        <f t="shared" si="30"/>
        <v>-127.97335552510222</v>
      </c>
      <c r="M188">
        <f t="shared" si="31"/>
        <v>-14.133307041834851</v>
      </c>
      <c r="N188">
        <f t="shared" si="32"/>
        <v>-225.10736707456226</v>
      </c>
      <c r="O188">
        <f t="shared" si="33"/>
        <v>-387.78140184813509</v>
      </c>
      <c r="P188">
        <f t="shared" si="34"/>
        <v>-3596.5147993174501</v>
      </c>
      <c r="Q188">
        <f t="shared" si="35"/>
        <v>-7440.5613039414047</v>
      </c>
      <c r="R188">
        <f t="shared" si="36"/>
        <v>-6303.579650330289</v>
      </c>
      <c r="S188">
        <f t="shared" si="37"/>
        <v>-4944.1348493430978</v>
      </c>
      <c r="T188">
        <f t="shared" si="38"/>
        <v>16876.687924627651</v>
      </c>
      <c r="U188">
        <f t="shared" si="39"/>
        <v>14072.641144604931</v>
      </c>
    </row>
    <row r="189" spans="9:21" x14ac:dyDescent="0.35">
      <c r="I189">
        <f t="shared" si="27"/>
        <v>182</v>
      </c>
      <c r="J189">
        <f t="shared" si="28"/>
        <v>6999.9786725466465</v>
      </c>
      <c r="K189" s="103">
        <f t="shared" si="29"/>
        <v>835.67985206469189</v>
      </c>
      <c r="L189">
        <f t="shared" si="30"/>
        <v>-163.85453035849986</v>
      </c>
      <c r="M189">
        <f t="shared" si="31"/>
        <v>1.2956638978847645</v>
      </c>
      <c r="N189">
        <f t="shared" si="32"/>
        <v>-295.90622190164407</v>
      </c>
      <c r="O189">
        <f t="shared" si="33"/>
        <v>-570.79212526788683</v>
      </c>
      <c r="P189">
        <f t="shared" si="34"/>
        <v>6540.2179202865027</v>
      </c>
      <c r="Q189">
        <f t="shared" si="35"/>
        <v>266.18339069468982</v>
      </c>
      <c r="R189">
        <f t="shared" si="36"/>
        <v>-8101.8370499890143</v>
      </c>
      <c r="S189">
        <f t="shared" si="37"/>
        <v>-8664.4155013138006</v>
      </c>
      <c r="T189">
        <f t="shared" si="38"/>
        <v>12825.769399633145</v>
      </c>
      <c r="U189">
        <f t="shared" si="39"/>
        <v>9740.4333939480312</v>
      </c>
    </row>
    <row r="190" spans="9:21" x14ac:dyDescent="0.35">
      <c r="I190">
        <f t="shared" si="27"/>
        <v>183</v>
      </c>
      <c r="J190">
        <f t="shared" si="28"/>
        <v>4427.2174103582975</v>
      </c>
      <c r="K190" s="103">
        <f t="shared" si="29"/>
        <v>4364.6530168193831</v>
      </c>
      <c r="L190">
        <f t="shared" si="30"/>
        <v>-184.33441095440332</v>
      </c>
      <c r="M190">
        <f t="shared" si="31"/>
        <v>27.430382367759371</v>
      </c>
      <c r="N190">
        <f t="shared" si="32"/>
        <v>-419.61386924139327</v>
      </c>
      <c r="O190">
        <f t="shared" si="33"/>
        <v>-825.3195196697576</v>
      </c>
      <c r="P190">
        <f t="shared" si="34"/>
        <v>3823.2691301625009</v>
      </c>
      <c r="Q190">
        <f t="shared" si="35"/>
        <v>3566.7638795173848</v>
      </c>
      <c r="R190">
        <f t="shared" si="36"/>
        <v>-4831.728089845763</v>
      </c>
      <c r="S190">
        <f t="shared" si="37"/>
        <v>-8531.3238059664563</v>
      </c>
      <c r="T190">
        <f t="shared" si="38"/>
        <v>10409.905354710263</v>
      </c>
      <c r="U190">
        <f t="shared" si="39"/>
        <v>5474.771490964803</v>
      </c>
    </row>
    <row r="191" spans="9:21" x14ac:dyDescent="0.35">
      <c r="I191">
        <f t="shared" si="27"/>
        <v>184</v>
      </c>
      <c r="J191">
        <f t="shared" si="28"/>
        <v>2294.1584468805877</v>
      </c>
      <c r="K191" s="103">
        <f t="shared" si="29"/>
        <v>2995.304390868921</v>
      </c>
      <c r="L191">
        <f t="shared" si="30"/>
        <v>-188.54602285883703</v>
      </c>
      <c r="M191">
        <f t="shared" si="31"/>
        <v>51.446283712721254</v>
      </c>
      <c r="N191">
        <f t="shared" si="32"/>
        <v>-591.21833041473792</v>
      </c>
      <c r="O191">
        <f t="shared" si="33"/>
        <v>-1129.6610611524864</v>
      </c>
      <c r="P191">
        <f t="shared" si="34"/>
        <v>1514.3940936070126</v>
      </c>
      <c r="Q191">
        <f t="shared" si="35"/>
        <v>1917.0896134291559</v>
      </c>
      <c r="R191">
        <f t="shared" si="36"/>
        <v>-2920.0935247645125</v>
      </c>
      <c r="S191">
        <f t="shared" si="37"/>
        <v>-6747.9418662077642</v>
      </c>
      <c r="T191">
        <f t="shared" si="38"/>
        <v>8949.8585923280061</v>
      </c>
      <c r="U191">
        <f t="shared" si="39"/>
        <v>2100.8005578609209</v>
      </c>
    </row>
    <row r="192" spans="9:21" x14ac:dyDescent="0.35">
      <c r="I192">
        <f t="shared" si="27"/>
        <v>185</v>
      </c>
      <c r="J192">
        <f t="shared" si="28"/>
        <v>1399.5434503376555</v>
      </c>
      <c r="K192" s="103">
        <f t="shared" si="29"/>
        <v>2118.2555304841976</v>
      </c>
      <c r="L192">
        <f t="shared" si="30"/>
        <v>-183.71283799041149</v>
      </c>
      <c r="M192">
        <f t="shared" si="31"/>
        <v>71.155031960976984</v>
      </c>
      <c r="N192">
        <f t="shared" si="32"/>
        <v>-839.76650891906547</v>
      </c>
      <c r="O192">
        <f t="shared" si="33"/>
        <v>-1516.1650409376853</v>
      </c>
      <c r="P192">
        <f t="shared" si="34"/>
        <v>376.06410342817844</v>
      </c>
      <c r="Q192">
        <f t="shared" si="35"/>
        <v>673.24552150748923</v>
      </c>
      <c r="R192">
        <f t="shared" si="36"/>
        <v>-2162.896477961006</v>
      </c>
      <c r="S192">
        <f t="shared" si="37"/>
        <v>-5789.3970594931861</v>
      </c>
      <c r="T192">
        <f t="shared" si="38"/>
        <v>7868.4103533475036</v>
      </c>
      <c r="U192">
        <f t="shared" si="39"/>
        <v>-793.89797188567218</v>
      </c>
    </row>
    <row r="193" spans="9:21" x14ac:dyDescent="0.35">
      <c r="I193">
        <f t="shared" si="27"/>
        <v>186</v>
      </c>
      <c r="J193">
        <f t="shared" si="28"/>
        <v>938.75133305226598</v>
      </c>
      <c r="K193" s="103">
        <f t="shared" si="29"/>
        <v>1563.2653662020639</v>
      </c>
      <c r="L193">
        <f t="shared" si="30"/>
        <v>-173.67319241025922</v>
      </c>
      <c r="M193">
        <f t="shared" si="31"/>
        <v>87.352144220961065</v>
      </c>
      <c r="N193">
        <f t="shared" si="32"/>
        <v>-1235.330253966215</v>
      </c>
      <c r="O193">
        <f t="shared" si="33"/>
        <v>-2060.9336067673612</v>
      </c>
      <c r="P193">
        <f t="shared" si="34"/>
        <v>-470.25211332420827</v>
      </c>
      <c r="Q193">
        <f t="shared" si="35"/>
        <v>-410.3160963443363</v>
      </c>
      <c r="R193">
        <f t="shared" si="36"/>
        <v>-1974.8644262469168</v>
      </c>
      <c r="S193">
        <f t="shared" si="37"/>
        <v>-5452.7742987394413</v>
      </c>
      <c r="T193">
        <f t="shared" si="38"/>
        <v>6880.978140224046</v>
      </c>
      <c r="U193">
        <f t="shared" si="39"/>
        <v>-3520.2851212553928</v>
      </c>
    </row>
    <row r="194" spans="9:21" x14ac:dyDescent="0.35">
      <c r="I194">
        <f t="shared" si="27"/>
        <v>187</v>
      </c>
      <c r="J194">
        <f t="shared" si="28"/>
        <v>658.79382873729276</v>
      </c>
      <c r="K194" s="103">
        <f t="shared" si="29"/>
        <v>1167.6892767245772</v>
      </c>
      <c r="L194">
        <f t="shared" si="30"/>
        <v>-159.61913967418292</v>
      </c>
      <c r="M194">
        <f t="shared" si="31"/>
        <v>101.24360480171637</v>
      </c>
      <c r="N194">
        <f t="shared" si="32"/>
        <v>-1967.3459932425153</v>
      </c>
      <c r="O194">
        <f t="shared" si="33"/>
        <v>-2946.5142300756088</v>
      </c>
      <c r="P194">
        <f t="shared" si="34"/>
        <v>-1468.1713041794055</v>
      </c>
      <c r="Q194">
        <f t="shared" si="35"/>
        <v>-1677.5813485493152</v>
      </c>
      <c r="R194">
        <f t="shared" si="36"/>
        <v>-2209.990482909021</v>
      </c>
      <c r="S194">
        <f t="shared" si="37"/>
        <v>-5657.9323469116098</v>
      </c>
      <c r="T194">
        <f t="shared" si="38"/>
        <v>5775.9828987695355</v>
      </c>
      <c r="U194">
        <f t="shared" si="39"/>
        <v>-6349.2512947111973</v>
      </c>
    </row>
    <row r="195" spans="9:21" x14ac:dyDescent="0.35">
      <c r="I195">
        <f t="shared" si="27"/>
        <v>188</v>
      </c>
      <c r="J195">
        <f t="shared" si="28"/>
        <v>467.60811772512454</v>
      </c>
      <c r="K195" s="103">
        <f t="shared" si="29"/>
        <v>856.7647315979948</v>
      </c>
      <c r="L195">
        <f t="shared" si="30"/>
        <v>-140.76510128343276</v>
      </c>
      <c r="M195">
        <f t="shared" si="31"/>
        <v>113.50667435283138</v>
      </c>
      <c r="N195">
        <f t="shared" si="32"/>
        <v>-3634.7666411051582</v>
      </c>
      <c r="O195">
        <f t="shared" si="33"/>
        <v>-4562.4229694920214</v>
      </c>
      <c r="P195">
        <f t="shared" si="34"/>
        <v>-3307.9236246634664</v>
      </c>
      <c r="Q195">
        <f t="shared" si="35"/>
        <v>-3592.1515635411952</v>
      </c>
      <c r="R195">
        <f t="shared" si="36"/>
        <v>-2944.0761349987238</v>
      </c>
      <c r="S195">
        <f t="shared" si="37"/>
        <v>-6496.723021186267</v>
      </c>
      <c r="T195">
        <f t="shared" si="38"/>
        <v>4303.9448312701734</v>
      </c>
      <c r="U195">
        <f t="shared" si="39"/>
        <v>-9597.6128053043303</v>
      </c>
    </row>
    <row r="196" spans="9:21" x14ac:dyDescent="0.35">
      <c r="I196">
        <f t="shared" si="27"/>
        <v>189</v>
      </c>
      <c r="J196">
        <f t="shared" si="28"/>
        <v>326.26792766571862</v>
      </c>
      <c r="K196" s="103">
        <f t="shared" si="29"/>
        <v>596.1420129111126</v>
      </c>
      <c r="L196">
        <f t="shared" si="30"/>
        <v>-114.47308250149516</v>
      </c>
      <c r="M196">
        <f t="shared" si="31"/>
        <v>123.52008299651632</v>
      </c>
      <c r="N196">
        <f t="shared" si="32"/>
        <v>-6202.5990470516581</v>
      </c>
      <c r="O196">
        <f t="shared" si="33"/>
        <v>-3885.6243285844212</v>
      </c>
      <c r="P196">
        <f t="shared" si="34"/>
        <v>-5990.8042018874348</v>
      </c>
      <c r="Q196">
        <f t="shared" si="35"/>
        <v>-3165.9622326767922</v>
      </c>
      <c r="R196">
        <f t="shared" si="36"/>
        <v>-4598.0379473304565</v>
      </c>
      <c r="S196">
        <f t="shared" si="37"/>
        <v>-8292.7988029568642</v>
      </c>
      <c r="T196">
        <f t="shared" si="38"/>
        <v>2004.9258576049447</v>
      </c>
      <c r="U196">
        <f t="shared" si="39"/>
        <v>-13744.012206782761</v>
      </c>
    </row>
    <row r="197" spans="9:21" x14ac:dyDescent="0.35">
      <c r="I197">
        <f t="shared" si="27"/>
        <v>190</v>
      </c>
      <c r="J197">
        <f t="shared" si="28"/>
        <v>231.57920064098516</v>
      </c>
      <c r="K197" s="103">
        <f t="shared" si="29"/>
        <v>395.55820603157321</v>
      </c>
      <c r="L197">
        <f t="shared" si="30"/>
        <v>-82.085441529977984</v>
      </c>
      <c r="M197">
        <f t="shared" si="31"/>
        <v>129.30250376034266</v>
      </c>
      <c r="N197">
        <f t="shared" si="32"/>
        <v>3475.6650001519915</v>
      </c>
      <c r="O197">
        <f t="shared" si="33"/>
        <v>7142.0360289560867</v>
      </c>
      <c r="P197">
        <f t="shared" si="34"/>
        <v>3625.1587592629985</v>
      </c>
      <c r="Q197">
        <f t="shared" si="35"/>
        <v>7666.8967387480025</v>
      </c>
      <c r="R197">
        <f t="shared" si="36"/>
        <v>-7593.4400482741739</v>
      </c>
      <c r="S197">
        <f t="shared" si="37"/>
        <v>-9875.7799192952607</v>
      </c>
      <c r="T197">
        <f t="shared" si="38"/>
        <v>-1791.7941665321423</v>
      </c>
      <c r="U197">
        <f t="shared" si="39"/>
        <v>-18681.902166430391</v>
      </c>
    </row>
    <row r="198" spans="9:21" x14ac:dyDescent="0.35">
      <c r="I198">
        <f t="shared" si="27"/>
        <v>191</v>
      </c>
      <c r="J198">
        <f t="shared" si="28"/>
        <v>193.10785122038666</v>
      </c>
      <c r="K198" s="103">
        <f t="shared" si="29"/>
        <v>311.04773380623078</v>
      </c>
      <c r="L198">
        <f t="shared" si="30"/>
        <v>-62.100944084000346</v>
      </c>
      <c r="M198">
        <f t="shared" si="31"/>
        <v>128.52978878227361</v>
      </c>
      <c r="N198">
        <f t="shared" si="32"/>
        <v>2784.8466844157483</v>
      </c>
      <c r="O198">
        <f t="shared" si="33"/>
        <v>3986.7837453316542</v>
      </c>
      <c r="P198">
        <f t="shared" si="34"/>
        <v>2915.8535915521347</v>
      </c>
      <c r="Q198">
        <f t="shared" si="35"/>
        <v>4426.3612679201588</v>
      </c>
      <c r="R198">
        <f t="shared" si="36"/>
        <v>-5780.8606686426747</v>
      </c>
      <c r="S198">
        <f t="shared" si="37"/>
        <v>-6042.3315499212595</v>
      </c>
      <c r="T198">
        <f t="shared" si="38"/>
        <v>-4682.2245008534801</v>
      </c>
      <c r="U198">
        <f t="shared" si="39"/>
        <v>-21703.067941391018</v>
      </c>
    </row>
    <row r="199" spans="9:21" x14ac:dyDescent="0.35">
      <c r="I199">
        <f t="shared" si="27"/>
        <v>192</v>
      </c>
      <c r="J199">
        <f t="shared" si="28"/>
        <v>173.43133080495033</v>
      </c>
      <c r="K199" s="103">
        <f t="shared" si="29"/>
        <v>266.91242412108818</v>
      </c>
      <c r="L199">
        <f t="shared" si="30"/>
        <v>-49.522007124897215</v>
      </c>
      <c r="M199">
        <f t="shared" si="31"/>
        <v>126.54105579921129</v>
      </c>
      <c r="N199">
        <f t="shared" si="32"/>
        <v>2029.1502597472893</v>
      </c>
      <c r="O199">
        <f t="shared" si="33"/>
        <v>2555.1259144987143</v>
      </c>
      <c r="P199">
        <f t="shared" si="34"/>
        <v>2153.0595834273422</v>
      </c>
      <c r="Q199">
        <f t="shared" si="35"/>
        <v>2948.5793944190136</v>
      </c>
      <c r="R199">
        <f t="shared" si="36"/>
        <v>-4322.9338728666071</v>
      </c>
      <c r="S199">
        <f t="shared" si="37"/>
        <v>-3829.1509159611801</v>
      </c>
      <c r="T199">
        <f t="shared" si="38"/>
        <v>-6843.6914372867832</v>
      </c>
      <c r="U199">
        <f t="shared" si="39"/>
        <v>-23617.643399371609</v>
      </c>
    </row>
    <row r="200" spans="9:21" x14ac:dyDescent="0.35">
      <c r="I200">
        <f t="shared" si="27"/>
        <v>193</v>
      </c>
      <c r="J200">
        <f t="shared" si="28"/>
        <v>162.73800210791069</v>
      </c>
      <c r="K200" s="103">
        <f t="shared" si="29"/>
        <v>241.29656670244708</v>
      </c>
      <c r="L200">
        <f t="shared" si="30"/>
        <v>-41.482876358890316</v>
      </c>
      <c r="M200">
        <f t="shared" si="31"/>
        <v>125.15272881879952</v>
      </c>
      <c r="N200">
        <f t="shared" si="32"/>
        <v>1658.1769709591345</v>
      </c>
      <c r="O200">
        <f t="shared" si="33"/>
        <v>1918.2910701085489</v>
      </c>
      <c r="P200">
        <f t="shared" si="34"/>
        <v>1779.4320967081549</v>
      </c>
      <c r="Q200">
        <f t="shared" si="35"/>
        <v>2284.7403656297956</v>
      </c>
      <c r="R200">
        <f t="shared" si="36"/>
        <v>-3246.4040811529358</v>
      </c>
      <c r="S200">
        <f t="shared" si="37"/>
        <v>-2354.8612187516733</v>
      </c>
      <c r="T200">
        <f t="shared" si="38"/>
        <v>-8466.893477863252</v>
      </c>
      <c r="U200">
        <f t="shared" si="39"/>
        <v>-24795.074008747448</v>
      </c>
    </row>
    <row r="201" spans="9:21" x14ac:dyDescent="0.35">
      <c r="I201">
        <f t="shared" si="27"/>
        <v>194</v>
      </c>
      <c r="J201">
        <f t="shared" si="28"/>
        <v>157.5952259882165</v>
      </c>
      <c r="K201" s="103">
        <f t="shared" si="29"/>
        <v>226.37554019889771</v>
      </c>
      <c r="L201">
        <f t="shared" si="30"/>
        <v>-36.564344562370891</v>
      </c>
      <c r="M201">
        <f t="shared" si="31"/>
        <v>125.00779659796318</v>
      </c>
      <c r="N201">
        <f t="shared" si="32"/>
        <v>1484.2964687039455</v>
      </c>
      <c r="O201">
        <f t="shared" si="33"/>
        <v>1600.6492170409633</v>
      </c>
      <c r="P201">
        <f t="shared" si="34"/>
        <v>1605.3273501297911</v>
      </c>
      <c r="Q201">
        <f t="shared" si="35"/>
        <v>1952.0325538378243</v>
      </c>
      <c r="R201">
        <f t="shared" si="36"/>
        <v>-2356.6880327988583</v>
      </c>
      <c r="S201">
        <f t="shared" si="37"/>
        <v>-1212.4910359367755</v>
      </c>
      <c r="T201">
        <f t="shared" si="38"/>
        <v>-9645.2374942626811</v>
      </c>
      <c r="U201">
        <f t="shared" si="39"/>
        <v>-25401.319526715833</v>
      </c>
    </row>
    <row r="202" spans="9:21" x14ac:dyDescent="0.35">
      <c r="I202">
        <f t="shared" ref="I202:I265" si="40">I201+1</f>
        <v>195</v>
      </c>
      <c r="J202">
        <f t="shared" ref="J202:J265" si="41">$D$22*(($D$18-T202)/POWER(((($D$18-$T202)^2)+(($E$18-$U202)^2))+($D$23^2),(3/2)))</f>
        <v>156.6348922854383</v>
      </c>
      <c r="K202" s="103">
        <f t="shared" ref="K202:K265" si="42">$D$22*(($E$18-U202)/POWER(((($D$18-$T202)^2)+(($E$18-$U202)^2))+($D$23^2),3/2))</f>
        <v>218.84774327873603</v>
      </c>
      <c r="L202">
        <f t="shared" ref="L202:L265" si="43">$D$31*(($D$27-T202)/POWER(((($D$27-$T202)^2)+(($E$27-$U202)^2))+($D$32^2),3/2))</f>
        <v>-34.084771759370135</v>
      </c>
      <c r="M202">
        <f t="shared" ref="M202:M265" si="44">$D$31*(($E$27-U202)/POWER(((($D$27-$T202)^2)+(($E$27-$U202)^2))+($D$32^2),3/2))</f>
        <v>126.40504803576725</v>
      </c>
      <c r="N202">
        <f t="shared" ref="N202:N265" si="45">$D$40*(($D$36-T202)/POWER(((($D$36-$T202)^2)+(($E$36-$U202)^2))+($D$41^2),3/2))</f>
        <v>1429.2775945462736</v>
      </c>
      <c r="O202">
        <f t="shared" ref="O202:O265" si="46">$D$40*(($E$36-U202)/POWER(((($D$36-$T202)^2)+(($E$36-$U202)^2))+($D$41^2),3/2))</f>
        <v>1442.62203095991</v>
      </c>
      <c r="P202">
        <f t="shared" ref="P202:P265" si="47">J202+L202+N202</f>
        <v>1551.8277150723418</v>
      </c>
      <c r="Q202">
        <f t="shared" ref="Q202:Q265" si="48">K202+M202+O202</f>
        <v>1787.8748222744134</v>
      </c>
      <c r="R202">
        <f t="shared" ref="R202:R265" si="49">R201+(P201*$D$5)</f>
        <v>-1554.0243577339629</v>
      </c>
      <c r="S202">
        <f t="shared" ref="S202:S265" si="50">S201+(Q201*$D$5)</f>
        <v>-236.47475901786333</v>
      </c>
      <c r="T202">
        <f t="shared" ref="T202:T265" si="51">T201+(R201*$D$5)+(P201*$D$5^2)</f>
        <v>-10422.249673129663</v>
      </c>
      <c r="U202">
        <f t="shared" ref="U202:U265" si="52">U201+(S201*$D$5)+(Q201*$D$5^2)</f>
        <v>-25519.556906224767</v>
      </c>
    </row>
    <row r="203" spans="9:21" x14ac:dyDescent="0.35">
      <c r="I203">
        <f t="shared" si="40"/>
        <v>196</v>
      </c>
      <c r="J203">
        <f t="shared" si="41"/>
        <v>159.44161460267176</v>
      </c>
      <c r="K203" s="103">
        <f t="shared" si="42"/>
        <v>217.38079753779064</v>
      </c>
      <c r="L203">
        <f t="shared" si="43"/>
        <v>-33.828866149980144</v>
      </c>
      <c r="M203">
        <f t="shared" si="44"/>
        <v>129.55764864459809</v>
      </c>
      <c r="N203">
        <f t="shared" si="45"/>
        <v>1469.5023132130657</v>
      </c>
      <c r="O203">
        <f t="shared" si="46"/>
        <v>1385.165053612363</v>
      </c>
      <c r="P203">
        <f t="shared" si="47"/>
        <v>1595.1150616657574</v>
      </c>
      <c r="Q203">
        <f t="shared" si="48"/>
        <v>1732.1034997947518</v>
      </c>
      <c r="R203">
        <f t="shared" si="49"/>
        <v>-778.11050019779202</v>
      </c>
      <c r="S203">
        <f t="shared" si="50"/>
        <v>657.46265211934337</v>
      </c>
      <c r="T203">
        <f t="shared" si="51"/>
        <v>-10811.304923228559</v>
      </c>
      <c r="U203">
        <f t="shared" si="52"/>
        <v>-25190.825580165096</v>
      </c>
    </row>
    <row r="204" spans="9:21" x14ac:dyDescent="0.35">
      <c r="I204">
        <f t="shared" si="40"/>
        <v>197</v>
      </c>
      <c r="J204">
        <f t="shared" si="41"/>
        <v>166.2520848061651</v>
      </c>
      <c r="K204" s="103">
        <f t="shared" si="42"/>
        <v>221.84316168364077</v>
      </c>
      <c r="L204">
        <f t="shared" si="43"/>
        <v>-35.980007625766973</v>
      </c>
      <c r="M204">
        <f t="shared" si="44"/>
        <v>134.67077307130756</v>
      </c>
      <c r="N204">
        <f t="shared" si="45"/>
        <v>1615.2855187955292</v>
      </c>
      <c r="O204">
        <f t="shared" si="46"/>
        <v>1410.0377559002493</v>
      </c>
      <c r="P204">
        <f t="shared" si="47"/>
        <v>1745.5575959759274</v>
      </c>
      <c r="Q204">
        <f t="shared" si="48"/>
        <v>1766.5516906551975</v>
      </c>
      <c r="R204">
        <f t="shared" si="49"/>
        <v>19.447030635086662</v>
      </c>
      <c r="S204">
        <f t="shared" si="50"/>
        <v>1523.5144020167193</v>
      </c>
      <c r="T204">
        <f t="shared" si="51"/>
        <v>-10801.581407911017</v>
      </c>
      <c r="U204">
        <f t="shared" si="52"/>
        <v>-24429.068379156735</v>
      </c>
    </row>
    <row r="205" spans="9:21" x14ac:dyDescent="0.35">
      <c r="I205">
        <f t="shared" si="40"/>
        <v>198</v>
      </c>
      <c r="J205">
        <f t="shared" si="41"/>
        <v>178.00476048892662</v>
      </c>
      <c r="K205" s="103">
        <f t="shared" si="42"/>
        <v>233.25650683278943</v>
      </c>
      <c r="L205">
        <f t="shared" si="43"/>
        <v>-41.192677020366148</v>
      </c>
      <c r="M205">
        <f t="shared" si="44"/>
        <v>141.90989228342491</v>
      </c>
      <c r="N205">
        <f t="shared" si="45"/>
        <v>1918.4812712191949</v>
      </c>
      <c r="O205">
        <f t="shared" si="46"/>
        <v>1523.9098157238932</v>
      </c>
      <c r="P205">
        <f t="shared" si="47"/>
        <v>2055.2933546877553</v>
      </c>
      <c r="Q205">
        <f t="shared" si="48"/>
        <v>1899.0762148401075</v>
      </c>
      <c r="R205">
        <f t="shared" si="49"/>
        <v>892.22582862305035</v>
      </c>
      <c r="S205">
        <f t="shared" si="50"/>
        <v>2406.7902473443182</v>
      </c>
      <c r="T205">
        <f t="shared" si="51"/>
        <v>-10355.468493599492</v>
      </c>
      <c r="U205">
        <f t="shared" si="52"/>
        <v>-23225.673255484577</v>
      </c>
    </row>
    <row r="206" spans="9:21" x14ac:dyDescent="0.35">
      <c r="I206">
        <f t="shared" si="40"/>
        <v>199</v>
      </c>
      <c r="J206">
        <f t="shared" si="41"/>
        <v>196.7405651718924</v>
      </c>
      <c r="K206" s="103">
        <f t="shared" si="42"/>
        <v>254.41850190330348</v>
      </c>
      <c r="L206">
        <f t="shared" si="43"/>
        <v>-50.814028775113904</v>
      </c>
      <c r="M206">
        <f t="shared" si="44"/>
        <v>151.1679860273332</v>
      </c>
      <c r="N206">
        <f t="shared" si="45"/>
        <v>2521.2976937728681</v>
      </c>
      <c r="O206">
        <f t="shared" si="46"/>
        <v>1757.028672331403</v>
      </c>
      <c r="P206">
        <f t="shared" si="47"/>
        <v>2667.2242301696465</v>
      </c>
      <c r="Q206">
        <f t="shared" si="48"/>
        <v>2162.6151602620398</v>
      </c>
      <c r="R206">
        <f t="shared" si="49"/>
        <v>1919.872505966928</v>
      </c>
      <c r="S206">
        <f t="shared" si="50"/>
        <v>3356.3283547643719</v>
      </c>
      <c r="T206">
        <f t="shared" si="51"/>
        <v>-9395.5322406160285</v>
      </c>
      <c r="U206">
        <f t="shared" si="52"/>
        <v>-21547.50907810239</v>
      </c>
    </row>
    <row r="207" spans="9:21" x14ac:dyDescent="0.35">
      <c r="I207">
        <f t="shared" si="40"/>
        <v>200</v>
      </c>
      <c r="J207">
        <f t="shared" si="41"/>
        <v>226.71393395314783</v>
      </c>
      <c r="K207" s="103">
        <f t="shared" si="42"/>
        <v>292.0323372392287</v>
      </c>
      <c r="L207">
        <f t="shared" si="43"/>
        <v>-67.231086453510613</v>
      </c>
      <c r="M207">
        <f t="shared" si="44"/>
        <v>161.21052261865597</v>
      </c>
      <c r="N207">
        <f t="shared" si="45"/>
        <v>3830.2584163269853</v>
      </c>
      <c r="O207">
        <f t="shared" si="46"/>
        <v>2134.181218370587</v>
      </c>
      <c r="P207">
        <f t="shared" si="47"/>
        <v>3989.7412638266223</v>
      </c>
      <c r="Q207">
        <f t="shared" si="48"/>
        <v>2587.4240782284714</v>
      </c>
      <c r="R207">
        <f t="shared" si="49"/>
        <v>3253.4846210517512</v>
      </c>
      <c r="S207">
        <f t="shared" si="50"/>
        <v>4437.635934895392</v>
      </c>
      <c r="T207">
        <f t="shared" si="51"/>
        <v>-7768.7899300901536</v>
      </c>
      <c r="U207">
        <f t="shared" si="52"/>
        <v>-19328.691110654694</v>
      </c>
    </row>
    <row r="208" spans="9:21" x14ac:dyDescent="0.35">
      <c r="I208">
        <f t="shared" si="40"/>
        <v>201</v>
      </c>
      <c r="J208">
        <f t="shared" si="41"/>
        <v>277.27323170039455</v>
      </c>
      <c r="K208" s="103">
        <f t="shared" si="42"/>
        <v>364.24063009161205</v>
      </c>
      <c r="L208">
        <f t="shared" si="43"/>
        <v>-93.583225669070615</v>
      </c>
      <c r="M208">
        <f t="shared" si="44"/>
        <v>166.70682408163754</v>
      </c>
      <c r="N208">
        <f t="shared" si="45"/>
        <v>6862.9919821753465</v>
      </c>
      <c r="O208">
        <f t="shared" si="46"/>
        <v>1951.6873569565985</v>
      </c>
      <c r="P208">
        <f t="shared" si="47"/>
        <v>7046.6819882066702</v>
      </c>
      <c r="Q208">
        <f t="shared" si="48"/>
        <v>2482.634811129848</v>
      </c>
      <c r="R208">
        <f t="shared" si="49"/>
        <v>5248.3552529650624</v>
      </c>
      <c r="S208">
        <f t="shared" si="50"/>
        <v>5731.3479740096282</v>
      </c>
      <c r="T208">
        <f t="shared" si="51"/>
        <v>-5144.6123036076224</v>
      </c>
      <c r="U208">
        <f t="shared" si="52"/>
        <v>-16463.017123649879</v>
      </c>
    </row>
    <row r="209" spans="9:21" x14ac:dyDescent="0.35">
      <c r="I209">
        <f t="shared" si="40"/>
        <v>202</v>
      </c>
      <c r="J209">
        <f t="shared" si="41"/>
        <v>363.79368595393947</v>
      </c>
      <c r="K209" s="103">
        <f t="shared" si="42"/>
        <v>530.42057268455403</v>
      </c>
      <c r="L209">
        <f t="shared" si="43"/>
        <v>-125.79838137856783</v>
      </c>
      <c r="M209">
        <f t="shared" si="44"/>
        <v>150.22058553186426</v>
      </c>
      <c r="N209">
        <f t="shared" si="45"/>
        <v>2458.3259500426616</v>
      </c>
      <c r="O209">
        <f t="shared" si="46"/>
        <v>-6555.3557903583533</v>
      </c>
      <c r="P209">
        <f t="shared" si="47"/>
        <v>2696.3212546180334</v>
      </c>
      <c r="Q209">
        <f t="shared" si="48"/>
        <v>-5874.714632141935</v>
      </c>
      <c r="R209">
        <f t="shared" si="49"/>
        <v>8771.6962470683975</v>
      </c>
      <c r="S209">
        <f t="shared" si="50"/>
        <v>6972.6653795745524</v>
      </c>
      <c r="T209">
        <f t="shared" si="51"/>
        <v>-758.76418007342363</v>
      </c>
      <c r="U209">
        <f t="shared" si="52"/>
        <v>-12976.684433862602</v>
      </c>
    </row>
    <row r="210" spans="9:21" x14ac:dyDescent="0.35">
      <c r="I210">
        <f t="shared" si="40"/>
        <v>203</v>
      </c>
      <c r="J210">
        <f t="shared" si="41"/>
        <v>402.34915330453089</v>
      </c>
      <c r="K210" s="103">
        <f t="shared" si="42"/>
        <v>788.20241183546443</v>
      </c>
      <c r="L210">
        <f t="shared" si="43"/>
        <v>-129.73876816444556</v>
      </c>
      <c r="M210">
        <f t="shared" si="44"/>
        <v>111.8958234889857</v>
      </c>
      <c r="N210">
        <f t="shared" si="45"/>
        <v>-4866.4486240354854</v>
      </c>
      <c r="O210">
        <f t="shared" si="46"/>
        <v>-4572.0576485507609</v>
      </c>
      <c r="P210">
        <f t="shared" si="47"/>
        <v>-4593.8382388953996</v>
      </c>
      <c r="Q210">
        <f t="shared" si="48"/>
        <v>-3671.959413226311</v>
      </c>
      <c r="R210">
        <f t="shared" si="49"/>
        <v>10119.856874377414</v>
      </c>
      <c r="S210">
        <f t="shared" si="50"/>
        <v>4035.3080635035849</v>
      </c>
      <c r="T210">
        <f t="shared" si="51"/>
        <v>4301.1642571152834</v>
      </c>
      <c r="U210">
        <f t="shared" si="52"/>
        <v>-10959.03040211081</v>
      </c>
    </row>
    <row r="211" spans="9:21" x14ac:dyDescent="0.35">
      <c r="I211">
        <f t="shared" si="40"/>
        <v>204</v>
      </c>
      <c r="J211">
        <f t="shared" si="41"/>
        <v>353.89344106582757</v>
      </c>
      <c r="K211" s="103">
        <f t="shared" si="42"/>
        <v>1035.4677431812484</v>
      </c>
      <c r="L211">
        <f t="shared" si="43"/>
        <v>-121.49436573458232</v>
      </c>
      <c r="M211">
        <f t="shared" si="44"/>
        <v>85.522010360588254</v>
      </c>
      <c r="N211">
        <f t="shared" si="45"/>
        <v>-3317.8266956771199</v>
      </c>
      <c r="O211">
        <f t="shared" si="46"/>
        <v>-2076.7677913197963</v>
      </c>
      <c r="P211">
        <f t="shared" si="47"/>
        <v>-3085.4276203458749</v>
      </c>
      <c r="Q211">
        <f t="shared" si="48"/>
        <v>-955.77803777795975</v>
      </c>
      <c r="R211">
        <f t="shared" si="49"/>
        <v>7822.9377549297142</v>
      </c>
      <c r="S211">
        <f t="shared" si="50"/>
        <v>2199.3283568904294</v>
      </c>
      <c r="T211">
        <f t="shared" si="51"/>
        <v>8212.6331345801409</v>
      </c>
      <c r="U211">
        <f t="shared" si="52"/>
        <v>-9859.3662236655946</v>
      </c>
    </row>
    <row r="212" spans="9:21" x14ac:dyDescent="0.35">
      <c r="I212">
        <f t="shared" si="40"/>
        <v>205</v>
      </c>
      <c r="J212">
        <f t="shared" si="41"/>
        <v>239.38429519961579</v>
      </c>
      <c r="K212" s="103">
        <f t="shared" si="42"/>
        <v>1246.9590825450834</v>
      </c>
      <c r="L212">
        <f t="shared" si="43"/>
        <v>-112.74206157626851</v>
      </c>
      <c r="M212">
        <f t="shared" si="44"/>
        <v>68.317672740445232</v>
      </c>
      <c r="N212">
        <f t="shared" si="45"/>
        <v>-2271.4773476618643</v>
      </c>
      <c r="O212">
        <f t="shared" si="46"/>
        <v>-1200.7614262418083</v>
      </c>
      <c r="P212">
        <f t="shared" si="47"/>
        <v>-2144.8351140385171</v>
      </c>
      <c r="Q212">
        <f t="shared" si="48"/>
        <v>114.51532904372039</v>
      </c>
      <c r="R212">
        <f t="shared" si="49"/>
        <v>6280.2239447567772</v>
      </c>
      <c r="S212">
        <f t="shared" si="50"/>
        <v>1721.4393380014494</v>
      </c>
      <c r="T212">
        <f t="shared" si="51"/>
        <v>11352.74510695853</v>
      </c>
      <c r="U212">
        <f t="shared" si="52"/>
        <v>-8998.6465546648687</v>
      </c>
    </row>
    <row r="213" spans="9:21" x14ac:dyDescent="0.35">
      <c r="I213">
        <f t="shared" si="40"/>
        <v>206</v>
      </c>
      <c r="J213">
        <f t="shared" si="41"/>
        <v>82.0086336051681</v>
      </c>
      <c r="K213" s="103">
        <f t="shared" si="42"/>
        <v>1423.411482519173</v>
      </c>
      <c r="L213">
        <f t="shared" si="43"/>
        <v>-105.68625152722846</v>
      </c>
      <c r="M213">
        <f t="shared" si="44"/>
        <v>56.363154929130395</v>
      </c>
      <c r="N213">
        <f t="shared" si="45"/>
        <v>-1672.4568111027033</v>
      </c>
      <c r="O213">
        <f t="shared" si="46"/>
        <v>-825.72843819395644</v>
      </c>
      <c r="P213">
        <f t="shared" si="47"/>
        <v>-1696.1344290247637</v>
      </c>
      <c r="Q213">
        <f t="shared" si="48"/>
        <v>654.0461992543469</v>
      </c>
      <c r="R213">
        <f t="shared" si="49"/>
        <v>5207.8063877375189</v>
      </c>
      <c r="S213">
        <f t="shared" si="50"/>
        <v>1778.6970025233095</v>
      </c>
      <c r="T213">
        <f t="shared" si="51"/>
        <v>13956.648300827288</v>
      </c>
      <c r="U213">
        <f t="shared" si="52"/>
        <v>-8109.298053403214</v>
      </c>
    </row>
    <row r="214" spans="9:21" x14ac:dyDescent="0.35">
      <c r="I214">
        <f t="shared" si="40"/>
        <v>207</v>
      </c>
      <c r="J214">
        <f t="shared" si="41"/>
        <v>-105.3287405311743</v>
      </c>
      <c r="K214" s="103">
        <f t="shared" si="42"/>
        <v>1580.7345863954447</v>
      </c>
      <c r="L214">
        <f t="shared" si="43"/>
        <v>-100.55342768024069</v>
      </c>
      <c r="M214">
        <f t="shared" si="44"/>
        <v>47.461222204414852</v>
      </c>
      <c r="N214">
        <f t="shared" si="45"/>
        <v>-1298.7568478512023</v>
      </c>
      <c r="O214">
        <f t="shared" si="46"/>
        <v>-639.34211908489578</v>
      </c>
      <c r="P214">
        <f t="shared" si="47"/>
        <v>-1504.6390160626174</v>
      </c>
      <c r="Q214">
        <f t="shared" si="48"/>
        <v>988.85368951496366</v>
      </c>
      <c r="R214">
        <f t="shared" si="49"/>
        <v>4359.7391732251372</v>
      </c>
      <c r="S214">
        <f t="shared" si="50"/>
        <v>2105.7201021504829</v>
      </c>
      <c r="T214">
        <f t="shared" si="51"/>
        <v>16136.517887439855</v>
      </c>
      <c r="U214">
        <f t="shared" si="52"/>
        <v>-7056.4380023279728</v>
      </c>
    </row>
    <row r="215" spans="9:21" x14ac:dyDescent="0.35">
      <c r="I215">
        <f t="shared" si="40"/>
        <v>208</v>
      </c>
      <c r="J215">
        <f t="shared" si="41"/>
        <v>-325.25095218360468</v>
      </c>
      <c r="K215" s="103">
        <f t="shared" si="42"/>
        <v>1742.9849161153247</v>
      </c>
      <c r="L215">
        <f t="shared" si="43"/>
        <v>-97.214107670988099</v>
      </c>
      <c r="M215">
        <f t="shared" si="44"/>
        <v>40.372475598093466</v>
      </c>
      <c r="N215">
        <f t="shared" si="45"/>
        <v>-1045.0904834465773</v>
      </c>
      <c r="O215">
        <f t="shared" si="46"/>
        <v>-538.47897663716026</v>
      </c>
      <c r="P215">
        <f t="shared" si="47"/>
        <v>-1467.55554330117</v>
      </c>
      <c r="Q215">
        <f t="shared" si="48"/>
        <v>1244.8784150762579</v>
      </c>
      <c r="R215">
        <f t="shared" si="49"/>
        <v>3607.4196651938282</v>
      </c>
      <c r="S215">
        <f t="shared" si="50"/>
        <v>2600.1469469079648</v>
      </c>
      <c r="T215">
        <f t="shared" si="51"/>
        <v>17940.227720036768</v>
      </c>
      <c r="U215">
        <f t="shared" si="52"/>
        <v>-5756.3645288739908</v>
      </c>
    </row>
    <row r="216" spans="9:21" x14ac:dyDescent="0.35">
      <c r="I216">
        <f t="shared" si="40"/>
        <v>209</v>
      </c>
      <c r="J216">
        <f t="shared" si="41"/>
        <v>-600.41362569356556</v>
      </c>
      <c r="K216" s="103">
        <f t="shared" si="42"/>
        <v>1940.3242418533707</v>
      </c>
      <c r="L216">
        <f t="shared" si="43"/>
        <v>-95.54323193737963</v>
      </c>
      <c r="M216">
        <f t="shared" si="44"/>
        <v>34.321156313958795</v>
      </c>
      <c r="N216">
        <f t="shared" si="45"/>
        <v>-859.83492526932912</v>
      </c>
      <c r="O216">
        <f t="shared" si="46"/>
        <v>-481.67534889671822</v>
      </c>
      <c r="P216">
        <f t="shared" si="47"/>
        <v>-1555.7917829002745</v>
      </c>
      <c r="Q216">
        <f t="shared" si="48"/>
        <v>1492.9700492706111</v>
      </c>
      <c r="R216">
        <f t="shared" si="49"/>
        <v>2873.641893543243</v>
      </c>
      <c r="S216">
        <f t="shared" si="50"/>
        <v>3222.5861544460936</v>
      </c>
      <c r="T216">
        <f t="shared" si="51"/>
        <v>19377.048666808387</v>
      </c>
      <c r="U216">
        <f t="shared" si="52"/>
        <v>-4145.0714516509433</v>
      </c>
    </row>
    <row r="217" spans="9:21" x14ac:dyDescent="0.35">
      <c r="I217">
        <f t="shared" si="40"/>
        <v>210</v>
      </c>
      <c r="J217">
        <f t="shared" si="41"/>
        <v>-987.12283055526973</v>
      </c>
      <c r="K217" s="103">
        <f t="shared" si="42"/>
        <v>2212.7402599015941</v>
      </c>
      <c r="L217">
        <f t="shared" si="43"/>
        <v>-95.520872782844322</v>
      </c>
      <c r="M217">
        <f t="shared" si="44"/>
        <v>28.734378475729166</v>
      </c>
      <c r="N217">
        <f t="shared" si="45"/>
        <v>-715.063448455865</v>
      </c>
      <c r="O217">
        <f t="shared" si="46"/>
        <v>-449.50143026565968</v>
      </c>
      <c r="P217">
        <f t="shared" si="47"/>
        <v>-1797.7071517939789</v>
      </c>
      <c r="Q217">
        <f t="shared" si="48"/>
        <v>1791.9732081116636</v>
      </c>
      <c r="R217">
        <f t="shared" si="49"/>
        <v>2095.7460020931057</v>
      </c>
      <c r="S217">
        <f t="shared" si="50"/>
        <v>3969.0711790813994</v>
      </c>
      <c r="T217">
        <f t="shared" si="51"/>
        <v>20424.921667854942</v>
      </c>
      <c r="U217">
        <f t="shared" si="52"/>
        <v>-2160.5358621102441</v>
      </c>
    </row>
    <row r="218" spans="9:21" x14ac:dyDescent="0.35">
      <c r="I218">
        <f t="shared" si="40"/>
        <v>211</v>
      </c>
      <c r="J218">
        <f t="shared" si="41"/>
        <v>-1619.9657299675484</v>
      </c>
      <c r="K218" s="103">
        <f t="shared" si="42"/>
        <v>2616.3166893717139</v>
      </c>
      <c r="L218">
        <f t="shared" si="43"/>
        <v>-97.300930961373325</v>
      </c>
      <c r="M218">
        <f t="shared" si="44"/>
        <v>23.073291724346859</v>
      </c>
      <c r="N218">
        <f t="shared" si="45"/>
        <v>-594.09114969129416</v>
      </c>
      <c r="O218">
        <f t="shared" si="46"/>
        <v>-431.56529193252516</v>
      </c>
      <c r="P218">
        <f t="shared" si="47"/>
        <v>-2311.3578106202158</v>
      </c>
      <c r="Q218">
        <f t="shared" si="48"/>
        <v>2207.8246891635354</v>
      </c>
      <c r="R218">
        <f t="shared" si="49"/>
        <v>1196.8924261961163</v>
      </c>
      <c r="S218">
        <f t="shared" si="50"/>
        <v>4865.0577831372311</v>
      </c>
      <c r="T218">
        <f t="shared" si="51"/>
        <v>21023.367880952999</v>
      </c>
      <c r="U218">
        <f t="shared" si="52"/>
        <v>271.99302945837144</v>
      </c>
    </row>
    <row r="219" spans="9:21" x14ac:dyDescent="0.35">
      <c r="I219">
        <f t="shared" si="40"/>
        <v>212</v>
      </c>
      <c r="J219">
        <f t="shared" si="41"/>
        <v>-2859.0178750618952</v>
      </c>
      <c r="K219" s="103">
        <f t="shared" si="42"/>
        <v>3189.9289484150668</v>
      </c>
      <c r="L219">
        <f t="shared" si="43"/>
        <v>-101.35505909353121</v>
      </c>
      <c r="M219">
        <f t="shared" si="44"/>
        <v>16.652628487420838</v>
      </c>
      <c r="N219">
        <f t="shared" si="45"/>
        <v>-485.91172177796659</v>
      </c>
      <c r="O219">
        <f t="shared" si="46"/>
        <v>-421.54758571488821</v>
      </c>
      <c r="P219">
        <f t="shared" si="47"/>
        <v>-3446.284655933393</v>
      </c>
      <c r="Q219">
        <f t="shared" si="48"/>
        <v>2785.0339911875994</v>
      </c>
      <c r="R219">
        <f t="shared" si="49"/>
        <v>41.213520886008382</v>
      </c>
      <c r="S219">
        <f t="shared" si="50"/>
        <v>5968.9701277189988</v>
      </c>
      <c r="T219">
        <f t="shared" si="51"/>
        <v>21043.974641396002</v>
      </c>
      <c r="U219">
        <f t="shared" si="52"/>
        <v>3256.4780933178708</v>
      </c>
    </row>
    <row r="220" spans="9:21" x14ac:dyDescent="0.35">
      <c r="I220">
        <f t="shared" si="40"/>
        <v>213</v>
      </c>
      <c r="J220">
        <f t="shared" si="41"/>
        <v>-5655.2270595390019</v>
      </c>
      <c r="K220" s="103">
        <f t="shared" si="42"/>
        <v>3328.9780689145964</v>
      </c>
      <c r="L220">
        <f t="shared" si="43"/>
        <v>-108.92190086079411</v>
      </c>
      <c r="M220">
        <f t="shared" si="44"/>
        <v>8.2979766261719945</v>
      </c>
      <c r="N220">
        <f t="shared" si="45"/>
        <v>-382.56745100672572</v>
      </c>
      <c r="O220">
        <f t="shared" si="46"/>
        <v>-415.40675730528301</v>
      </c>
      <c r="P220">
        <f t="shared" si="47"/>
        <v>-6146.7164114065217</v>
      </c>
      <c r="Q220">
        <f t="shared" si="48"/>
        <v>2921.8692882354853</v>
      </c>
      <c r="R220">
        <f t="shared" si="49"/>
        <v>-1681.9288070806881</v>
      </c>
      <c r="S220">
        <f t="shared" si="50"/>
        <v>7361.4871233127988</v>
      </c>
      <c r="T220">
        <f t="shared" si="51"/>
        <v>20203.010237855655</v>
      </c>
      <c r="U220">
        <f t="shared" si="52"/>
        <v>6937.2216549742698</v>
      </c>
    </row>
    <row r="221" spans="9:21" x14ac:dyDescent="0.35">
      <c r="I221">
        <f t="shared" si="40"/>
        <v>214</v>
      </c>
      <c r="J221">
        <f t="shared" si="41"/>
        <v>-7205.8708310177963</v>
      </c>
      <c r="K221" s="103">
        <f t="shared" si="42"/>
        <v>-3439.0688436769919</v>
      </c>
      <c r="L221">
        <f t="shared" si="43"/>
        <v>-123.69503828215494</v>
      </c>
      <c r="M221">
        <f t="shared" si="44"/>
        <v>-4.4095914701433472</v>
      </c>
      <c r="N221">
        <f t="shared" si="45"/>
        <v>-279.49836142570388</v>
      </c>
      <c r="O221">
        <f t="shared" si="46"/>
        <v>-413.13841289450568</v>
      </c>
      <c r="P221">
        <f t="shared" si="47"/>
        <v>-7609.0642307256549</v>
      </c>
      <c r="Q221">
        <f t="shared" si="48"/>
        <v>-3856.6168480416409</v>
      </c>
      <c r="R221">
        <f t="shared" si="49"/>
        <v>-4755.2870127839487</v>
      </c>
      <c r="S221">
        <f t="shared" si="50"/>
        <v>8822.4217674305419</v>
      </c>
      <c r="T221">
        <f t="shared" si="51"/>
        <v>17825.36673146368</v>
      </c>
      <c r="U221">
        <f t="shared" si="52"/>
        <v>11348.432538689542</v>
      </c>
    </row>
    <row r="222" spans="9:21" x14ac:dyDescent="0.35">
      <c r="I222">
        <f t="shared" si="40"/>
        <v>215</v>
      </c>
      <c r="J222">
        <f t="shared" si="41"/>
        <v>2146.8770922676013</v>
      </c>
      <c r="K222" s="103">
        <f t="shared" si="42"/>
        <v>-7078.0493370144004</v>
      </c>
      <c r="L222">
        <f t="shared" si="43"/>
        <v>-152.38204912249384</v>
      </c>
      <c r="M222">
        <f t="shared" si="44"/>
        <v>-21.783768478048096</v>
      </c>
      <c r="N222">
        <f t="shared" si="45"/>
        <v>-195.40133707758636</v>
      </c>
      <c r="O222">
        <f t="shared" si="46"/>
        <v>-429.81778751684345</v>
      </c>
      <c r="P222">
        <f t="shared" si="47"/>
        <v>1799.0937060675212</v>
      </c>
      <c r="Q222">
        <f t="shared" si="48"/>
        <v>-7529.6508930092914</v>
      </c>
      <c r="R222">
        <f t="shared" si="49"/>
        <v>-8559.8191281467771</v>
      </c>
      <c r="S222">
        <f t="shared" si="50"/>
        <v>6894.113343409721</v>
      </c>
      <c r="T222">
        <f t="shared" si="51"/>
        <v>13545.457167390292</v>
      </c>
      <c r="U222">
        <f t="shared" si="52"/>
        <v>14795.489210394404</v>
      </c>
    </row>
    <row r="223" spans="9:21" x14ac:dyDescent="0.35">
      <c r="I223">
        <f t="shared" si="40"/>
        <v>216</v>
      </c>
      <c r="J223">
        <f t="shared" si="41"/>
        <v>3066.4968867170564</v>
      </c>
      <c r="K223" s="103">
        <f t="shared" si="42"/>
        <v>-3690.5417795126045</v>
      </c>
      <c r="L223">
        <f t="shared" si="43"/>
        <v>-186.45202837608932</v>
      </c>
      <c r="M223">
        <f t="shared" si="44"/>
        <v>-39.907350387311965</v>
      </c>
      <c r="N223">
        <f t="shared" si="45"/>
        <v>-138.89410560519724</v>
      </c>
      <c r="O223">
        <f t="shared" si="46"/>
        <v>-448.33697552374707</v>
      </c>
      <c r="P223">
        <f t="shared" si="47"/>
        <v>2741.1507527357699</v>
      </c>
      <c r="Q223">
        <f t="shared" si="48"/>
        <v>-4178.7861054236637</v>
      </c>
      <c r="R223">
        <f t="shared" si="49"/>
        <v>-7660.2722751130168</v>
      </c>
      <c r="S223">
        <f t="shared" si="50"/>
        <v>3129.2878969050753</v>
      </c>
      <c r="T223">
        <f t="shared" si="51"/>
        <v>9715.3210298337835</v>
      </c>
      <c r="U223">
        <f t="shared" si="52"/>
        <v>16360.133158846942</v>
      </c>
    </row>
    <row r="224" spans="9:21" x14ac:dyDescent="0.35">
      <c r="I224">
        <f t="shared" si="40"/>
        <v>217</v>
      </c>
      <c r="J224">
        <f t="shared" si="41"/>
        <v>2570.4695390428169</v>
      </c>
      <c r="K224" s="103">
        <f t="shared" si="42"/>
        <v>-2097.9868359504144</v>
      </c>
      <c r="L224">
        <f t="shared" si="43"/>
        <v>-225.27342524902841</v>
      </c>
      <c r="M224">
        <f t="shared" si="44"/>
        <v>-58.331642907932718</v>
      </c>
      <c r="N224">
        <f t="shared" si="45"/>
        <v>-96.32621577296058</v>
      </c>
      <c r="O224">
        <f t="shared" si="46"/>
        <v>-467.37696311697835</v>
      </c>
      <c r="P224">
        <f t="shared" si="47"/>
        <v>2248.8698980208278</v>
      </c>
      <c r="Q224">
        <f t="shared" si="48"/>
        <v>-2623.6954419753256</v>
      </c>
      <c r="R224">
        <f t="shared" si="49"/>
        <v>-6289.6968987451319</v>
      </c>
      <c r="S224">
        <f t="shared" si="50"/>
        <v>1039.8948441932434</v>
      </c>
      <c r="T224">
        <f t="shared" si="51"/>
        <v>6570.4725804612171</v>
      </c>
      <c r="U224">
        <f t="shared" si="52"/>
        <v>16880.080580943562</v>
      </c>
    </row>
    <row r="225" spans="9:21" x14ac:dyDescent="0.35">
      <c r="I225">
        <f t="shared" si="40"/>
        <v>218</v>
      </c>
      <c r="J225">
        <f t="shared" si="41"/>
        <v>2171.5311598282028</v>
      </c>
      <c r="K225" s="103">
        <f t="shared" si="42"/>
        <v>-1329.8966257246279</v>
      </c>
      <c r="L225">
        <f t="shared" si="43"/>
        <v>-270.41110776984675</v>
      </c>
      <c r="M225">
        <f t="shared" si="44"/>
        <v>-76.025209024053979</v>
      </c>
      <c r="N225">
        <f t="shared" si="45"/>
        <v>-61.493231481942423</v>
      </c>
      <c r="O225">
        <f t="shared" si="46"/>
        <v>-489.49976886902874</v>
      </c>
      <c r="P225">
        <f t="shared" si="47"/>
        <v>1839.6268205764136</v>
      </c>
      <c r="Q225">
        <f t="shared" si="48"/>
        <v>-1895.4216036177106</v>
      </c>
      <c r="R225">
        <f t="shared" si="49"/>
        <v>-5165.2619497347177</v>
      </c>
      <c r="S225">
        <f t="shared" si="50"/>
        <v>-271.95287679441935</v>
      </c>
      <c r="T225">
        <f t="shared" si="51"/>
        <v>3987.8416055938583</v>
      </c>
      <c r="U225">
        <f t="shared" si="52"/>
        <v>16744.104142546352</v>
      </c>
    </row>
    <row r="226" spans="9:21" x14ac:dyDescent="0.35">
      <c r="I226">
        <f t="shared" si="40"/>
        <v>219</v>
      </c>
      <c r="J226">
        <f t="shared" si="41"/>
        <v>1907.1947697012522</v>
      </c>
      <c r="K226" s="103">
        <f t="shared" si="42"/>
        <v>-890.70091844988849</v>
      </c>
      <c r="L226">
        <f t="shared" si="43"/>
        <v>-323.6978024905909</v>
      </c>
      <c r="M226">
        <f t="shared" si="44"/>
        <v>-90.813620340452971</v>
      </c>
      <c r="N226">
        <f t="shared" si="45"/>
        <v>-30.983141204497631</v>
      </c>
      <c r="O226">
        <f t="shared" si="46"/>
        <v>-517.19939358154932</v>
      </c>
      <c r="P226">
        <f t="shared" si="47"/>
        <v>1552.5138260061638</v>
      </c>
      <c r="Q226">
        <f t="shared" si="48"/>
        <v>-1498.7139323718907</v>
      </c>
      <c r="R226">
        <f t="shared" si="49"/>
        <v>-4245.4485394465109</v>
      </c>
      <c r="S226">
        <f t="shared" si="50"/>
        <v>-1219.6636786032745</v>
      </c>
      <c r="T226">
        <f t="shared" si="51"/>
        <v>1865.1173358706028</v>
      </c>
      <c r="U226">
        <f t="shared" si="52"/>
        <v>16134.272303244714</v>
      </c>
    </row>
    <row r="227" spans="9:21" x14ac:dyDescent="0.35">
      <c r="I227">
        <f t="shared" si="40"/>
        <v>220</v>
      </c>
      <c r="J227">
        <f t="shared" si="41"/>
        <v>1729.6345466021919</v>
      </c>
      <c r="K227" s="103">
        <f t="shared" si="42"/>
        <v>-599.02613547772717</v>
      </c>
      <c r="L227">
        <f t="shared" si="43"/>
        <v>-386.42183301548152</v>
      </c>
      <c r="M227">
        <f t="shared" si="44"/>
        <v>-98.853895165835795</v>
      </c>
      <c r="N227">
        <f t="shared" si="45"/>
        <v>-2.3941032433861409</v>
      </c>
      <c r="O227">
        <f t="shared" si="46"/>
        <v>-553.02483054727236</v>
      </c>
      <c r="P227">
        <f t="shared" si="47"/>
        <v>1340.8186103433243</v>
      </c>
      <c r="Q227">
        <f t="shared" si="48"/>
        <v>-1250.9048611908352</v>
      </c>
      <c r="R227">
        <f t="shared" si="49"/>
        <v>-3469.191626443429</v>
      </c>
      <c r="S227">
        <f t="shared" si="50"/>
        <v>-1969.0206447892199</v>
      </c>
      <c r="T227">
        <f t="shared" si="51"/>
        <v>130.52152264888826</v>
      </c>
      <c r="U227">
        <f t="shared" si="52"/>
        <v>15149.761980850104</v>
      </c>
    </row>
    <row r="228" spans="9:21" x14ac:dyDescent="0.35">
      <c r="I228">
        <f t="shared" si="40"/>
        <v>221</v>
      </c>
      <c r="J228">
        <f t="shared" si="41"/>
        <v>1603.0106036843529</v>
      </c>
      <c r="K228" s="103">
        <f t="shared" si="42"/>
        <v>-379.59853842124858</v>
      </c>
      <c r="L228">
        <f t="shared" si="43"/>
        <v>-457.83610235819401</v>
      </c>
      <c r="M228">
        <f t="shared" si="44"/>
        <v>-94.165445386477927</v>
      </c>
      <c r="N228">
        <f t="shared" si="45"/>
        <v>26.385573531733492</v>
      </c>
      <c r="O228">
        <f t="shared" si="46"/>
        <v>-599.97529207523985</v>
      </c>
      <c r="P228">
        <f t="shared" si="47"/>
        <v>1171.5600748578925</v>
      </c>
      <c r="Q228">
        <f t="shared" si="48"/>
        <v>-1073.7392758829665</v>
      </c>
      <c r="R228">
        <f t="shared" si="49"/>
        <v>-2798.7823212717667</v>
      </c>
      <c r="S228">
        <f t="shared" si="50"/>
        <v>-2594.4730753846375</v>
      </c>
      <c r="T228">
        <f t="shared" si="51"/>
        <v>-1268.869637986995</v>
      </c>
      <c r="U228">
        <f t="shared" si="52"/>
        <v>13852.525443157785</v>
      </c>
    </row>
    <row r="229" spans="9:21" x14ac:dyDescent="0.35">
      <c r="I229">
        <f t="shared" si="40"/>
        <v>222</v>
      </c>
      <c r="J229">
        <f t="shared" si="41"/>
        <v>1503.0182235723869</v>
      </c>
      <c r="K229" s="103">
        <f t="shared" si="42"/>
        <v>-197.81928168272873</v>
      </c>
      <c r="L229">
        <f t="shared" si="43"/>
        <v>-532.5850580332957</v>
      </c>
      <c r="M229">
        <f t="shared" si="44"/>
        <v>-69.104677389811357</v>
      </c>
      <c r="N229">
        <f t="shared" si="45"/>
        <v>57.623144677885989</v>
      </c>
      <c r="O229">
        <f t="shared" si="46"/>
        <v>-661.94059223506997</v>
      </c>
      <c r="P229">
        <f t="shared" si="47"/>
        <v>1028.0563102169772</v>
      </c>
      <c r="Q229">
        <f t="shared" si="48"/>
        <v>-928.8645513076101</v>
      </c>
      <c r="R229">
        <f t="shared" si="49"/>
        <v>-2213.0022838428204</v>
      </c>
      <c r="S229">
        <f t="shared" si="50"/>
        <v>-3131.3427133261207</v>
      </c>
      <c r="T229">
        <f t="shared" si="51"/>
        <v>-2375.3707799084054</v>
      </c>
      <c r="U229">
        <f t="shared" si="52"/>
        <v>12286.854086494724</v>
      </c>
    </row>
    <row r="230" spans="9:21" x14ac:dyDescent="0.35">
      <c r="I230">
        <f t="shared" si="40"/>
        <v>223</v>
      </c>
      <c r="J230">
        <f t="shared" si="41"/>
        <v>1412.4046686783397</v>
      </c>
      <c r="K230" s="103">
        <f t="shared" si="42"/>
        <v>-37.894325611553931</v>
      </c>
      <c r="L230">
        <f t="shared" si="43"/>
        <v>-597.95954381885508</v>
      </c>
      <c r="M230">
        <f t="shared" si="44"/>
        <v>-17.429494044439629</v>
      </c>
      <c r="N230">
        <f t="shared" si="45"/>
        <v>94.165211843394459</v>
      </c>
      <c r="O230">
        <f t="shared" si="46"/>
        <v>-744.27278804424463</v>
      </c>
      <c r="P230">
        <f t="shared" si="47"/>
        <v>908.61033670287907</v>
      </c>
      <c r="Q230">
        <f t="shared" si="48"/>
        <v>-799.59660770023822</v>
      </c>
      <c r="R230">
        <f t="shared" si="49"/>
        <v>-1698.9741287343318</v>
      </c>
      <c r="S230">
        <f t="shared" si="50"/>
        <v>-3595.7749889799256</v>
      </c>
      <c r="T230">
        <f t="shared" si="51"/>
        <v>-3224.8578442755716</v>
      </c>
      <c r="U230">
        <f t="shared" si="52"/>
        <v>10488.966592004761</v>
      </c>
    </row>
    <row r="231" spans="9:21" x14ac:dyDescent="0.35">
      <c r="I231">
        <f t="shared" si="40"/>
        <v>224</v>
      </c>
      <c r="J231">
        <f t="shared" si="41"/>
        <v>1319.1971751676374</v>
      </c>
      <c r="K231" s="103">
        <f t="shared" si="42"/>
        <v>105.60889491377257</v>
      </c>
      <c r="L231">
        <f t="shared" si="43"/>
        <v>-634.60118633139177</v>
      </c>
      <c r="M231">
        <f t="shared" si="44"/>
        <v>59.277558163445001</v>
      </c>
      <c r="N231">
        <f t="shared" si="45"/>
        <v>139.97812271421154</v>
      </c>
      <c r="O231">
        <f t="shared" si="46"/>
        <v>-854.714553315432</v>
      </c>
      <c r="P231">
        <f t="shared" si="47"/>
        <v>824.57411155045713</v>
      </c>
      <c r="Q231">
        <f t="shared" si="48"/>
        <v>-689.82810023821446</v>
      </c>
      <c r="R231">
        <f t="shared" si="49"/>
        <v>-1244.6689603828922</v>
      </c>
      <c r="S231">
        <f t="shared" si="50"/>
        <v>-3995.5732928300449</v>
      </c>
      <c r="T231">
        <f t="shared" si="51"/>
        <v>-3847.1923244670174</v>
      </c>
      <c r="U231">
        <f t="shared" si="52"/>
        <v>8491.1799455897381</v>
      </c>
    </row>
    <row r="232" spans="9:21" x14ac:dyDescent="0.35">
      <c r="I232">
        <f t="shared" si="40"/>
        <v>225</v>
      </c>
      <c r="J232">
        <f t="shared" si="41"/>
        <v>1216.661828664937</v>
      </c>
      <c r="K232" s="103">
        <f t="shared" si="42"/>
        <v>232.36709440898548</v>
      </c>
      <c r="L232">
        <f t="shared" si="43"/>
        <v>-625.09054357667355</v>
      </c>
      <c r="M232">
        <f t="shared" si="44"/>
        <v>146.13992224083776</v>
      </c>
      <c r="N232">
        <f t="shared" si="45"/>
        <v>201.0132248945385</v>
      </c>
      <c r="O232">
        <f t="shared" si="46"/>
        <v>-1005.2556573043927</v>
      </c>
      <c r="P232">
        <f t="shared" si="47"/>
        <v>792.58450998280205</v>
      </c>
      <c r="Q232">
        <f t="shared" si="48"/>
        <v>-626.7486406545695</v>
      </c>
      <c r="R232">
        <f t="shared" si="49"/>
        <v>-832.38190460766373</v>
      </c>
      <c r="S232">
        <f t="shared" si="50"/>
        <v>-4340.4873429491518</v>
      </c>
      <c r="T232">
        <f t="shared" si="51"/>
        <v>-4263.3832767708491</v>
      </c>
      <c r="U232">
        <f t="shared" si="52"/>
        <v>6320.9362741151617</v>
      </c>
    </row>
    <row r="233" spans="9:21" x14ac:dyDescent="0.35">
      <c r="I233">
        <f t="shared" si="40"/>
        <v>226</v>
      </c>
      <c r="J233">
        <f t="shared" si="41"/>
        <v>1102.9494619522627</v>
      </c>
      <c r="K233" s="103">
        <f t="shared" si="42"/>
        <v>340.03197461542197</v>
      </c>
      <c r="L233">
        <f t="shared" si="43"/>
        <v>-566.84472041345703</v>
      </c>
      <c r="M233">
        <f t="shared" si="44"/>
        <v>219.38012905106933</v>
      </c>
      <c r="N233">
        <f t="shared" si="45"/>
        <v>286.98420664234919</v>
      </c>
      <c r="O233">
        <f t="shared" si="46"/>
        <v>-1216.3487752819503</v>
      </c>
      <c r="P233">
        <f t="shared" si="47"/>
        <v>823.08894818115482</v>
      </c>
      <c r="Q233">
        <f t="shared" si="48"/>
        <v>-656.93667161545909</v>
      </c>
      <c r="R233">
        <f t="shared" si="49"/>
        <v>-436.0896496162627</v>
      </c>
      <c r="S233">
        <f t="shared" si="50"/>
        <v>-4653.861663276437</v>
      </c>
      <c r="T233">
        <f t="shared" si="51"/>
        <v>-4481.4281015789802</v>
      </c>
      <c r="U233">
        <f t="shared" si="52"/>
        <v>3994.0054424769432</v>
      </c>
    </row>
    <row r="234" spans="9:21" x14ac:dyDescent="0.35">
      <c r="I234">
        <f t="shared" si="40"/>
        <v>227</v>
      </c>
      <c r="J234">
        <f t="shared" si="41"/>
        <v>979.11556292483988</v>
      </c>
      <c r="K234" s="103">
        <f t="shared" si="42"/>
        <v>426.78921234934182</v>
      </c>
      <c r="L234">
        <f t="shared" si="43"/>
        <v>-475.53476811449917</v>
      </c>
      <c r="M234">
        <f t="shared" si="44"/>
        <v>260.58408383898023</v>
      </c>
      <c r="N234">
        <f t="shared" si="45"/>
        <v>415.82546003307863</v>
      </c>
      <c r="O234">
        <f t="shared" si="46"/>
        <v>-1527.0935234542694</v>
      </c>
      <c r="P234">
        <f t="shared" si="47"/>
        <v>919.40625484341933</v>
      </c>
      <c r="Q234">
        <f t="shared" si="48"/>
        <v>-839.72022726594741</v>
      </c>
      <c r="R234">
        <f t="shared" si="49"/>
        <v>-24.545175525685295</v>
      </c>
      <c r="S234">
        <f t="shared" si="50"/>
        <v>-4982.329999084166</v>
      </c>
      <c r="T234">
        <f t="shared" si="51"/>
        <v>-4493.7006893418229</v>
      </c>
      <c r="U234">
        <f t="shared" si="52"/>
        <v>1502.84044293486</v>
      </c>
    </row>
    <row r="235" spans="9:21" x14ac:dyDescent="0.35">
      <c r="I235">
        <f t="shared" si="40"/>
        <v>228</v>
      </c>
      <c r="J235">
        <f t="shared" si="41"/>
        <v>846.35048831424842</v>
      </c>
      <c r="K235" s="103">
        <f t="shared" si="42"/>
        <v>491.6781706017656</v>
      </c>
      <c r="L235">
        <f t="shared" si="43"/>
        <v>-373.97739367130538</v>
      </c>
      <c r="M235">
        <f t="shared" si="44"/>
        <v>266.33976666959927</v>
      </c>
      <c r="N235">
        <f t="shared" si="45"/>
        <v>626.4062196457237</v>
      </c>
      <c r="O235">
        <f t="shared" si="46"/>
        <v>-2021.8084824476211</v>
      </c>
      <c r="P235">
        <f t="shared" si="47"/>
        <v>1098.7793142886667</v>
      </c>
      <c r="Q235">
        <f t="shared" si="48"/>
        <v>-1263.7905451762563</v>
      </c>
      <c r="R235">
        <f t="shared" si="49"/>
        <v>435.15795189602437</v>
      </c>
      <c r="S235">
        <f t="shared" si="50"/>
        <v>-5402.1901127171395</v>
      </c>
      <c r="T235">
        <f t="shared" si="51"/>
        <v>-4276.1217133938108</v>
      </c>
      <c r="U235">
        <f t="shared" si="52"/>
        <v>-1198.25461342371</v>
      </c>
    </row>
    <row r="236" spans="9:21" x14ac:dyDescent="0.35">
      <c r="I236">
        <f t="shared" si="40"/>
        <v>229</v>
      </c>
      <c r="J236">
        <f t="shared" si="41"/>
        <v>704.27936270979001</v>
      </c>
      <c r="K236" s="103">
        <f t="shared" si="42"/>
        <v>532.98666897340638</v>
      </c>
      <c r="L236">
        <f t="shared" si="43"/>
        <v>-279.29902193988215</v>
      </c>
      <c r="M236">
        <f t="shared" si="44"/>
        <v>244.83728395371676</v>
      </c>
      <c r="N236">
        <f t="shared" si="45"/>
        <v>1020.4777680802292</v>
      </c>
      <c r="O236">
        <f t="shared" si="46"/>
        <v>-2908.560174602831</v>
      </c>
      <c r="P236">
        <f t="shared" si="47"/>
        <v>1445.458108850137</v>
      </c>
      <c r="Q236">
        <f t="shared" si="48"/>
        <v>-2130.7362216757078</v>
      </c>
      <c r="R236">
        <f t="shared" si="49"/>
        <v>984.54760904035766</v>
      </c>
      <c r="S236">
        <f t="shared" si="50"/>
        <v>-6034.0853853052677</v>
      </c>
      <c r="T236">
        <f t="shared" si="51"/>
        <v>-3783.8479088736322</v>
      </c>
      <c r="U236">
        <f t="shared" si="52"/>
        <v>-4215.2973060763434</v>
      </c>
    </row>
    <row r="237" spans="9:21" x14ac:dyDescent="0.35">
      <c r="I237">
        <f t="shared" si="40"/>
        <v>230</v>
      </c>
      <c r="J237">
        <f t="shared" si="41"/>
        <v>551.0740061723609</v>
      </c>
      <c r="K237" s="103">
        <f t="shared" si="42"/>
        <v>545.99713032627551</v>
      </c>
      <c r="L237">
        <f t="shared" si="43"/>
        <v>-198.95252029024681</v>
      </c>
      <c r="M237">
        <f t="shared" si="44"/>
        <v>207.05563577725485</v>
      </c>
      <c r="N237">
        <f t="shared" si="45"/>
        <v>1926.071780854154</v>
      </c>
      <c r="O237">
        <f t="shared" si="46"/>
        <v>-4755.6608623404782</v>
      </c>
      <c r="P237">
        <f t="shared" si="47"/>
        <v>2278.193266736268</v>
      </c>
      <c r="Q237">
        <f t="shared" si="48"/>
        <v>-4002.6080962369479</v>
      </c>
      <c r="R237">
        <f t="shared" si="49"/>
        <v>1707.2766634654263</v>
      </c>
      <c r="S237">
        <f t="shared" si="50"/>
        <v>-7099.4534961431218</v>
      </c>
      <c r="T237">
        <f t="shared" si="51"/>
        <v>-2930.2095771409195</v>
      </c>
      <c r="U237">
        <f t="shared" si="52"/>
        <v>-7765.0240541479043</v>
      </c>
    </row>
    <row r="238" spans="9:21" x14ac:dyDescent="0.35">
      <c r="I238">
        <f t="shared" si="40"/>
        <v>231</v>
      </c>
      <c r="J238">
        <f t="shared" si="41"/>
        <v>385.24824538137068</v>
      </c>
      <c r="K238" s="103">
        <f t="shared" si="42"/>
        <v>520.80679968297773</v>
      </c>
      <c r="L238">
        <f t="shared" si="43"/>
        <v>-133.49775879113258</v>
      </c>
      <c r="M238">
        <f t="shared" si="44"/>
        <v>161.09122140516351</v>
      </c>
      <c r="N238">
        <f t="shared" si="45"/>
        <v>3897.6423146927896</v>
      </c>
      <c r="O238">
        <f t="shared" si="46"/>
        <v>-6943.2251777744295</v>
      </c>
      <c r="P238">
        <f t="shared" si="47"/>
        <v>4149.3928012830274</v>
      </c>
      <c r="Q238">
        <f t="shared" si="48"/>
        <v>-6261.3271566862886</v>
      </c>
      <c r="R238">
        <f t="shared" si="49"/>
        <v>2846.3732968335603</v>
      </c>
      <c r="S238">
        <f t="shared" si="50"/>
        <v>-9100.7575442615962</v>
      </c>
      <c r="T238">
        <f t="shared" si="51"/>
        <v>-1507.0229287241393</v>
      </c>
      <c r="U238">
        <f t="shared" si="52"/>
        <v>-12315.402826278701</v>
      </c>
    </row>
    <row r="239" spans="9:21" x14ac:dyDescent="0.35">
      <c r="I239">
        <f t="shared" si="40"/>
        <v>232</v>
      </c>
      <c r="J239">
        <f t="shared" si="41"/>
        <v>222.28539077764691</v>
      </c>
      <c r="K239" s="103">
        <f t="shared" si="42"/>
        <v>449.92179636748568</v>
      </c>
      <c r="L239">
        <f t="shared" si="43"/>
        <v>-84.175590960144504</v>
      </c>
      <c r="M239">
        <f t="shared" si="44"/>
        <v>114.21501942920995</v>
      </c>
      <c r="N239">
        <f t="shared" si="45"/>
        <v>-2158.3834461749643</v>
      </c>
      <c r="O239">
        <f t="shared" si="46"/>
        <v>7766.7181524067682</v>
      </c>
      <c r="P239">
        <f t="shared" si="47"/>
        <v>-2020.273646357462</v>
      </c>
      <c r="Q239">
        <f t="shared" si="48"/>
        <v>8330.8549682034645</v>
      </c>
      <c r="R239">
        <f t="shared" si="49"/>
        <v>4921.0696974750736</v>
      </c>
      <c r="S239">
        <f t="shared" si="50"/>
        <v>-12231.421122604741</v>
      </c>
      <c r="T239">
        <f t="shared" si="51"/>
        <v>953.51192001339768</v>
      </c>
      <c r="U239">
        <f t="shared" si="52"/>
        <v>-18431.11338758107</v>
      </c>
    </row>
    <row r="240" spans="9:21" x14ac:dyDescent="0.35">
      <c r="I240">
        <f t="shared" si="40"/>
        <v>233</v>
      </c>
      <c r="J240">
        <f t="shared" si="41"/>
        <v>147.63805863934067</v>
      </c>
      <c r="K240" s="103">
        <f t="shared" si="42"/>
        <v>396.40473303008639</v>
      </c>
      <c r="L240">
        <f t="shared" si="43"/>
        <v>-64.833190696634077</v>
      </c>
      <c r="M240">
        <f t="shared" si="44"/>
        <v>91.874539973894329</v>
      </c>
      <c r="N240">
        <f t="shared" si="45"/>
        <v>-1808.729959320468</v>
      </c>
      <c r="O240">
        <f t="shared" si="46"/>
        <v>4640.9969732263407</v>
      </c>
      <c r="P240">
        <f t="shared" si="47"/>
        <v>-1725.9250913777614</v>
      </c>
      <c r="Q240">
        <f t="shared" si="48"/>
        <v>5129.2762462303217</v>
      </c>
      <c r="R240">
        <f t="shared" si="49"/>
        <v>3910.9328742963426</v>
      </c>
      <c r="S240">
        <f t="shared" si="50"/>
        <v>-8065.9936385030087</v>
      </c>
      <c r="T240">
        <f t="shared" si="51"/>
        <v>2908.978357161569</v>
      </c>
      <c r="U240">
        <f t="shared" si="52"/>
        <v>-22464.110206832574</v>
      </c>
    </row>
    <row r="241" spans="9:21" x14ac:dyDescent="0.35">
      <c r="I241">
        <f t="shared" si="40"/>
        <v>234</v>
      </c>
      <c r="J241">
        <f t="shared" si="41"/>
        <v>108.31092194813233</v>
      </c>
      <c r="K241" s="103">
        <f t="shared" si="42"/>
        <v>360.94757109940019</v>
      </c>
      <c r="L241">
        <f t="shared" si="43"/>
        <v>-55.176923638047597</v>
      </c>
      <c r="M241">
        <f t="shared" si="44"/>
        <v>79.525501060961247</v>
      </c>
      <c r="N241">
        <f t="shared" si="45"/>
        <v>-1276.2734233755634</v>
      </c>
      <c r="O241">
        <f t="shared" si="46"/>
        <v>2940.8909731412477</v>
      </c>
      <c r="P241">
        <f t="shared" si="47"/>
        <v>-1223.1394250654787</v>
      </c>
      <c r="Q241">
        <f t="shared" si="48"/>
        <v>3381.3640453016092</v>
      </c>
      <c r="R241">
        <f t="shared" si="49"/>
        <v>3047.9703286074619</v>
      </c>
      <c r="S241">
        <f t="shared" si="50"/>
        <v>-5501.3555153878478</v>
      </c>
      <c r="T241">
        <f t="shared" si="51"/>
        <v>4432.9635214652999</v>
      </c>
      <c r="U241">
        <f t="shared" si="52"/>
        <v>-25214.787964526498</v>
      </c>
    </row>
    <row r="242" spans="9:21" x14ac:dyDescent="0.35">
      <c r="I242">
        <f t="shared" si="40"/>
        <v>235</v>
      </c>
      <c r="J242">
        <f t="shared" si="41"/>
        <v>85.08317692335963</v>
      </c>
      <c r="K242" s="103">
        <f t="shared" si="42"/>
        <v>337.82794784243606</v>
      </c>
      <c r="L242">
        <f t="shared" si="43"/>
        <v>-49.70060474115688</v>
      </c>
      <c r="M242">
        <f t="shared" si="44"/>
        <v>71.922375860261823</v>
      </c>
      <c r="N242">
        <f t="shared" si="45"/>
        <v>-1016.7742375401843</v>
      </c>
      <c r="O242">
        <f t="shared" si="46"/>
        <v>2180.6889578171676</v>
      </c>
      <c r="P242">
        <f t="shared" si="47"/>
        <v>-981.39166535798154</v>
      </c>
      <c r="Q242">
        <f t="shared" si="48"/>
        <v>2590.4392815198653</v>
      </c>
      <c r="R242">
        <f t="shared" si="49"/>
        <v>2436.4006160747226</v>
      </c>
      <c r="S242">
        <f t="shared" si="50"/>
        <v>-3810.6734927370435</v>
      </c>
      <c r="T242">
        <f t="shared" si="51"/>
        <v>5651.1638295026614</v>
      </c>
      <c r="U242">
        <f t="shared" si="52"/>
        <v>-27120.124710895019</v>
      </c>
    </row>
    <row r="243" spans="9:21" x14ac:dyDescent="0.35">
      <c r="I243">
        <f t="shared" si="40"/>
        <v>236</v>
      </c>
      <c r="J243">
        <f t="shared" si="41"/>
        <v>70.633132242725182</v>
      </c>
      <c r="K243" s="103">
        <f t="shared" si="42"/>
        <v>323.6333714877627</v>
      </c>
      <c r="L243">
        <f t="shared" si="43"/>
        <v>-46.529340301596243</v>
      </c>
      <c r="M243">
        <f t="shared" si="44"/>
        <v>67.070877061545289</v>
      </c>
      <c r="N243">
        <f t="shared" si="45"/>
        <v>-888.89623553545732</v>
      </c>
      <c r="O243">
        <f t="shared" si="46"/>
        <v>1795.2132909213287</v>
      </c>
      <c r="P243">
        <f t="shared" si="47"/>
        <v>-864.79244359432835</v>
      </c>
      <c r="Q243">
        <f t="shared" si="48"/>
        <v>2185.9175394706367</v>
      </c>
      <c r="R243">
        <f t="shared" si="49"/>
        <v>1945.7047833957317</v>
      </c>
      <c r="S243">
        <f t="shared" si="50"/>
        <v>-2515.4538519771108</v>
      </c>
      <c r="T243">
        <f t="shared" si="51"/>
        <v>6624.016221200528</v>
      </c>
      <c r="U243">
        <f t="shared" si="52"/>
        <v>-28377.851636883574</v>
      </c>
    </row>
    <row r="244" spans="9:21" x14ac:dyDescent="0.35">
      <c r="I244">
        <f t="shared" si="40"/>
        <v>237</v>
      </c>
      <c r="J244">
        <f t="shared" si="41"/>
        <v>61.697458183427052</v>
      </c>
      <c r="K244" s="103">
        <f t="shared" si="42"/>
        <v>316.52366032939659</v>
      </c>
      <c r="L244">
        <f t="shared" si="43"/>
        <v>-44.875525223492978</v>
      </c>
      <c r="M244">
        <f t="shared" si="44"/>
        <v>64.065043841714555</v>
      </c>
      <c r="N244">
        <f t="shared" si="45"/>
        <v>-833.83690839358542</v>
      </c>
      <c r="O244">
        <f t="shared" si="46"/>
        <v>1591.7267811176093</v>
      </c>
      <c r="P244">
        <f t="shared" si="47"/>
        <v>-817.01497543365133</v>
      </c>
      <c r="Q244">
        <f t="shared" si="48"/>
        <v>1972.3154852887205</v>
      </c>
      <c r="R244">
        <f t="shared" si="49"/>
        <v>1513.3085615985676</v>
      </c>
      <c r="S244">
        <f t="shared" si="50"/>
        <v>-1422.4950822417925</v>
      </c>
      <c r="T244">
        <f t="shared" si="51"/>
        <v>7380.6705019998117</v>
      </c>
      <c r="U244">
        <f t="shared" si="52"/>
        <v>-29089.099178004468</v>
      </c>
    </row>
    <row r="245" spans="9:21" x14ac:dyDescent="0.35">
      <c r="I245">
        <f t="shared" si="40"/>
        <v>238</v>
      </c>
      <c r="J245">
        <f t="shared" si="41"/>
        <v>56.748672147835904</v>
      </c>
      <c r="K245" s="103">
        <f t="shared" si="42"/>
        <v>315.64421666236575</v>
      </c>
      <c r="L245">
        <f t="shared" si="43"/>
        <v>-44.387952650990371</v>
      </c>
      <c r="M245">
        <f t="shared" si="44"/>
        <v>62.462489055920564</v>
      </c>
      <c r="N245">
        <f t="shared" si="45"/>
        <v>-829.77107185339605</v>
      </c>
      <c r="O245">
        <f t="shared" si="46"/>
        <v>1496.4894325401801</v>
      </c>
      <c r="P245">
        <f t="shared" si="47"/>
        <v>-817.41035235655056</v>
      </c>
      <c r="Q245">
        <f t="shared" si="48"/>
        <v>1874.5961382584665</v>
      </c>
      <c r="R245">
        <f t="shared" si="49"/>
        <v>1104.801073881742</v>
      </c>
      <c r="S245">
        <f t="shared" si="50"/>
        <v>-436.33733959743222</v>
      </c>
      <c r="T245">
        <f t="shared" si="51"/>
        <v>7933.0710389406822</v>
      </c>
      <c r="U245">
        <f t="shared" si="52"/>
        <v>-29307.267847803185</v>
      </c>
    </row>
    <row r="246" spans="9:21" x14ac:dyDescent="0.35">
      <c r="I246">
        <f t="shared" si="40"/>
        <v>239</v>
      </c>
      <c r="J246">
        <f t="shared" si="41"/>
        <v>55.197489460676955</v>
      </c>
      <c r="K246" s="103">
        <f t="shared" si="42"/>
        <v>320.86244890271092</v>
      </c>
      <c r="L246">
        <f t="shared" si="43"/>
        <v>-44.942858627783771</v>
      </c>
      <c r="M246">
        <f t="shared" si="44"/>
        <v>62.066981121334969</v>
      </c>
      <c r="N246">
        <f t="shared" si="45"/>
        <v>-872.70456263847541</v>
      </c>
      <c r="O246">
        <f t="shared" si="46"/>
        <v>1481.3725766493671</v>
      </c>
      <c r="P246">
        <f t="shared" si="47"/>
        <v>-862.4499318055822</v>
      </c>
      <c r="Q246">
        <f t="shared" si="48"/>
        <v>1864.302006673413</v>
      </c>
      <c r="R246">
        <f t="shared" si="49"/>
        <v>696.09589770346679</v>
      </c>
      <c r="S246">
        <f t="shared" si="50"/>
        <v>500.96072953180101</v>
      </c>
      <c r="T246">
        <f t="shared" si="51"/>
        <v>8281.1189877924153</v>
      </c>
      <c r="U246">
        <f t="shared" si="52"/>
        <v>-29056.787483037286</v>
      </c>
    </row>
    <row r="247" spans="9:21" x14ac:dyDescent="0.35">
      <c r="I247">
        <f t="shared" si="40"/>
        <v>240</v>
      </c>
      <c r="J247">
        <f t="shared" si="41"/>
        <v>57.156422181896232</v>
      </c>
      <c r="K247" s="103">
        <f t="shared" si="42"/>
        <v>332.7121509505036</v>
      </c>
      <c r="L247">
        <f t="shared" si="43"/>
        <v>-46.579211466251337</v>
      </c>
      <c r="M247">
        <f t="shared" si="44"/>
        <v>62.852317862776566</v>
      </c>
      <c r="N247">
        <f t="shared" si="45"/>
        <v>-972.63010183963956</v>
      </c>
      <c r="O247">
        <f t="shared" si="46"/>
        <v>1542.1675710586435</v>
      </c>
      <c r="P247">
        <f t="shared" si="47"/>
        <v>-962.05289112399464</v>
      </c>
      <c r="Q247">
        <f t="shared" si="48"/>
        <v>1937.7320398719237</v>
      </c>
      <c r="R247">
        <f t="shared" si="49"/>
        <v>264.87093180067569</v>
      </c>
      <c r="S247">
        <f t="shared" si="50"/>
        <v>1433.1117328685075</v>
      </c>
      <c r="T247">
        <f t="shared" si="51"/>
        <v>8413.5544536927537</v>
      </c>
      <c r="U247">
        <f t="shared" si="52"/>
        <v>-28340.231616603032</v>
      </c>
    </row>
    <row r="248" spans="9:21" x14ac:dyDescent="0.35">
      <c r="I248">
        <f t="shared" si="40"/>
        <v>241</v>
      </c>
      <c r="J248">
        <f t="shared" si="41"/>
        <v>63.540812877213639</v>
      </c>
      <c r="K248" s="103">
        <f t="shared" si="42"/>
        <v>352.50570749865932</v>
      </c>
      <c r="L248">
        <f t="shared" si="43"/>
        <v>-49.507682316608125</v>
      </c>
      <c r="M248">
        <f t="shared" si="44"/>
        <v>64.958377163396705</v>
      </c>
      <c r="N248">
        <f t="shared" si="45"/>
        <v>-1159.8809088780399</v>
      </c>
      <c r="O248">
        <f t="shared" si="46"/>
        <v>1695.2760710290875</v>
      </c>
      <c r="P248">
        <f t="shared" si="47"/>
        <v>-1145.8477783174344</v>
      </c>
      <c r="Q248">
        <f t="shared" si="48"/>
        <v>2112.7401556911436</v>
      </c>
      <c r="R248">
        <f t="shared" si="49"/>
        <v>-216.15551376132163</v>
      </c>
      <c r="S248">
        <f t="shared" si="50"/>
        <v>2401.9777528044692</v>
      </c>
      <c r="T248">
        <f t="shared" si="51"/>
        <v>8305.476696812093</v>
      </c>
      <c r="U248">
        <f t="shared" si="52"/>
        <v>-27139.2427402008</v>
      </c>
    </row>
    <row r="249" spans="9:21" x14ac:dyDescent="0.35">
      <c r="I249">
        <f t="shared" si="40"/>
        <v>242</v>
      </c>
      <c r="J249">
        <f t="shared" si="41"/>
        <v>76.601513663540743</v>
      </c>
      <c r="K249" s="103">
        <f t="shared" si="42"/>
        <v>382.62671232251984</v>
      </c>
      <c r="L249">
        <f t="shared" si="43"/>
        <v>-54.197782559080245</v>
      </c>
      <c r="M249">
        <f t="shared" si="44"/>
        <v>68.759684094169742</v>
      </c>
      <c r="N249">
        <f t="shared" si="45"/>
        <v>-1510.0818151423416</v>
      </c>
      <c r="O249">
        <f t="shared" si="46"/>
        <v>1987.1294179262391</v>
      </c>
      <c r="P249">
        <f t="shared" si="47"/>
        <v>-1487.678084037881</v>
      </c>
      <c r="Q249">
        <f t="shared" si="48"/>
        <v>2438.5158143429285</v>
      </c>
      <c r="R249">
        <f t="shared" si="49"/>
        <v>-789.07940292003877</v>
      </c>
      <c r="S249">
        <f t="shared" si="50"/>
        <v>3458.347830650041</v>
      </c>
      <c r="T249">
        <f t="shared" si="51"/>
        <v>7910.9369953520736</v>
      </c>
      <c r="U249">
        <f t="shared" si="52"/>
        <v>-25410.068824875776</v>
      </c>
    </row>
    <row r="250" spans="9:21" x14ac:dyDescent="0.35">
      <c r="I250">
        <f t="shared" si="40"/>
        <v>243</v>
      </c>
      <c r="J250">
        <f t="shared" si="41"/>
        <v>101.41916381810326</v>
      </c>
      <c r="K250" s="103">
        <f t="shared" si="42"/>
        <v>426.96844877884712</v>
      </c>
      <c r="L250">
        <f t="shared" si="43"/>
        <v>-61.625937111824918</v>
      </c>
      <c r="M250">
        <f t="shared" si="44"/>
        <v>75.081487036260199</v>
      </c>
      <c r="N250">
        <f t="shared" si="45"/>
        <v>-2229.8122376340534</v>
      </c>
      <c r="O250">
        <f t="shared" si="46"/>
        <v>2519.0655180033555</v>
      </c>
      <c r="P250">
        <f t="shared" si="47"/>
        <v>-2190.0190109277751</v>
      </c>
      <c r="Q250">
        <f t="shared" si="48"/>
        <v>3021.1154538184628</v>
      </c>
      <c r="R250">
        <f t="shared" si="49"/>
        <v>-1532.9184449389793</v>
      </c>
      <c r="S250">
        <f t="shared" si="50"/>
        <v>4677.6057378215055</v>
      </c>
      <c r="T250">
        <f t="shared" si="51"/>
        <v>7144.4777728825838</v>
      </c>
      <c r="U250">
        <f t="shared" si="52"/>
        <v>-23071.265955965024</v>
      </c>
    </row>
    <row r="251" spans="9:21" x14ac:dyDescent="0.35">
      <c r="I251">
        <f t="shared" si="40"/>
        <v>244</v>
      </c>
      <c r="J251">
        <f t="shared" si="41"/>
        <v>150.08579556909339</v>
      </c>
      <c r="K251" s="103">
        <f t="shared" si="42"/>
        <v>490.66539213314365</v>
      </c>
      <c r="L251">
        <f t="shared" si="43"/>
        <v>-73.99889572111789</v>
      </c>
      <c r="M251">
        <f t="shared" si="44"/>
        <v>85.878219331975885</v>
      </c>
      <c r="N251">
        <f t="shared" si="45"/>
        <v>-3981.9337654422511</v>
      </c>
      <c r="O251">
        <f t="shared" si="46"/>
        <v>3399.1546207574493</v>
      </c>
      <c r="P251">
        <f t="shared" si="47"/>
        <v>-3905.8468655942756</v>
      </c>
      <c r="Q251">
        <f t="shared" si="48"/>
        <v>3975.6982322225685</v>
      </c>
      <c r="R251">
        <f t="shared" si="49"/>
        <v>-2627.9279504028668</v>
      </c>
      <c r="S251">
        <f t="shared" si="50"/>
        <v>6188.1634647307365</v>
      </c>
      <c r="T251">
        <f t="shared" si="51"/>
        <v>5830.5137976811502</v>
      </c>
      <c r="U251">
        <f t="shared" si="52"/>
        <v>-19977.184223599656</v>
      </c>
    </row>
    <row r="252" spans="9:21" x14ac:dyDescent="0.35">
      <c r="I252">
        <f t="shared" si="40"/>
        <v>245</v>
      </c>
      <c r="J252">
        <f t="shared" si="41"/>
        <v>252.4952773272264</v>
      </c>
      <c r="K252" s="103">
        <f t="shared" si="42"/>
        <v>570.41408542421902</v>
      </c>
      <c r="L252">
        <f t="shared" si="43"/>
        <v>-97.216140775161492</v>
      </c>
      <c r="M252">
        <f t="shared" si="44"/>
        <v>106.91744037503915</v>
      </c>
      <c r="N252">
        <f t="shared" si="45"/>
        <v>-7813.1435565115835</v>
      </c>
      <c r="O252">
        <f t="shared" si="46"/>
        <v>1962.4581736463067</v>
      </c>
      <c r="P252">
        <f t="shared" si="47"/>
        <v>-7657.8644199595183</v>
      </c>
      <c r="Q252">
        <f t="shared" si="48"/>
        <v>2639.789699445565</v>
      </c>
      <c r="R252">
        <f t="shared" si="49"/>
        <v>-4580.8513832000044</v>
      </c>
      <c r="S252">
        <f t="shared" si="50"/>
        <v>8176.0125808420207</v>
      </c>
      <c r="T252">
        <f t="shared" si="51"/>
        <v>3540.0881060811475</v>
      </c>
      <c r="U252">
        <f t="shared" si="52"/>
        <v>-15889.177933178646</v>
      </c>
    </row>
    <row r="253" spans="9:21" x14ac:dyDescent="0.35">
      <c r="I253">
        <f t="shared" si="40"/>
        <v>246</v>
      </c>
      <c r="J253">
        <f t="shared" si="41"/>
        <v>426.911972720726</v>
      </c>
      <c r="K253" s="103">
        <f t="shared" si="42"/>
        <v>576.16053893236892</v>
      </c>
      <c r="L253">
        <f t="shared" si="43"/>
        <v>-144.42214935698803</v>
      </c>
      <c r="M253">
        <f t="shared" si="44"/>
        <v>157.9120787145977</v>
      </c>
      <c r="N253">
        <f t="shared" si="45"/>
        <v>1358.9877971918768</v>
      </c>
      <c r="O253">
        <f t="shared" si="46"/>
        <v>-7888.0867763619135</v>
      </c>
      <c r="P253">
        <f t="shared" si="47"/>
        <v>1641.4776205556147</v>
      </c>
      <c r="Q253">
        <f t="shared" si="48"/>
        <v>-7154.0141587149465</v>
      </c>
      <c r="R253">
        <f t="shared" si="49"/>
        <v>-8409.7835931797636</v>
      </c>
      <c r="S253">
        <f t="shared" si="50"/>
        <v>9495.9074305648028</v>
      </c>
      <c r="T253">
        <f t="shared" si="51"/>
        <v>-664.80369050873423</v>
      </c>
      <c r="U253">
        <f t="shared" si="52"/>
        <v>-11141.224217896244</v>
      </c>
    </row>
    <row r="254" spans="9:21" x14ac:dyDescent="0.35">
      <c r="I254">
        <f t="shared" si="40"/>
        <v>247</v>
      </c>
      <c r="J254">
        <f t="shared" si="41"/>
        <v>512.11481002710855</v>
      </c>
      <c r="K254" s="103">
        <f t="shared" si="42"/>
        <v>478.49322840921161</v>
      </c>
      <c r="L254">
        <f t="shared" si="43"/>
        <v>-197.58991555984295</v>
      </c>
      <c r="M254">
        <f t="shared" si="44"/>
        <v>231.16984608848682</v>
      </c>
      <c r="N254">
        <f t="shared" si="45"/>
        <v>2673.2240756060646</v>
      </c>
      <c r="O254">
        <f t="shared" si="46"/>
        <v>-4087.3094831082062</v>
      </c>
      <c r="P254">
        <f t="shared" si="47"/>
        <v>2987.7489700733304</v>
      </c>
      <c r="Q254">
        <f t="shared" si="48"/>
        <v>-3377.6464086105079</v>
      </c>
      <c r="R254">
        <f t="shared" si="49"/>
        <v>-7589.0447829019558</v>
      </c>
      <c r="S254">
        <f t="shared" si="50"/>
        <v>5918.9003512073295</v>
      </c>
      <c r="T254">
        <f t="shared" si="51"/>
        <v>-4459.3260819597117</v>
      </c>
      <c r="U254">
        <f t="shared" si="52"/>
        <v>-8181.7740422925799</v>
      </c>
    </row>
    <row r="255" spans="9:21" x14ac:dyDescent="0.35">
      <c r="I255">
        <f t="shared" si="40"/>
        <v>248</v>
      </c>
      <c r="J255">
        <f t="shared" si="41"/>
        <v>531.03170835591879</v>
      </c>
      <c r="K255" s="103">
        <f t="shared" si="42"/>
        <v>379.0811585025869</v>
      </c>
      <c r="L255">
        <f t="shared" si="43"/>
        <v>-254.76163713709624</v>
      </c>
      <c r="M255">
        <f t="shared" si="44"/>
        <v>327.63617606017317</v>
      </c>
      <c r="N255">
        <f t="shared" si="45"/>
        <v>1921.2612280881167</v>
      </c>
      <c r="O255">
        <f t="shared" si="46"/>
        <v>-2286.3111413040256</v>
      </c>
      <c r="P255">
        <f t="shared" si="47"/>
        <v>2197.5312993069392</v>
      </c>
      <c r="Q255">
        <f t="shared" si="48"/>
        <v>-1579.5938067412656</v>
      </c>
      <c r="R255">
        <f t="shared" si="49"/>
        <v>-6095.1702978652902</v>
      </c>
      <c r="S255">
        <f t="shared" si="50"/>
        <v>4230.0771469020756</v>
      </c>
      <c r="T255">
        <f t="shared" si="51"/>
        <v>-7506.9112308923568</v>
      </c>
      <c r="U255">
        <f t="shared" si="52"/>
        <v>-6066.7354688415426</v>
      </c>
    </row>
    <row r="256" spans="9:21" x14ac:dyDescent="0.35">
      <c r="I256">
        <f t="shared" si="40"/>
        <v>249</v>
      </c>
      <c r="J256">
        <f t="shared" si="41"/>
        <v>522.70366462914888</v>
      </c>
      <c r="K256" s="103">
        <f t="shared" si="42"/>
        <v>299.89937643650694</v>
      </c>
      <c r="L256">
        <f t="shared" si="43"/>
        <v>-316.58195429874922</v>
      </c>
      <c r="M256">
        <f t="shared" si="44"/>
        <v>454.4196892583924</v>
      </c>
      <c r="N256">
        <f t="shared" si="45"/>
        <v>1421.4195385659036</v>
      </c>
      <c r="O256">
        <f t="shared" si="46"/>
        <v>-1513.5218048924942</v>
      </c>
      <c r="P256">
        <f t="shared" si="47"/>
        <v>1627.5412488963034</v>
      </c>
      <c r="Q256">
        <f t="shared" si="48"/>
        <v>-759.20273919759484</v>
      </c>
      <c r="R256">
        <f t="shared" si="49"/>
        <v>-4996.404648211821</v>
      </c>
      <c r="S256">
        <f t="shared" si="50"/>
        <v>3440.2802435314429</v>
      </c>
      <c r="T256">
        <f t="shared" si="51"/>
        <v>-10005.113554998268</v>
      </c>
      <c r="U256">
        <f t="shared" si="52"/>
        <v>-4346.5953470758213</v>
      </c>
    </row>
    <row r="257" spans="9:21" x14ac:dyDescent="0.35">
      <c r="I257">
        <f t="shared" si="40"/>
        <v>250</v>
      </c>
      <c r="J257">
        <f t="shared" si="41"/>
        <v>505.56200582317842</v>
      </c>
      <c r="K257" s="103">
        <f t="shared" si="42"/>
        <v>239.124191249673</v>
      </c>
      <c r="L257">
        <f t="shared" si="43"/>
        <v>-384.23174042506577</v>
      </c>
      <c r="M257">
        <f t="shared" si="44"/>
        <v>623.06181475912194</v>
      </c>
      <c r="N257">
        <f t="shared" si="45"/>
        <v>1107.6559407909588</v>
      </c>
      <c r="O257">
        <f t="shared" si="46"/>
        <v>-1115.6511375507912</v>
      </c>
      <c r="P257">
        <f t="shared" si="47"/>
        <v>1228.9862061890715</v>
      </c>
      <c r="Q257">
        <f t="shared" si="48"/>
        <v>-253.46513154199624</v>
      </c>
      <c r="R257">
        <f t="shared" si="49"/>
        <v>-4182.6340237636696</v>
      </c>
      <c r="S257">
        <f t="shared" si="50"/>
        <v>3060.6788739326457</v>
      </c>
      <c r="T257">
        <f t="shared" si="51"/>
        <v>-12096.430566880103</v>
      </c>
      <c r="U257">
        <f t="shared" si="52"/>
        <v>-2816.2559101094989</v>
      </c>
    </row>
    <row r="258" spans="9:21" x14ac:dyDescent="0.35">
      <c r="I258">
        <f t="shared" si="40"/>
        <v>251</v>
      </c>
      <c r="J258">
        <f t="shared" si="41"/>
        <v>487.01322262675592</v>
      </c>
      <c r="K258" s="103">
        <f t="shared" si="42"/>
        <v>191.38347926538248</v>
      </c>
      <c r="L258">
        <f t="shared" si="43"/>
        <v>-460.82380286834001</v>
      </c>
      <c r="M258">
        <f t="shared" si="44"/>
        <v>854.64834012068297</v>
      </c>
      <c r="N258">
        <f t="shared" si="45"/>
        <v>894.98336610306808</v>
      </c>
      <c r="O258">
        <f t="shared" si="46"/>
        <v>-880.1674265775556</v>
      </c>
      <c r="P258">
        <f t="shared" si="47"/>
        <v>921.17278586148404</v>
      </c>
      <c r="Q258">
        <f t="shared" si="48"/>
        <v>165.86439280850993</v>
      </c>
      <c r="R258">
        <f t="shared" si="49"/>
        <v>-3568.1409206691337</v>
      </c>
      <c r="S258">
        <f t="shared" si="50"/>
        <v>2933.9463081616477</v>
      </c>
      <c r="T258">
        <f t="shared" si="51"/>
        <v>-13880.501027214668</v>
      </c>
      <c r="U258">
        <f t="shared" si="52"/>
        <v>-1349.2827560286751</v>
      </c>
    </row>
    <row r="259" spans="9:21" x14ac:dyDescent="0.35">
      <c r="I259">
        <f t="shared" si="40"/>
        <v>252</v>
      </c>
      <c r="J259">
        <f t="shared" si="41"/>
        <v>469.64026041419669</v>
      </c>
      <c r="K259" s="103">
        <f t="shared" si="42"/>
        <v>151.85693781174612</v>
      </c>
      <c r="L259">
        <f t="shared" si="43"/>
        <v>-553.60223421796184</v>
      </c>
      <c r="M259">
        <f t="shared" si="44"/>
        <v>1193.2205459706474</v>
      </c>
      <c r="N259">
        <f t="shared" si="45"/>
        <v>738.23077150984943</v>
      </c>
      <c r="O259">
        <f t="shared" si="46"/>
        <v>-725.07153134158375</v>
      </c>
      <c r="P259">
        <f t="shared" si="47"/>
        <v>654.26879770608434</v>
      </c>
      <c r="Q259">
        <f t="shared" si="48"/>
        <v>620.00595244080978</v>
      </c>
      <c r="R259">
        <f t="shared" si="49"/>
        <v>-3107.5545277383917</v>
      </c>
      <c r="S259">
        <f t="shared" si="50"/>
        <v>3016.8785045659029</v>
      </c>
      <c r="T259">
        <f t="shared" si="51"/>
        <v>-15434.278291083865</v>
      </c>
      <c r="U259">
        <f t="shared" si="52"/>
        <v>159.15649625427628</v>
      </c>
    </row>
    <row r="260" spans="9:21" x14ac:dyDescent="0.35">
      <c r="I260">
        <f t="shared" si="40"/>
        <v>253</v>
      </c>
      <c r="J260">
        <f t="shared" si="41"/>
        <v>453.85007013141546</v>
      </c>
      <c r="K260" s="103">
        <f t="shared" si="42"/>
        <v>116.61820847454091</v>
      </c>
      <c r="L260">
        <f t="shared" si="43"/>
        <v>-676.91087422317912</v>
      </c>
      <c r="M260">
        <f t="shared" si="44"/>
        <v>1743.1436168875598</v>
      </c>
      <c r="N260">
        <f t="shared" si="45"/>
        <v>613.04114306554129</v>
      </c>
      <c r="O260">
        <f t="shared" si="46"/>
        <v>-612.97223555080302</v>
      </c>
      <c r="P260">
        <f t="shared" si="47"/>
        <v>389.98033897377763</v>
      </c>
      <c r="Q260">
        <f t="shared" si="48"/>
        <v>1246.7895898112979</v>
      </c>
      <c r="R260">
        <f t="shared" si="49"/>
        <v>-2780.4201288853496</v>
      </c>
      <c r="S260">
        <f t="shared" si="50"/>
        <v>3326.8814807863077</v>
      </c>
      <c r="T260">
        <f t="shared" si="51"/>
        <v>-16824.488355526541</v>
      </c>
      <c r="U260">
        <f t="shared" si="52"/>
        <v>1822.5972366474302</v>
      </c>
    </row>
    <row r="261" spans="9:21" x14ac:dyDescent="0.35">
      <c r="I261">
        <f t="shared" si="40"/>
        <v>254</v>
      </c>
      <c r="J261">
        <f t="shared" si="41"/>
        <v>438.77644319539183</v>
      </c>
      <c r="K261" s="103">
        <f t="shared" si="42"/>
        <v>82.175043121521739</v>
      </c>
      <c r="L261">
        <f t="shared" si="43"/>
        <v>-845.94152629701966</v>
      </c>
      <c r="M261">
        <f t="shared" si="44"/>
        <v>2786.6807403911625</v>
      </c>
      <c r="N261">
        <f t="shared" si="45"/>
        <v>505.05709430901362</v>
      </c>
      <c r="O261">
        <f t="shared" si="46"/>
        <v>-524.02842934218722</v>
      </c>
      <c r="P261">
        <f t="shared" si="47"/>
        <v>97.892011207385792</v>
      </c>
      <c r="Q261">
        <f t="shared" si="48"/>
        <v>2344.8273541704971</v>
      </c>
      <c r="R261">
        <f t="shared" si="49"/>
        <v>-2585.4299593984606</v>
      </c>
      <c r="S261">
        <f t="shared" si="50"/>
        <v>3950.2762756919565</v>
      </c>
      <c r="T261">
        <f t="shared" si="51"/>
        <v>-18117.203335225771</v>
      </c>
      <c r="U261">
        <f t="shared" si="52"/>
        <v>3797.7353744934089</v>
      </c>
    </row>
    <row r="262" spans="9:21" x14ac:dyDescent="0.35">
      <c r="I262">
        <f t="shared" si="40"/>
        <v>255</v>
      </c>
      <c r="J262">
        <f t="shared" si="41"/>
        <v>422.18727954914283</v>
      </c>
      <c r="K262" s="103">
        <f t="shared" si="42"/>
        <v>44.703506026027689</v>
      </c>
      <c r="L262">
        <f t="shared" si="43"/>
        <v>-838.12126934265359</v>
      </c>
      <c r="M262">
        <f t="shared" si="44"/>
        <v>4965.4363689515976</v>
      </c>
      <c r="N262">
        <f t="shared" si="45"/>
        <v>404.57473644301416</v>
      </c>
      <c r="O262">
        <f t="shared" si="46"/>
        <v>-445.76454987181432</v>
      </c>
      <c r="P262">
        <f t="shared" si="47"/>
        <v>-11.359253350496601</v>
      </c>
      <c r="Q262">
        <f t="shared" si="48"/>
        <v>4564.3753251058115</v>
      </c>
      <c r="R262">
        <f t="shared" si="49"/>
        <v>-2536.4839537947678</v>
      </c>
      <c r="S262">
        <f t="shared" si="50"/>
        <v>5122.6899527772048</v>
      </c>
      <c r="T262">
        <f t="shared" si="51"/>
        <v>-19385.445312123156</v>
      </c>
      <c r="U262">
        <f t="shared" si="52"/>
        <v>6359.0803508820118</v>
      </c>
    </row>
    <row r="263" spans="9:21" x14ac:dyDescent="0.35">
      <c r="I263">
        <f t="shared" si="40"/>
        <v>256</v>
      </c>
      <c r="J263">
        <f t="shared" si="41"/>
        <v>399.97541336945528</v>
      </c>
      <c r="K263" s="103">
        <f t="shared" si="42"/>
        <v>-0.6900882634859028</v>
      </c>
      <c r="L263">
        <f t="shared" si="43"/>
        <v>2609.8727098801392</v>
      </c>
      <c r="M263">
        <f t="shared" si="44"/>
        <v>-244.55528560828478</v>
      </c>
      <c r="N263">
        <f t="shared" si="45"/>
        <v>304.83015376143391</v>
      </c>
      <c r="O263">
        <f t="shared" si="46"/>
        <v>-369.83500182481748</v>
      </c>
      <c r="P263">
        <f t="shared" si="47"/>
        <v>3314.6782770110281</v>
      </c>
      <c r="Q263">
        <f t="shared" si="48"/>
        <v>-615.08037569658813</v>
      </c>
      <c r="R263">
        <f t="shared" si="49"/>
        <v>-2542.1635804700163</v>
      </c>
      <c r="S263">
        <f t="shared" si="50"/>
        <v>7404.8776153301105</v>
      </c>
      <c r="T263">
        <f t="shared" si="51"/>
        <v>-20656.527102358166</v>
      </c>
      <c r="U263">
        <f t="shared" si="52"/>
        <v>10061.519158547067</v>
      </c>
    </row>
    <row r="264" spans="9:21" x14ac:dyDescent="0.35">
      <c r="I264">
        <f t="shared" si="40"/>
        <v>257</v>
      </c>
      <c r="J264">
        <f t="shared" si="41"/>
        <v>384.82992426708353</v>
      </c>
      <c r="K264" s="103">
        <f t="shared" si="42"/>
        <v>-38.48612595063819</v>
      </c>
      <c r="L264">
        <f t="shared" si="43"/>
        <v>1447.4910110351254</v>
      </c>
      <c r="M264">
        <f t="shared" si="44"/>
        <v>-4755.2347816623696</v>
      </c>
      <c r="N264">
        <f t="shared" si="45"/>
        <v>238.79620074754962</v>
      </c>
      <c r="O264">
        <f t="shared" si="46"/>
        <v>-323.80794417557172</v>
      </c>
      <c r="P264">
        <f t="shared" si="47"/>
        <v>2071.1171360497583</v>
      </c>
      <c r="Q264">
        <f t="shared" si="48"/>
        <v>-5117.5288517885792</v>
      </c>
      <c r="R264">
        <f t="shared" si="49"/>
        <v>-884.82444196450228</v>
      </c>
      <c r="S264">
        <f t="shared" si="50"/>
        <v>7097.3374274818161</v>
      </c>
      <c r="T264">
        <f t="shared" si="51"/>
        <v>-21098.939323340419</v>
      </c>
      <c r="U264">
        <f t="shared" si="52"/>
        <v>13610.187872287976</v>
      </c>
    </row>
    <row r="265" spans="9:21" x14ac:dyDescent="0.35">
      <c r="I265">
        <f t="shared" si="40"/>
        <v>258</v>
      </c>
      <c r="J265">
        <f t="shared" si="41"/>
        <v>377.21413252073484</v>
      </c>
      <c r="K265" s="103">
        <f t="shared" si="42"/>
        <v>-61.565821659598505</v>
      </c>
      <c r="L265">
        <f t="shared" si="43"/>
        <v>555.1005359143827</v>
      </c>
      <c r="M265">
        <f t="shared" si="44"/>
        <v>-3188.5383201019558</v>
      </c>
      <c r="N265">
        <f t="shared" si="45"/>
        <v>205.60248523128749</v>
      </c>
      <c r="O265">
        <f t="shared" si="46"/>
        <v>-301.98943334322632</v>
      </c>
      <c r="P265">
        <f t="shared" si="47"/>
        <v>1137.9171536664051</v>
      </c>
      <c r="Q265">
        <f t="shared" si="48"/>
        <v>-3552.0935751047805</v>
      </c>
      <c r="R265">
        <f t="shared" si="49"/>
        <v>150.73412606037687</v>
      </c>
      <c r="S265">
        <f t="shared" si="50"/>
        <v>4538.573001587527</v>
      </c>
      <c r="T265">
        <f t="shared" si="51"/>
        <v>-21023.572260310233</v>
      </c>
      <c r="U265">
        <f t="shared" si="52"/>
        <v>15879.474373081739</v>
      </c>
    </row>
    <row r="266" spans="9:21" x14ac:dyDescent="0.35">
      <c r="I266">
        <f t="shared" ref="I266:I329" si="53">I265+1</f>
        <v>259</v>
      </c>
      <c r="J266">
        <f t="shared" ref="J266:J329" si="54">$D$22*(($D$18-T266)/POWER(((($D$18-$T266)^2)+(($E$18-$U266)^2))+($D$23^2),(3/2)))</f>
        <v>376.62421923049897</v>
      </c>
      <c r="K266" s="103">
        <f t="shared" ref="K266:K329" si="55">$D$22*(($E$18-U266)/POWER(((($D$18-$T266)^2)+(($E$18-$U266)^2))+($D$23^2),3/2))</f>
        <v>-76.676497331435684</v>
      </c>
      <c r="L266">
        <f t="shared" ref="L266:L329" si="56">$D$31*(($D$27-T266)/POWER(((($D$27-$T266)^2)+(($E$27-$U266)^2))+($D$32^2),3/2))</f>
        <v>225.3340560529715</v>
      </c>
      <c r="M266">
        <f t="shared" ref="M266:M329" si="57">$D$31*(($E$27-U266)/POWER(((($D$27-$T266)^2)+(($E$27-$U266)^2))+($D$32^2),3/2))</f>
        <v>-2465.0106383947491</v>
      </c>
      <c r="N266">
        <f t="shared" ref="N266:N329" si="58">$D$40*(($D$36-T266)/POWER(((($D$36-$T266)^2)+(($E$36-$U266)^2))+($D$41^2),3/2))</f>
        <v>187.5983117384927</v>
      </c>
      <c r="O266">
        <f t="shared" ref="O266:O329" si="59">$D$40*(($E$36-U266)/POWER(((($D$36-$T266)^2)+(($E$36-$U266)^2))+($D$41^2),3/2))</f>
        <v>-292.88328316963356</v>
      </c>
      <c r="P266">
        <f t="shared" ref="P266:P329" si="60">J266+L266+N266</f>
        <v>789.5565870219632</v>
      </c>
      <c r="Q266">
        <f t="shared" ref="Q266:Q329" si="61">K266+M266+O266</f>
        <v>-2834.5704188958184</v>
      </c>
      <c r="R266">
        <f t="shared" ref="R266:R329" si="62">R265+(P265*$D$5)</f>
        <v>719.69270289357939</v>
      </c>
      <c r="S266">
        <f t="shared" ref="S266:S329" si="63">S265+(Q265*$D$5)</f>
        <v>2762.5262140351369</v>
      </c>
      <c r="T266">
        <f t="shared" ref="T266:T329" si="64">T265+(R265*$D$5)+(P265*$D$5^2)</f>
        <v>-20663.725908863442</v>
      </c>
      <c r="U266">
        <f t="shared" ref="U266:U329" si="65">U265+(S265*$D$5)+(Q265*$D$5^2)</f>
        <v>17260.737480099306</v>
      </c>
    </row>
    <row r="267" spans="9:21" x14ac:dyDescent="0.35">
      <c r="I267">
        <f t="shared" si="53"/>
        <v>260</v>
      </c>
      <c r="J267">
        <f t="shared" si="54"/>
        <v>383.1121017183354</v>
      </c>
      <c r="K267" s="103">
        <f t="shared" si="55"/>
        <v>-86.575599405273749</v>
      </c>
      <c r="L267">
        <f t="shared" si="56"/>
        <v>29.327884413997662</v>
      </c>
      <c r="M267">
        <f t="shared" si="57"/>
        <v>-2184.8784738262207</v>
      </c>
      <c r="N267">
        <f t="shared" si="58"/>
        <v>178.73063422341022</v>
      </c>
      <c r="O267">
        <f t="shared" si="59"/>
        <v>-292.75123798724354</v>
      </c>
      <c r="P267">
        <f t="shared" si="60"/>
        <v>591.17062035574327</v>
      </c>
      <c r="Q267">
        <f t="shared" si="61"/>
        <v>-2564.2053112187382</v>
      </c>
      <c r="R267">
        <f t="shared" si="62"/>
        <v>1114.470996404561</v>
      </c>
      <c r="S267">
        <f t="shared" si="63"/>
        <v>1345.2410045872277</v>
      </c>
      <c r="T267">
        <f t="shared" si="64"/>
        <v>-20106.490410661161</v>
      </c>
      <c r="U267">
        <f t="shared" si="65"/>
        <v>17933.357982392921</v>
      </c>
    </row>
    <row r="268" spans="9:21" x14ac:dyDescent="0.35">
      <c r="I268">
        <f t="shared" si="53"/>
        <v>261</v>
      </c>
      <c r="J268">
        <f t="shared" si="54"/>
        <v>397.09619996704669</v>
      </c>
      <c r="K268" s="103">
        <f t="shared" si="55"/>
        <v>-91.939182217015485</v>
      </c>
      <c r="L268">
        <f t="shared" si="56"/>
        <v>-162.0876460885552</v>
      </c>
      <c r="M268">
        <f t="shared" si="57"/>
        <v>-2156.9505181960449</v>
      </c>
      <c r="N268">
        <f t="shared" si="58"/>
        <v>176.96342986613863</v>
      </c>
      <c r="O268">
        <f t="shared" si="59"/>
        <v>-300.67767560938614</v>
      </c>
      <c r="P268">
        <f t="shared" si="60"/>
        <v>411.97198374463011</v>
      </c>
      <c r="Q268">
        <f t="shared" si="61"/>
        <v>-2549.5673760224463</v>
      </c>
      <c r="R268">
        <f t="shared" si="62"/>
        <v>1410.0563065824326</v>
      </c>
      <c r="S268">
        <f t="shared" si="63"/>
        <v>63.138348977858641</v>
      </c>
      <c r="T268">
        <f t="shared" si="64"/>
        <v>-19401.462257369945</v>
      </c>
      <c r="U268">
        <f t="shared" si="65"/>
        <v>17964.927156881851</v>
      </c>
    </row>
    <row r="269" spans="9:21" x14ac:dyDescent="0.35">
      <c r="I269">
        <f t="shared" si="53"/>
        <v>262</v>
      </c>
      <c r="J269">
        <f t="shared" si="54"/>
        <v>419.10961165689582</v>
      </c>
      <c r="K269" s="103">
        <f t="shared" si="55"/>
        <v>-91.811714492521958</v>
      </c>
      <c r="L269">
        <f t="shared" si="56"/>
        <v>-446.69494333349701</v>
      </c>
      <c r="M269">
        <f t="shared" si="57"/>
        <v>-2337.1042485308694</v>
      </c>
      <c r="N269">
        <f t="shared" si="58"/>
        <v>182.35732446315092</v>
      </c>
      <c r="O269">
        <f t="shared" si="59"/>
        <v>-317.3656603970569</v>
      </c>
      <c r="P269">
        <f t="shared" si="60"/>
        <v>154.77199278654973</v>
      </c>
      <c r="Q269">
        <f t="shared" si="61"/>
        <v>-2746.2816234204483</v>
      </c>
      <c r="R269">
        <f t="shared" si="62"/>
        <v>1616.0422984547477</v>
      </c>
      <c r="S269">
        <f t="shared" si="63"/>
        <v>-1211.6453390333645</v>
      </c>
      <c r="T269">
        <f t="shared" si="64"/>
        <v>-18593.441108142571</v>
      </c>
      <c r="U269">
        <f t="shared" si="65"/>
        <v>17359.10448736517</v>
      </c>
    </row>
    <row r="270" spans="9:21" x14ac:dyDescent="0.35">
      <c r="I270">
        <f t="shared" si="53"/>
        <v>263</v>
      </c>
      <c r="J270">
        <f t="shared" si="54"/>
        <v>448.90969690724336</v>
      </c>
      <c r="K270" s="103">
        <f t="shared" si="55"/>
        <v>-83.165733920477933</v>
      </c>
      <c r="L270">
        <f t="shared" si="56"/>
        <v>-1016.0678837636575</v>
      </c>
      <c r="M270">
        <f t="shared" si="57"/>
        <v>-2735.6607558552573</v>
      </c>
      <c r="N270">
        <f t="shared" si="58"/>
        <v>197.086899049126</v>
      </c>
      <c r="O270">
        <f t="shared" si="59"/>
        <v>-345.012453811706</v>
      </c>
      <c r="P270">
        <f t="shared" si="60"/>
        <v>-370.07128780728817</v>
      </c>
      <c r="Q270">
        <f t="shared" si="61"/>
        <v>-3163.8389435874415</v>
      </c>
      <c r="R270">
        <f t="shared" si="62"/>
        <v>1693.4282948480225</v>
      </c>
      <c r="S270">
        <f t="shared" si="63"/>
        <v>-2584.7861507435887</v>
      </c>
      <c r="T270">
        <f t="shared" si="64"/>
        <v>-17746.726960718559</v>
      </c>
      <c r="U270">
        <f t="shared" si="65"/>
        <v>16066.711411993376</v>
      </c>
    </row>
    <row r="271" spans="9:21" x14ac:dyDescent="0.35">
      <c r="I271">
        <f t="shared" si="53"/>
        <v>264</v>
      </c>
      <c r="J271">
        <f t="shared" si="54"/>
        <v>482.38806153261584</v>
      </c>
      <c r="K271" s="103">
        <f t="shared" si="55"/>
        <v>-60.0616642584665</v>
      </c>
      <c r="L271">
        <f t="shared" si="56"/>
        <v>-2384.2128555890004</v>
      </c>
      <c r="M271">
        <f t="shared" si="57"/>
        <v>-3157.8625190906591</v>
      </c>
      <c r="N271">
        <f t="shared" si="58"/>
        <v>227.02386429702233</v>
      </c>
      <c r="O271">
        <f t="shared" si="59"/>
        <v>-387.22390508419204</v>
      </c>
      <c r="P271">
        <f t="shared" si="60"/>
        <v>-1674.8009297593621</v>
      </c>
      <c r="Q271">
        <f t="shared" si="61"/>
        <v>-3605.1480884333178</v>
      </c>
      <c r="R271">
        <f t="shared" si="62"/>
        <v>1508.3926509443784</v>
      </c>
      <c r="S271">
        <f t="shared" si="63"/>
        <v>-4166.705622537309</v>
      </c>
      <c r="T271">
        <f t="shared" si="64"/>
        <v>-16992.530635246367</v>
      </c>
      <c r="U271">
        <f t="shared" si="65"/>
        <v>13983.358600724721</v>
      </c>
    </row>
    <row r="272" spans="9:21" x14ac:dyDescent="0.35">
      <c r="I272">
        <f t="shared" si="53"/>
        <v>265</v>
      </c>
      <c r="J272">
        <f t="shared" si="54"/>
        <v>502.77590250760426</v>
      </c>
      <c r="K272" s="103">
        <f t="shared" si="55"/>
        <v>-15.861616126265982</v>
      </c>
      <c r="L272">
        <f t="shared" si="56"/>
        <v>-4974.2765367998945</v>
      </c>
      <c r="M272">
        <f t="shared" si="57"/>
        <v>-1486.076776446793</v>
      </c>
      <c r="N272">
        <f t="shared" si="58"/>
        <v>284.98905604409043</v>
      </c>
      <c r="O272">
        <f t="shared" si="59"/>
        <v>-444.81809178486424</v>
      </c>
      <c r="P272">
        <f t="shared" si="60"/>
        <v>-4186.5115782481998</v>
      </c>
      <c r="Q272">
        <f t="shared" si="61"/>
        <v>-1946.7564843579232</v>
      </c>
      <c r="R272">
        <f t="shared" si="62"/>
        <v>670.99218606469731</v>
      </c>
      <c r="S272">
        <f t="shared" si="63"/>
        <v>-5969.2796667539678</v>
      </c>
      <c r="T272">
        <f t="shared" si="64"/>
        <v>-16657.03454221402</v>
      </c>
      <c r="U272">
        <f t="shared" si="65"/>
        <v>10998.718767347738</v>
      </c>
    </row>
    <row r="273" spans="9:21" x14ac:dyDescent="0.35">
      <c r="I273">
        <f t="shared" si="53"/>
        <v>266</v>
      </c>
      <c r="J273">
        <f t="shared" si="54"/>
        <v>478.29745561793004</v>
      </c>
      <c r="K273" s="103">
        <f t="shared" si="55"/>
        <v>36.537230706071426</v>
      </c>
      <c r="L273">
        <f t="shared" si="56"/>
        <v>-3716.3698774499853</v>
      </c>
      <c r="M273">
        <f t="shared" si="57"/>
        <v>3491.5329835683192</v>
      </c>
      <c r="N273">
        <f t="shared" si="58"/>
        <v>377.4825749654795</v>
      </c>
      <c r="O273">
        <f t="shared" si="59"/>
        <v>-489.61398373989533</v>
      </c>
      <c r="P273">
        <f t="shared" si="60"/>
        <v>-2860.5898468665755</v>
      </c>
      <c r="Q273">
        <f t="shared" si="61"/>
        <v>3038.4562305344953</v>
      </c>
      <c r="R273">
        <f t="shared" si="62"/>
        <v>-1422.2636030594026</v>
      </c>
      <c r="S273">
        <f t="shared" si="63"/>
        <v>-6942.6579089329298</v>
      </c>
      <c r="T273">
        <f t="shared" si="64"/>
        <v>-17368.16634374372</v>
      </c>
      <c r="U273">
        <f t="shared" si="65"/>
        <v>7527.3898128812734</v>
      </c>
    </row>
    <row r="274" spans="9:21" x14ac:dyDescent="0.35">
      <c r="I274">
        <f t="shared" si="53"/>
        <v>267</v>
      </c>
      <c r="J274">
        <f t="shared" si="54"/>
        <v>428.91301382715761</v>
      </c>
      <c r="K274" s="103">
        <f t="shared" si="55"/>
        <v>65.798519741287393</v>
      </c>
      <c r="L274">
        <f t="shared" si="56"/>
        <v>-837.53323450153448</v>
      </c>
      <c r="M274">
        <f t="shared" si="57"/>
        <v>3601.6994184961709</v>
      </c>
      <c r="N274">
        <f t="shared" si="58"/>
        <v>459.76689815206396</v>
      </c>
      <c r="O274">
        <f t="shared" si="59"/>
        <v>-484.74914245689814</v>
      </c>
      <c r="P274">
        <f t="shared" si="60"/>
        <v>51.146677477687092</v>
      </c>
      <c r="Q274">
        <f t="shared" si="61"/>
        <v>3182.7487957805602</v>
      </c>
      <c r="R274">
        <f t="shared" si="62"/>
        <v>-2852.5585264926904</v>
      </c>
      <c r="S274">
        <f t="shared" si="63"/>
        <v>-5423.4297936656822</v>
      </c>
      <c r="T274">
        <f t="shared" si="64"/>
        <v>-18794.445606990063</v>
      </c>
      <c r="U274">
        <f t="shared" si="65"/>
        <v>4815.6749160484324</v>
      </c>
    </row>
    <row r="275" spans="9:21" x14ac:dyDescent="0.35">
      <c r="I275">
        <f t="shared" si="53"/>
        <v>268</v>
      </c>
      <c r="J275">
        <f t="shared" si="54"/>
        <v>386.58383451906451</v>
      </c>
      <c r="K275" s="103">
        <f t="shared" si="55"/>
        <v>77.962009282723045</v>
      </c>
      <c r="L275">
        <f t="shared" si="56"/>
        <v>75.20384131274453</v>
      </c>
      <c r="M275">
        <f t="shared" si="57"/>
        <v>2567.9447145525633</v>
      </c>
      <c r="N275">
        <f t="shared" si="58"/>
        <v>511.29624973616308</v>
      </c>
      <c r="O275">
        <f t="shared" si="59"/>
        <v>-452.8924427259617</v>
      </c>
      <c r="P275">
        <f t="shared" si="60"/>
        <v>973.08392556797207</v>
      </c>
      <c r="Q275">
        <f t="shared" si="61"/>
        <v>2193.0142811093247</v>
      </c>
      <c r="R275">
        <f t="shared" si="62"/>
        <v>-2826.9851877538467</v>
      </c>
      <c r="S275">
        <f t="shared" si="63"/>
        <v>-3832.0553957754018</v>
      </c>
      <c r="T275">
        <f t="shared" si="64"/>
        <v>-20207.938200866985</v>
      </c>
      <c r="U275">
        <f t="shared" si="65"/>
        <v>2899.6472181607314</v>
      </c>
    </row>
    <row r="276" spans="9:21" x14ac:dyDescent="0.35">
      <c r="I276">
        <f t="shared" si="53"/>
        <v>269</v>
      </c>
      <c r="J276">
        <f t="shared" si="54"/>
        <v>355.93465707095891</v>
      </c>
      <c r="K276" s="103">
        <f t="shared" si="55"/>
        <v>82.854654084015763</v>
      </c>
      <c r="L276">
        <f t="shared" si="56"/>
        <v>311.11245329000957</v>
      </c>
      <c r="M276">
        <f t="shared" si="57"/>
        <v>1911.6358727384331</v>
      </c>
      <c r="N276">
        <f t="shared" si="58"/>
        <v>539.21888652853204</v>
      </c>
      <c r="O276">
        <f t="shared" si="59"/>
        <v>-416.98154929827336</v>
      </c>
      <c r="P276">
        <f t="shared" si="60"/>
        <v>1206.2659968895005</v>
      </c>
      <c r="Q276">
        <f t="shared" si="61"/>
        <v>1577.5089775241754</v>
      </c>
      <c r="R276">
        <f t="shared" si="62"/>
        <v>-2340.4432249698607</v>
      </c>
      <c r="S276">
        <f t="shared" si="63"/>
        <v>-2735.5482552207395</v>
      </c>
      <c r="T276">
        <f t="shared" si="64"/>
        <v>-21378.159813351915</v>
      </c>
      <c r="U276">
        <f t="shared" si="65"/>
        <v>1531.8730905503617</v>
      </c>
    </row>
    <row r="277" spans="9:21" x14ac:dyDescent="0.35">
      <c r="I277">
        <f t="shared" si="53"/>
        <v>270</v>
      </c>
      <c r="J277">
        <f t="shared" si="54"/>
        <v>335.20757056302739</v>
      </c>
      <c r="K277" s="103">
        <f t="shared" si="55"/>
        <v>84.970225217713832</v>
      </c>
      <c r="L277">
        <f t="shared" si="56"/>
        <v>367.45095877923734</v>
      </c>
      <c r="M277">
        <f t="shared" si="57"/>
        <v>1544.0955678465477</v>
      </c>
      <c r="N277">
        <f t="shared" si="58"/>
        <v>553.79006279424186</v>
      </c>
      <c r="O277">
        <f t="shared" si="59"/>
        <v>-387.29721734356337</v>
      </c>
      <c r="P277">
        <f t="shared" si="60"/>
        <v>1256.4485921365067</v>
      </c>
      <c r="Q277">
        <f t="shared" si="61"/>
        <v>1241.7685757206982</v>
      </c>
      <c r="R277">
        <f t="shared" si="62"/>
        <v>-1737.3102265251105</v>
      </c>
      <c r="S277">
        <f t="shared" si="63"/>
        <v>-1946.7937664586518</v>
      </c>
      <c r="T277">
        <f t="shared" si="64"/>
        <v>-22246.814926614468</v>
      </c>
      <c r="U277">
        <f t="shared" si="65"/>
        <v>558.47620732103576</v>
      </c>
    </row>
    <row r="278" spans="9:21" x14ac:dyDescent="0.35">
      <c r="I278">
        <f t="shared" si="53"/>
        <v>271</v>
      </c>
      <c r="J278">
        <f t="shared" si="54"/>
        <v>322.45830820688406</v>
      </c>
      <c r="K278" s="103">
        <f t="shared" si="55"/>
        <v>86.194603433479855</v>
      </c>
      <c r="L278">
        <f t="shared" si="56"/>
        <v>372.44718742662656</v>
      </c>
      <c r="M278">
        <f t="shared" si="57"/>
        <v>1343.4144279123891</v>
      </c>
      <c r="N278">
        <f t="shared" si="58"/>
        <v>562.28235981699015</v>
      </c>
      <c r="O278">
        <f t="shared" si="59"/>
        <v>-367.32413049576678</v>
      </c>
      <c r="P278">
        <f t="shared" si="60"/>
        <v>1257.1878554505006</v>
      </c>
      <c r="Q278">
        <f t="shared" si="61"/>
        <v>1062.2849008501021</v>
      </c>
      <c r="R278">
        <f t="shared" si="62"/>
        <v>-1109.0859304568571</v>
      </c>
      <c r="S278">
        <f t="shared" si="63"/>
        <v>-1325.9094785983027</v>
      </c>
      <c r="T278">
        <f t="shared" si="64"/>
        <v>-22801.357891842894</v>
      </c>
      <c r="U278">
        <f t="shared" si="65"/>
        <v>-104.4785319781156</v>
      </c>
    </row>
    <row r="279" spans="9:21" x14ac:dyDescent="0.35">
      <c r="I279">
        <f t="shared" si="53"/>
        <v>272</v>
      </c>
      <c r="J279">
        <f t="shared" si="54"/>
        <v>316.41810211220235</v>
      </c>
      <c r="K279" s="103">
        <f t="shared" si="55"/>
        <v>87.351187047431637</v>
      </c>
      <c r="L279">
        <f t="shared" si="56"/>
        <v>361.05173279858451</v>
      </c>
      <c r="M279">
        <f t="shared" si="57"/>
        <v>1246.6171212528741</v>
      </c>
      <c r="N279">
        <f t="shared" si="58"/>
        <v>568.94900788716018</v>
      </c>
      <c r="O279">
        <f t="shared" si="59"/>
        <v>-357.99162433887147</v>
      </c>
      <c r="P279">
        <f t="shared" si="60"/>
        <v>1246.418842797947</v>
      </c>
      <c r="Q279">
        <f t="shared" si="61"/>
        <v>975.97668396143433</v>
      </c>
      <c r="R279">
        <f t="shared" si="62"/>
        <v>-480.49200273160682</v>
      </c>
      <c r="S279">
        <f t="shared" si="63"/>
        <v>-794.76702817325167</v>
      </c>
      <c r="T279">
        <f t="shared" si="64"/>
        <v>-23041.603893208699</v>
      </c>
      <c r="U279">
        <f t="shared" si="65"/>
        <v>-501.86204606474143</v>
      </c>
    </row>
    <row r="280" spans="9:21" x14ac:dyDescent="0.35">
      <c r="I280">
        <f t="shared" si="53"/>
        <v>273</v>
      </c>
      <c r="J280">
        <f t="shared" si="54"/>
        <v>316.4779612817274</v>
      </c>
      <c r="K280" s="103">
        <f t="shared" si="55"/>
        <v>88.810388772997328</v>
      </c>
      <c r="L280">
        <f t="shared" si="56"/>
        <v>341.57402701234156</v>
      </c>
      <c r="M280">
        <f t="shared" si="57"/>
        <v>1225.3389536941756</v>
      </c>
      <c r="N280">
        <f t="shared" si="58"/>
        <v>575.85527703970592</v>
      </c>
      <c r="O280">
        <f t="shared" si="59"/>
        <v>-359.61737104828336</v>
      </c>
      <c r="P280">
        <f t="shared" si="60"/>
        <v>1233.9072653337748</v>
      </c>
      <c r="Q280">
        <f t="shared" si="61"/>
        <v>954.53197141888973</v>
      </c>
      <c r="R280">
        <f t="shared" si="62"/>
        <v>142.7174186673667</v>
      </c>
      <c r="S280">
        <f t="shared" si="63"/>
        <v>-306.77868619253451</v>
      </c>
      <c r="T280">
        <f t="shared" si="64"/>
        <v>-22970.245183875013</v>
      </c>
      <c r="U280">
        <f t="shared" si="65"/>
        <v>-655.25138916100866</v>
      </c>
    </row>
    <row r="281" spans="9:21" x14ac:dyDescent="0.35">
      <c r="I281">
        <f t="shared" si="53"/>
        <v>274</v>
      </c>
      <c r="J281">
        <f t="shared" si="54"/>
        <v>322.60964297534554</v>
      </c>
      <c r="K281" s="103">
        <f t="shared" si="55"/>
        <v>90.714266060431854</v>
      </c>
      <c r="L281">
        <f t="shared" si="56"/>
        <v>311.40182610540808</v>
      </c>
      <c r="M281">
        <f t="shared" si="57"/>
        <v>1270.6560530180436</v>
      </c>
      <c r="N281">
        <f t="shared" si="58"/>
        <v>583.38644756040242</v>
      </c>
      <c r="O281">
        <f t="shared" si="59"/>
        <v>-372.6475991627446</v>
      </c>
      <c r="P281">
        <f t="shared" si="60"/>
        <v>1217.3979166411559</v>
      </c>
      <c r="Q281">
        <f t="shared" si="61"/>
        <v>988.72271991573075</v>
      </c>
      <c r="R281">
        <f t="shared" si="62"/>
        <v>759.67105133425412</v>
      </c>
      <c r="S281">
        <f t="shared" si="63"/>
        <v>170.48729951691035</v>
      </c>
      <c r="T281">
        <f t="shared" si="64"/>
        <v>-22590.409658207886</v>
      </c>
      <c r="U281">
        <f t="shared" si="65"/>
        <v>-570.0077394025534</v>
      </c>
    </row>
    <row r="282" spans="9:21" x14ac:dyDescent="0.35">
      <c r="I282">
        <f t="shared" si="53"/>
        <v>275</v>
      </c>
      <c r="J282">
        <f t="shared" si="54"/>
        <v>335.35013313036768</v>
      </c>
      <c r="K282" s="103">
        <f t="shared" si="55"/>
        <v>93.024279551985842</v>
      </c>
      <c r="L282">
        <f t="shared" si="56"/>
        <v>258.19637622465427</v>
      </c>
      <c r="M282">
        <f t="shared" si="57"/>
        <v>1386.6712577584115</v>
      </c>
      <c r="N282">
        <f t="shared" si="58"/>
        <v>590.23977040862724</v>
      </c>
      <c r="O282">
        <f t="shared" si="59"/>
        <v>-397.75751033444908</v>
      </c>
      <c r="P282">
        <f t="shared" si="60"/>
        <v>1183.7862797636492</v>
      </c>
      <c r="Q282">
        <f t="shared" si="61"/>
        <v>1081.9380269759483</v>
      </c>
      <c r="R282">
        <f t="shared" si="62"/>
        <v>1368.3700096548321</v>
      </c>
      <c r="S282">
        <f t="shared" si="63"/>
        <v>664.84865947477579</v>
      </c>
      <c r="T282">
        <f t="shared" si="64"/>
        <v>-21906.224653380468</v>
      </c>
      <c r="U282">
        <f t="shared" si="65"/>
        <v>-237.58340966516556</v>
      </c>
    </row>
    <row r="283" spans="9:21" x14ac:dyDescent="0.35">
      <c r="I283">
        <f t="shared" si="53"/>
        <v>276</v>
      </c>
      <c r="J283">
        <f t="shared" si="54"/>
        <v>355.85100272156245</v>
      </c>
      <c r="K283" s="103">
        <f t="shared" si="55"/>
        <v>95.432269806273098</v>
      </c>
      <c r="L283">
        <f t="shared" si="56"/>
        <v>152.54241532987291</v>
      </c>
      <c r="M283">
        <f t="shared" si="57"/>
        <v>1586.9857622878289</v>
      </c>
      <c r="N283">
        <f t="shared" si="58"/>
        <v>592.89262313090762</v>
      </c>
      <c r="O283">
        <f t="shared" si="59"/>
        <v>-435.34108652494285</v>
      </c>
      <c r="P283">
        <f t="shared" si="60"/>
        <v>1101.2860411823431</v>
      </c>
      <c r="Q283">
        <f t="shared" si="61"/>
        <v>1247.0769455691593</v>
      </c>
      <c r="R283">
        <f t="shared" si="62"/>
        <v>1960.2631495366568</v>
      </c>
      <c r="S283">
        <f t="shared" si="63"/>
        <v>1205.8176729627498</v>
      </c>
      <c r="T283">
        <f t="shared" si="64"/>
        <v>-20926.093078612139</v>
      </c>
      <c r="U283">
        <f t="shared" si="65"/>
        <v>365.32542681620941</v>
      </c>
    </row>
    <row r="284" spans="9:21" x14ac:dyDescent="0.35">
      <c r="I284">
        <f t="shared" si="53"/>
        <v>277</v>
      </c>
      <c r="J284">
        <f t="shared" si="54"/>
        <v>385.92068293266829</v>
      </c>
      <c r="K284" s="103">
        <f t="shared" si="55"/>
        <v>97.062731036876983</v>
      </c>
      <c r="L284">
        <f t="shared" si="56"/>
        <v>-71.171917101245441</v>
      </c>
      <c r="M284">
        <f t="shared" si="57"/>
        <v>1884.3176338536075</v>
      </c>
      <c r="N284">
        <f t="shared" si="58"/>
        <v>584.73687646953601</v>
      </c>
      <c r="O284">
        <f t="shared" si="59"/>
        <v>-483.94553499245984</v>
      </c>
      <c r="P284">
        <f t="shared" si="60"/>
        <v>899.48564230095883</v>
      </c>
      <c r="Q284">
        <f t="shared" si="61"/>
        <v>1497.4348298980246</v>
      </c>
      <c r="R284">
        <f t="shared" si="62"/>
        <v>2510.9061701278283</v>
      </c>
      <c r="S284">
        <f t="shared" si="63"/>
        <v>1829.3561457473295</v>
      </c>
      <c r="T284">
        <f t="shared" si="64"/>
        <v>-19670.639993548222</v>
      </c>
      <c r="U284">
        <f t="shared" si="65"/>
        <v>1280.0034996898742</v>
      </c>
    </row>
    <row r="285" spans="9:21" x14ac:dyDescent="0.35">
      <c r="I285">
        <f t="shared" si="53"/>
        <v>278</v>
      </c>
      <c r="J285">
        <f t="shared" si="54"/>
        <v>427.74514789577927</v>
      </c>
      <c r="K285" s="103">
        <f t="shared" si="55"/>
        <v>95.767603192050061</v>
      </c>
      <c r="L285">
        <f t="shared" si="56"/>
        <v>-546.21054870857893</v>
      </c>
      <c r="M285">
        <f t="shared" si="57"/>
        <v>2242.8597810182391</v>
      </c>
      <c r="N285">
        <f t="shared" si="58"/>
        <v>555.95389715010708</v>
      </c>
      <c r="O285">
        <f t="shared" si="59"/>
        <v>-536.96575048393845</v>
      </c>
      <c r="P285">
        <f t="shared" si="60"/>
        <v>437.48849633730742</v>
      </c>
      <c r="Q285">
        <f t="shared" si="61"/>
        <v>1801.6616337263508</v>
      </c>
      <c r="R285">
        <f t="shared" si="62"/>
        <v>2960.6489912783077</v>
      </c>
      <c r="S285">
        <f t="shared" si="63"/>
        <v>2578.0735606963417</v>
      </c>
      <c r="T285">
        <f t="shared" si="64"/>
        <v>-18190.315497909069</v>
      </c>
      <c r="U285">
        <f t="shared" si="65"/>
        <v>2569.0402800380448</v>
      </c>
    </row>
    <row r="286" spans="9:21" x14ac:dyDescent="0.35">
      <c r="I286">
        <f t="shared" si="53"/>
        <v>279</v>
      </c>
      <c r="J286">
        <f t="shared" si="54"/>
        <v>482.1731680639877</v>
      </c>
      <c r="K286" s="103">
        <f t="shared" si="55"/>
        <v>86.842989624630235</v>
      </c>
      <c r="L286">
        <f t="shared" si="56"/>
        <v>-1449.1026124543014</v>
      </c>
      <c r="M286">
        <f t="shared" si="57"/>
        <v>2426.1999866132478</v>
      </c>
      <c r="N286">
        <f t="shared" si="58"/>
        <v>497.41027639428654</v>
      </c>
      <c r="O286">
        <f t="shared" si="59"/>
        <v>-578.54726056582945</v>
      </c>
      <c r="P286">
        <f t="shared" si="60"/>
        <v>-469.51916799602708</v>
      </c>
      <c r="Q286">
        <f t="shared" si="61"/>
        <v>1934.4957156720486</v>
      </c>
      <c r="R286">
        <f t="shared" si="62"/>
        <v>3179.3932394469612</v>
      </c>
      <c r="S286">
        <f t="shared" si="63"/>
        <v>3478.9043775595173</v>
      </c>
      <c r="T286">
        <f t="shared" si="64"/>
        <v>-16600.618878185589</v>
      </c>
      <c r="U286">
        <f t="shared" si="65"/>
        <v>4308.4924688178035</v>
      </c>
    </row>
    <row r="287" spans="9:21" x14ac:dyDescent="0.35">
      <c r="I287">
        <f t="shared" si="53"/>
        <v>280</v>
      </c>
      <c r="J287">
        <f t="shared" si="54"/>
        <v>543.25239672238979</v>
      </c>
      <c r="K287" s="103">
        <f t="shared" si="55"/>
        <v>62.540320894512618</v>
      </c>
      <c r="L287">
        <f t="shared" si="56"/>
        <v>-2629.8357570707817</v>
      </c>
      <c r="M287">
        <f t="shared" si="57"/>
        <v>1872.3256340209384</v>
      </c>
      <c r="N287">
        <f t="shared" si="58"/>
        <v>412.17304461849744</v>
      </c>
      <c r="O287">
        <f t="shared" si="59"/>
        <v>-586.63108061394223</v>
      </c>
      <c r="P287">
        <f t="shared" si="60"/>
        <v>-1674.4103157298946</v>
      </c>
      <c r="Q287">
        <f t="shared" si="61"/>
        <v>1348.2348743015089</v>
      </c>
      <c r="R287">
        <f t="shared" si="62"/>
        <v>2944.6336554489476</v>
      </c>
      <c r="S287">
        <f t="shared" si="63"/>
        <v>4446.1522353955415</v>
      </c>
      <c r="T287">
        <f t="shared" si="64"/>
        <v>-15128.302050461116</v>
      </c>
      <c r="U287">
        <f t="shared" si="65"/>
        <v>6531.5685865155738</v>
      </c>
    </row>
    <row r="288" spans="9:21" x14ac:dyDescent="0.35">
      <c r="I288">
        <f t="shared" si="53"/>
        <v>281</v>
      </c>
      <c r="J288">
        <f t="shared" si="54"/>
        <v>592.06283178634544</v>
      </c>
      <c r="K288" s="103">
        <f t="shared" si="55"/>
        <v>18.496174297428293</v>
      </c>
      <c r="L288">
        <f t="shared" si="56"/>
        <v>-3181.5341357181564</v>
      </c>
      <c r="M288">
        <f t="shared" si="57"/>
        <v>487.69207424382387</v>
      </c>
      <c r="N288">
        <f t="shared" si="58"/>
        <v>323.55795638769246</v>
      </c>
      <c r="O288">
        <f t="shared" si="59"/>
        <v>-553.83947545884587</v>
      </c>
      <c r="P288">
        <f t="shared" si="60"/>
        <v>-2265.9133475441186</v>
      </c>
      <c r="Q288">
        <f t="shared" si="61"/>
        <v>-47.651226917593704</v>
      </c>
      <c r="R288">
        <f t="shared" si="62"/>
        <v>2107.4284975840001</v>
      </c>
      <c r="S288">
        <f t="shared" si="63"/>
        <v>5120.2696725462956</v>
      </c>
      <c r="T288">
        <f t="shared" si="64"/>
        <v>-14074.587801669117</v>
      </c>
      <c r="U288">
        <f t="shared" si="65"/>
        <v>9091.7034227887216</v>
      </c>
    </row>
    <row r="289" spans="9:21" x14ac:dyDescent="0.35">
      <c r="I289">
        <f t="shared" si="53"/>
        <v>282</v>
      </c>
      <c r="J289">
        <f t="shared" si="54"/>
        <v>609.45901395964256</v>
      </c>
      <c r="K289" s="103">
        <f t="shared" si="55"/>
        <v>-34.961872404270082</v>
      </c>
      <c r="L289">
        <f t="shared" si="56"/>
        <v>-2743.6841332610234</v>
      </c>
      <c r="M289">
        <f t="shared" si="57"/>
        <v>-701.65045172411919</v>
      </c>
      <c r="N289">
        <f t="shared" si="58"/>
        <v>255.23857328615048</v>
      </c>
      <c r="O289">
        <f t="shared" si="59"/>
        <v>-500.43132908227614</v>
      </c>
      <c r="P289">
        <f t="shared" si="60"/>
        <v>-1878.9865460152303</v>
      </c>
      <c r="Q289">
        <f t="shared" si="61"/>
        <v>-1237.0436532106653</v>
      </c>
      <c r="R289">
        <f t="shared" si="62"/>
        <v>974.47182381194079</v>
      </c>
      <c r="S289">
        <f t="shared" si="63"/>
        <v>5096.4440590874983</v>
      </c>
      <c r="T289">
        <f t="shared" si="64"/>
        <v>-13587.351889763147</v>
      </c>
      <c r="U289">
        <f t="shared" si="65"/>
        <v>11639.925452332471</v>
      </c>
    </row>
    <row r="290" spans="9:21" x14ac:dyDescent="0.35">
      <c r="I290">
        <f t="shared" si="53"/>
        <v>283</v>
      </c>
      <c r="J290">
        <f t="shared" si="54"/>
        <v>597.00907842257527</v>
      </c>
      <c r="K290" s="103">
        <f t="shared" si="55"/>
        <v>-81.055009849636875</v>
      </c>
      <c r="L290">
        <f t="shared" si="56"/>
        <v>-2030.5984062923069</v>
      </c>
      <c r="M290">
        <f t="shared" si="57"/>
        <v>-1224.9288641834114</v>
      </c>
      <c r="N290">
        <f t="shared" si="58"/>
        <v>210.89468372393827</v>
      </c>
      <c r="O290">
        <f t="shared" si="59"/>
        <v>-448.81837217226763</v>
      </c>
      <c r="P290">
        <f t="shared" si="60"/>
        <v>-1222.6946441457935</v>
      </c>
      <c r="Q290">
        <f t="shared" si="61"/>
        <v>-1754.8022462053159</v>
      </c>
      <c r="R290">
        <f t="shared" si="62"/>
        <v>34.978550804325664</v>
      </c>
      <c r="S290">
        <f t="shared" si="63"/>
        <v>4477.9222324821658</v>
      </c>
      <c r="T290">
        <f t="shared" si="64"/>
        <v>-13569.862614360984</v>
      </c>
      <c r="U290">
        <f t="shared" si="65"/>
        <v>13878.886568573553</v>
      </c>
    </row>
    <row r="291" spans="9:21" x14ac:dyDescent="0.35">
      <c r="I291">
        <f t="shared" si="53"/>
        <v>284</v>
      </c>
      <c r="J291">
        <f t="shared" si="54"/>
        <v>569.05149959647144</v>
      </c>
      <c r="K291" s="103">
        <f t="shared" si="55"/>
        <v>-111.9870373390999</v>
      </c>
      <c r="L291">
        <f t="shared" si="56"/>
        <v>-1479.3914989699633</v>
      </c>
      <c r="M291">
        <f t="shared" si="57"/>
        <v>-1367.9170087346781</v>
      </c>
      <c r="N291">
        <f t="shared" si="58"/>
        <v>184.07468922240307</v>
      </c>
      <c r="O291">
        <f t="shared" si="59"/>
        <v>-407.50723910266731</v>
      </c>
      <c r="P291">
        <f t="shared" si="60"/>
        <v>-726.26531015108878</v>
      </c>
      <c r="Q291">
        <f t="shared" si="61"/>
        <v>-1887.4112851764453</v>
      </c>
      <c r="R291">
        <f t="shared" si="62"/>
        <v>-576.36877126857109</v>
      </c>
      <c r="S291">
        <f t="shared" si="63"/>
        <v>3600.5211093795078</v>
      </c>
      <c r="T291">
        <f t="shared" si="64"/>
        <v>-13858.046999995269</v>
      </c>
      <c r="U291">
        <f t="shared" si="65"/>
        <v>15679.147123263305</v>
      </c>
    </row>
    <row r="292" spans="9:21" x14ac:dyDescent="0.35">
      <c r="I292">
        <f t="shared" si="53"/>
        <v>285</v>
      </c>
      <c r="J292">
        <f t="shared" si="54"/>
        <v>537.77482535304637</v>
      </c>
      <c r="K292" s="103">
        <f t="shared" si="55"/>
        <v>-128.49538264169479</v>
      </c>
      <c r="L292">
        <f t="shared" si="56"/>
        <v>-1126.2119056940319</v>
      </c>
      <c r="M292">
        <f t="shared" si="57"/>
        <v>-1391.3452500968872</v>
      </c>
      <c r="N292">
        <f t="shared" si="58"/>
        <v>168.78436272809765</v>
      </c>
      <c r="O292">
        <f t="shared" si="59"/>
        <v>-377.05548732035732</v>
      </c>
      <c r="P292">
        <f t="shared" si="60"/>
        <v>-419.65271761288784</v>
      </c>
      <c r="Q292">
        <f t="shared" si="61"/>
        <v>-1896.8961200589392</v>
      </c>
      <c r="R292">
        <f t="shared" si="62"/>
        <v>-939.50142634411554</v>
      </c>
      <c r="S292">
        <f t="shared" si="63"/>
        <v>2656.815466791285</v>
      </c>
      <c r="T292">
        <f t="shared" si="64"/>
        <v>-14327.797713167327</v>
      </c>
      <c r="U292">
        <f t="shared" si="65"/>
        <v>17007.554856658946</v>
      </c>
    </row>
    <row r="293" spans="9:21" x14ac:dyDescent="0.35">
      <c r="I293">
        <f t="shared" si="53"/>
        <v>286</v>
      </c>
      <c r="J293">
        <f t="shared" si="54"/>
        <v>509.59582830207938</v>
      </c>
      <c r="K293" s="103">
        <f t="shared" si="55"/>
        <v>-133.97924312119227</v>
      </c>
      <c r="L293">
        <f t="shared" si="56"/>
        <v>-914.91511217554034</v>
      </c>
      <c r="M293">
        <f t="shared" si="57"/>
        <v>-1411.0385955418542</v>
      </c>
      <c r="N293">
        <f t="shared" si="58"/>
        <v>161.42151952878308</v>
      </c>
      <c r="O293">
        <f t="shared" si="59"/>
        <v>-355.95406403698655</v>
      </c>
      <c r="P293">
        <f t="shared" si="60"/>
        <v>-243.89776434467788</v>
      </c>
      <c r="Q293">
        <f t="shared" si="61"/>
        <v>-1900.9719027000328</v>
      </c>
      <c r="R293">
        <f t="shared" si="62"/>
        <v>-1149.3277851505595</v>
      </c>
      <c r="S293">
        <f t="shared" si="63"/>
        <v>1708.3674067618153</v>
      </c>
      <c r="T293">
        <f t="shared" si="64"/>
        <v>-14902.461605742606</v>
      </c>
      <c r="U293">
        <f t="shared" si="65"/>
        <v>17861.738560039852</v>
      </c>
    </row>
    <row r="294" spans="9:21" x14ac:dyDescent="0.35">
      <c r="I294">
        <f t="shared" si="53"/>
        <v>287</v>
      </c>
      <c r="J294">
        <f t="shared" si="54"/>
        <v>486.9081941808256</v>
      </c>
      <c r="K294" s="103">
        <f t="shared" si="55"/>
        <v>-131.39174600847537</v>
      </c>
      <c r="L294">
        <f t="shared" si="56"/>
        <v>-800.52334301949656</v>
      </c>
      <c r="M294">
        <f t="shared" si="57"/>
        <v>-1478.4858563812509</v>
      </c>
      <c r="N294">
        <f t="shared" si="58"/>
        <v>160.19982737584786</v>
      </c>
      <c r="O294">
        <f t="shared" si="59"/>
        <v>-342.71571842889233</v>
      </c>
      <c r="P294">
        <f t="shared" si="60"/>
        <v>-153.4153214628231</v>
      </c>
      <c r="Q294">
        <f t="shared" si="61"/>
        <v>-1952.5933208186186</v>
      </c>
      <c r="R294">
        <f t="shared" si="62"/>
        <v>-1271.2766673228984</v>
      </c>
      <c r="S294">
        <f t="shared" si="63"/>
        <v>757.88145541179892</v>
      </c>
      <c r="T294">
        <f t="shared" si="64"/>
        <v>-15538.099939404055</v>
      </c>
      <c r="U294">
        <f t="shared" si="65"/>
        <v>18240.679287745748</v>
      </c>
    </row>
    <row r="295" spans="9:21" x14ac:dyDescent="0.35">
      <c r="I295">
        <f t="shared" si="53"/>
        <v>288</v>
      </c>
      <c r="J295">
        <f t="shared" si="54"/>
        <v>470.0067745745385</v>
      </c>
      <c r="K295" s="103">
        <f t="shared" si="55"/>
        <v>-122.44763236832121</v>
      </c>
      <c r="L295">
        <f t="shared" si="56"/>
        <v>-761.9710940569106</v>
      </c>
      <c r="M295">
        <f t="shared" si="57"/>
        <v>-1635.7172733563384</v>
      </c>
      <c r="N295">
        <f t="shared" si="58"/>
        <v>164.59456934098287</v>
      </c>
      <c r="O295">
        <f t="shared" si="59"/>
        <v>-336.36993170745933</v>
      </c>
      <c r="P295">
        <f t="shared" si="60"/>
        <v>-127.36975014138923</v>
      </c>
      <c r="Q295">
        <f t="shared" si="61"/>
        <v>-2094.5348374321188</v>
      </c>
      <c r="R295">
        <f t="shared" si="62"/>
        <v>-1347.98432805431</v>
      </c>
      <c r="S295">
        <f t="shared" si="63"/>
        <v>-218.41520499751039</v>
      </c>
      <c r="T295">
        <f t="shared" si="64"/>
        <v>-16212.09210343121</v>
      </c>
      <c r="U295">
        <f t="shared" si="65"/>
        <v>18131.471685246994</v>
      </c>
    </row>
    <row r="296" spans="9:21" x14ac:dyDescent="0.35">
      <c r="I296">
        <f t="shared" si="53"/>
        <v>289</v>
      </c>
      <c r="J296">
        <f t="shared" si="54"/>
        <v>458.09340328260555</v>
      </c>
      <c r="K296" s="103">
        <f t="shared" si="55"/>
        <v>-107.62206265631917</v>
      </c>
      <c r="L296">
        <f t="shared" si="56"/>
        <v>-803.84492874613181</v>
      </c>
      <c r="M296">
        <f t="shared" si="57"/>
        <v>-1955.7406398990699</v>
      </c>
      <c r="N296">
        <f t="shared" si="58"/>
        <v>175.19158857851548</v>
      </c>
      <c r="O296">
        <f t="shared" si="59"/>
        <v>-336.53572219695582</v>
      </c>
      <c r="P296">
        <f t="shared" si="60"/>
        <v>-170.55993688501079</v>
      </c>
      <c r="Q296">
        <f t="shared" si="61"/>
        <v>-2399.8984247523449</v>
      </c>
      <c r="R296">
        <f t="shared" si="62"/>
        <v>-1411.6692031250047</v>
      </c>
      <c r="S296">
        <f t="shared" si="63"/>
        <v>-1265.6826237135697</v>
      </c>
      <c r="T296">
        <f t="shared" si="64"/>
        <v>-16917.926704993712</v>
      </c>
      <c r="U296">
        <f t="shared" si="65"/>
        <v>17498.63037339021</v>
      </c>
    </row>
    <row r="297" spans="9:21" x14ac:dyDescent="0.35">
      <c r="I297">
        <f t="shared" si="53"/>
        <v>290</v>
      </c>
      <c r="J297">
        <f t="shared" si="54"/>
        <v>449.47135858350981</v>
      </c>
      <c r="K297" s="103">
        <f t="shared" si="55"/>
        <v>-86.214092296459242</v>
      </c>
      <c r="L297">
        <f t="shared" si="56"/>
        <v>-975.00848573352744</v>
      </c>
      <c r="M297">
        <f t="shared" si="57"/>
        <v>-2617.9403681744693</v>
      </c>
      <c r="N297">
        <f t="shared" si="58"/>
        <v>194.0573353685613</v>
      </c>
      <c r="O297">
        <f t="shared" si="59"/>
        <v>-343.44066691723765</v>
      </c>
      <c r="P297">
        <f t="shared" si="60"/>
        <v>-331.47979178145624</v>
      </c>
      <c r="Q297">
        <f t="shared" si="61"/>
        <v>-3047.595127388166</v>
      </c>
      <c r="R297">
        <f t="shared" si="62"/>
        <v>-1496.9491715675101</v>
      </c>
      <c r="S297">
        <f t="shared" si="63"/>
        <v>-2465.6318360897421</v>
      </c>
      <c r="T297">
        <f t="shared" si="64"/>
        <v>-17666.401290777467</v>
      </c>
      <c r="U297">
        <f t="shared" si="65"/>
        <v>16265.814455345339</v>
      </c>
    </row>
    <row r="298" spans="9:21" x14ac:dyDescent="0.35">
      <c r="I298">
        <f t="shared" si="53"/>
        <v>291</v>
      </c>
      <c r="J298">
        <f t="shared" si="54"/>
        <v>440.89433177456129</v>
      </c>
      <c r="K298" s="103">
        <f t="shared" si="55"/>
        <v>-56.215832626130698</v>
      </c>
      <c r="L298">
        <f t="shared" si="56"/>
        <v>-1439.5869109782152</v>
      </c>
      <c r="M298">
        <f t="shared" si="57"/>
        <v>-4092.9287491668988</v>
      </c>
      <c r="N298">
        <f t="shared" si="58"/>
        <v>226.18537826549516</v>
      </c>
      <c r="O298">
        <f t="shared" si="59"/>
        <v>-357.91900446933937</v>
      </c>
      <c r="P298">
        <f t="shared" si="60"/>
        <v>-772.50720093815869</v>
      </c>
      <c r="Q298">
        <f t="shared" si="61"/>
        <v>-4507.0635862623694</v>
      </c>
      <c r="R298">
        <f t="shared" si="62"/>
        <v>-1662.6890674582382</v>
      </c>
      <c r="S298">
        <f t="shared" si="63"/>
        <v>-3989.4293997838249</v>
      </c>
      <c r="T298">
        <f t="shared" si="64"/>
        <v>-18497.745824506586</v>
      </c>
      <c r="U298">
        <f t="shared" si="65"/>
        <v>14271.099755453426</v>
      </c>
    </row>
    <row r="299" spans="9:21" x14ac:dyDescent="0.35">
      <c r="I299">
        <f t="shared" si="53"/>
        <v>292</v>
      </c>
      <c r="J299">
        <f t="shared" si="54"/>
        <v>425.17738762752333</v>
      </c>
      <c r="K299" s="103">
        <f t="shared" si="55"/>
        <v>-14.158768208446546</v>
      </c>
      <c r="L299">
        <f t="shared" si="56"/>
        <v>-1673.8223073136739</v>
      </c>
      <c r="M299">
        <f t="shared" si="57"/>
        <v>-4027.4744632551224</v>
      </c>
      <c r="N299">
        <f t="shared" si="58"/>
        <v>284.07701821069901</v>
      </c>
      <c r="O299">
        <f t="shared" si="59"/>
        <v>-380.51548027217126</v>
      </c>
      <c r="P299">
        <f t="shared" si="60"/>
        <v>-964.56790147545166</v>
      </c>
      <c r="Q299">
        <f t="shared" si="61"/>
        <v>-4422.1487117357401</v>
      </c>
      <c r="R299">
        <f t="shared" si="62"/>
        <v>-2048.9426679273174</v>
      </c>
      <c r="S299">
        <f t="shared" si="63"/>
        <v>-6242.9611929150096</v>
      </c>
      <c r="T299">
        <f t="shared" si="64"/>
        <v>-19522.217158470245</v>
      </c>
      <c r="U299">
        <f t="shared" si="65"/>
        <v>11149.619158995922</v>
      </c>
    </row>
    <row r="300" spans="9:21" x14ac:dyDescent="0.35">
      <c r="I300">
        <f t="shared" si="53"/>
        <v>293</v>
      </c>
      <c r="J300">
        <f t="shared" si="54"/>
        <v>392.85011196833142</v>
      </c>
      <c r="K300" s="103">
        <f t="shared" si="55"/>
        <v>33.781214866237249</v>
      </c>
      <c r="L300">
        <f t="shared" si="56"/>
        <v>1339.8922617825367</v>
      </c>
      <c r="M300">
        <f t="shared" si="57"/>
        <v>5233.84504624291</v>
      </c>
      <c r="N300">
        <f t="shared" si="58"/>
        <v>379.04262707608621</v>
      </c>
      <c r="O300">
        <f t="shared" si="59"/>
        <v>-399.73389402192078</v>
      </c>
      <c r="P300">
        <f t="shared" si="60"/>
        <v>2111.7850008269543</v>
      </c>
      <c r="Q300">
        <f t="shared" si="61"/>
        <v>4867.8923670872264</v>
      </c>
      <c r="R300">
        <f t="shared" si="62"/>
        <v>-2531.2266186650431</v>
      </c>
      <c r="S300">
        <f t="shared" si="63"/>
        <v>-8454.0355487828801</v>
      </c>
      <c r="T300">
        <f t="shared" si="64"/>
        <v>-20787.830467802767</v>
      </c>
      <c r="U300">
        <f t="shared" si="65"/>
        <v>6922.6013846044825</v>
      </c>
    </row>
    <row r="301" spans="9:21" x14ac:dyDescent="0.35">
      <c r="I301">
        <f t="shared" si="53"/>
        <v>294</v>
      </c>
      <c r="J301">
        <f t="shared" si="54"/>
        <v>366.5960712858701</v>
      </c>
      <c r="K301" s="103">
        <f t="shared" si="55"/>
        <v>61.097943856413593</v>
      </c>
      <c r="L301">
        <f t="shared" si="56"/>
        <v>738.41281359455866</v>
      </c>
      <c r="M301">
        <f t="shared" si="57"/>
        <v>2946.6099118069842</v>
      </c>
      <c r="N301">
        <f t="shared" si="58"/>
        <v>458.00661983913648</v>
      </c>
      <c r="O301">
        <f t="shared" si="59"/>
        <v>-402.4100328810411</v>
      </c>
      <c r="P301">
        <f t="shared" si="60"/>
        <v>1563.0155047195651</v>
      </c>
      <c r="Q301">
        <f t="shared" si="61"/>
        <v>2605.2978227823569</v>
      </c>
      <c r="R301">
        <f t="shared" si="62"/>
        <v>-1475.334118251566</v>
      </c>
      <c r="S301">
        <f t="shared" si="63"/>
        <v>-6020.089365239267</v>
      </c>
      <c r="T301">
        <f t="shared" si="64"/>
        <v>-21525.49752692855</v>
      </c>
      <c r="U301">
        <f t="shared" si="65"/>
        <v>3912.556701984849</v>
      </c>
    </row>
    <row r="302" spans="9:21" x14ac:dyDescent="0.35">
      <c r="I302">
        <f t="shared" si="53"/>
        <v>295</v>
      </c>
      <c r="J302">
        <f t="shared" si="54"/>
        <v>347.53400879310107</v>
      </c>
      <c r="K302" s="103">
        <f t="shared" si="55"/>
        <v>79.60773413597569</v>
      </c>
      <c r="L302">
        <f t="shared" si="56"/>
        <v>413.72760021334648</v>
      </c>
      <c r="M302">
        <f t="shared" si="57"/>
        <v>1866.2630734562053</v>
      </c>
      <c r="N302">
        <f t="shared" si="58"/>
        <v>528.32575125878623</v>
      </c>
      <c r="O302">
        <f t="shared" si="59"/>
        <v>-399.85615705146029</v>
      </c>
      <c r="P302">
        <f t="shared" si="60"/>
        <v>1289.5873602652337</v>
      </c>
      <c r="Q302">
        <f t="shared" si="61"/>
        <v>1546.0146505407208</v>
      </c>
      <c r="R302">
        <f t="shared" si="62"/>
        <v>-693.82636589178344</v>
      </c>
      <c r="S302">
        <f t="shared" si="63"/>
        <v>-4717.4404538480885</v>
      </c>
      <c r="T302">
        <f t="shared" si="64"/>
        <v>-21872.410709874443</v>
      </c>
      <c r="U302">
        <f t="shared" si="65"/>
        <v>1553.8364750608048</v>
      </c>
    </row>
    <row r="303" spans="9:21" x14ac:dyDescent="0.35">
      <c r="I303">
        <f t="shared" si="53"/>
        <v>296</v>
      </c>
      <c r="J303">
        <f t="shared" si="54"/>
        <v>334.24070125887181</v>
      </c>
      <c r="K303" s="103">
        <f t="shared" si="55"/>
        <v>94.377687931199546</v>
      </c>
      <c r="L303">
        <f t="shared" si="56"/>
        <v>245.56137687771428</v>
      </c>
      <c r="M303">
        <f t="shared" si="57"/>
        <v>1348.6822046382317</v>
      </c>
      <c r="N303">
        <f t="shared" si="58"/>
        <v>597.05325435927318</v>
      </c>
      <c r="O303">
        <f t="shared" si="59"/>
        <v>-397.59020069719719</v>
      </c>
      <c r="P303">
        <f t="shared" si="60"/>
        <v>1176.8553324958593</v>
      </c>
      <c r="Q303">
        <f t="shared" si="61"/>
        <v>1045.4696918722341</v>
      </c>
      <c r="R303">
        <f t="shared" si="62"/>
        <v>-49.032685759166611</v>
      </c>
      <c r="S303">
        <f t="shared" si="63"/>
        <v>-3944.433128577728</v>
      </c>
      <c r="T303">
        <f t="shared" si="64"/>
        <v>-21896.927052754028</v>
      </c>
      <c r="U303">
        <f t="shared" si="65"/>
        <v>-418.38008922805926</v>
      </c>
    </row>
    <row r="304" spans="9:21" x14ac:dyDescent="0.35">
      <c r="I304">
        <f t="shared" si="53"/>
        <v>297</v>
      </c>
      <c r="J304">
        <f t="shared" si="54"/>
        <v>325.65290997799752</v>
      </c>
      <c r="K304" s="103">
        <f t="shared" si="55"/>
        <v>107.84104727269423</v>
      </c>
      <c r="L304">
        <f t="shared" si="56"/>
        <v>141.71127214150488</v>
      </c>
      <c r="M304">
        <f t="shared" si="57"/>
        <v>1056.3036365354983</v>
      </c>
      <c r="N304">
        <f t="shared" si="58"/>
        <v>670.30261679280238</v>
      </c>
      <c r="O304">
        <f t="shared" si="59"/>
        <v>-398.90968475493844</v>
      </c>
      <c r="P304">
        <f t="shared" si="60"/>
        <v>1137.6667989123048</v>
      </c>
      <c r="Q304">
        <f t="shared" si="61"/>
        <v>765.234999053254</v>
      </c>
      <c r="R304">
        <f t="shared" si="62"/>
        <v>539.39498048876305</v>
      </c>
      <c r="S304">
        <f t="shared" si="63"/>
        <v>-3421.6982826416111</v>
      </c>
      <c r="T304">
        <f t="shared" si="64"/>
        <v>-21627.229562509645</v>
      </c>
      <c r="U304">
        <f t="shared" si="65"/>
        <v>-2129.2292305488645</v>
      </c>
    </row>
    <row r="305" spans="9:21" x14ac:dyDescent="0.35">
      <c r="I305">
        <f t="shared" si="53"/>
        <v>298</v>
      </c>
      <c r="J305">
        <f t="shared" si="54"/>
        <v>321.08053237949338</v>
      </c>
      <c r="K305" s="103">
        <f t="shared" si="55"/>
        <v>121.48532699028526</v>
      </c>
      <c r="L305">
        <f t="shared" si="56"/>
        <v>68.29722978253011</v>
      </c>
      <c r="M305">
        <f t="shared" si="57"/>
        <v>868.66070413832495</v>
      </c>
      <c r="N305">
        <f t="shared" si="58"/>
        <v>754.66729789227782</v>
      </c>
      <c r="O305">
        <f t="shared" si="59"/>
        <v>-406.50858715468354</v>
      </c>
      <c r="P305">
        <f t="shared" si="60"/>
        <v>1144.0450600543013</v>
      </c>
      <c r="Q305">
        <f t="shared" si="61"/>
        <v>583.63744397392657</v>
      </c>
      <c r="R305">
        <f t="shared" si="62"/>
        <v>1108.2283799449156</v>
      </c>
      <c r="S305">
        <f t="shared" si="63"/>
        <v>-3039.0807831149841</v>
      </c>
      <c r="T305">
        <f t="shared" si="64"/>
        <v>-21073.115372537188</v>
      </c>
      <c r="U305">
        <f t="shared" si="65"/>
        <v>-3648.7696221063566</v>
      </c>
    </row>
    <row r="306" spans="9:21" x14ac:dyDescent="0.35">
      <c r="I306">
        <f t="shared" si="53"/>
        <v>299</v>
      </c>
      <c r="J306">
        <f t="shared" si="54"/>
        <v>320.0951731521339</v>
      </c>
      <c r="K306" s="103">
        <f t="shared" si="55"/>
        <v>136.47998507449603</v>
      </c>
      <c r="L306">
        <f t="shared" si="56"/>
        <v>11.397980874779011</v>
      </c>
      <c r="M306">
        <f t="shared" si="57"/>
        <v>734.90319723732068</v>
      </c>
      <c r="N306">
        <f t="shared" si="58"/>
        <v>858.6904476866473</v>
      </c>
      <c r="O306">
        <f t="shared" si="59"/>
        <v>-423.45047792291132</v>
      </c>
      <c r="P306">
        <f t="shared" si="60"/>
        <v>1190.1836017135602</v>
      </c>
      <c r="Q306">
        <f t="shared" si="61"/>
        <v>447.93270438890534</v>
      </c>
      <c r="R306">
        <f t="shared" si="62"/>
        <v>1680.2509099720662</v>
      </c>
      <c r="S306">
        <f t="shared" si="63"/>
        <v>-2747.2620611280208</v>
      </c>
      <c r="T306">
        <f t="shared" si="64"/>
        <v>-20232.989917551156</v>
      </c>
      <c r="U306">
        <f t="shared" si="65"/>
        <v>-5022.400652670367</v>
      </c>
    </row>
    <row r="307" spans="9:21" x14ac:dyDescent="0.35">
      <c r="I307">
        <f t="shared" si="53"/>
        <v>300</v>
      </c>
      <c r="J307">
        <f t="shared" si="54"/>
        <v>322.43855528788049</v>
      </c>
      <c r="K307" s="103">
        <f t="shared" si="55"/>
        <v>153.99783009242597</v>
      </c>
      <c r="L307">
        <f t="shared" si="56"/>
        <v>-35.007585280727028</v>
      </c>
      <c r="M307">
        <f t="shared" si="57"/>
        <v>630.12812352546496</v>
      </c>
      <c r="N307">
        <f t="shared" si="58"/>
        <v>995.19336066407789</v>
      </c>
      <c r="O307">
        <f t="shared" si="59"/>
        <v>-454.25045040969729</v>
      </c>
      <c r="P307">
        <f t="shared" si="60"/>
        <v>1282.6243306712313</v>
      </c>
      <c r="Q307">
        <f t="shared" si="61"/>
        <v>329.87550320819361</v>
      </c>
      <c r="R307">
        <f t="shared" si="62"/>
        <v>2275.3427108288461</v>
      </c>
      <c r="S307">
        <f t="shared" si="63"/>
        <v>-2523.2957089335682</v>
      </c>
      <c r="T307">
        <f t="shared" si="64"/>
        <v>-19095.318562136734</v>
      </c>
      <c r="U307">
        <f t="shared" si="65"/>
        <v>-6284.0485071371513</v>
      </c>
    </row>
    <row r="308" spans="9:21" x14ac:dyDescent="0.35">
      <c r="I308">
        <f t="shared" si="53"/>
        <v>301</v>
      </c>
      <c r="J308">
        <f t="shared" si="54"/>
        <v>327.93156031353584</v>
      </c>
      <c r="K308" s="103">
        <f t="shared" si="55"/>
        <v>175.4678737314251</v>
      </c>
      <c r="L308">
        <f t="shared" si="56"/>
        <v>-73.174807702303596</v>
      </c>
      <c r="M308">
        <f t="shared" si="57"/>
        <v>540.78015793479847</v>
      </c>
      <c r="N308">
        <f t="shared" si="58"/>
        <v>1185.9210960206642</v>
      </c>
      <c r="O308">
        <f t="shared" si="59"/>
        <v>-506.776777151403</v>
      </c>
      <c r="P308">
        <f t="shared" si="60"/>
        <v>1440.6778486318965</v>
      </c>
      <c r="Q308">
        <f t="shared" si="61"/>
        <v>209.4712545148206</v>
      </c>
      <c r="R308">
        <f t="shared" si="62"/>
        <v>2916.6548761644617</v>
      </c>
      <c r="S308">
        <f t="shared" si="63"/>
        <v>-2358.3579573294714</v>
      </c>
      <c r="T308">
        <f t="shared" si="64"/>
        <v>-17636.991124054504</v>
      </c>
      <c r="U308">
        <f t="shared" si="65"/>
        <v>-7463.2274858018873</v>
      </c>
    </row>
    <row r="309" spans="9:21" x14ac:dyDescent="0.35">
      <c r="I309">
        <f t="shared" si="53"/>
        <v>302</v>
      </c>
      <c r="J309">
        <f t="shared" si="54"/>
        <v>336.33107704882639</v>
      </c>
      <c r="K309" s="103">
        <f t="shared" si="55"/>
        <v>202.87842995860001</v>
      </c>
      <c r="L309">
        <f t="shared" si="56"/>
        <v>-103.27971324039233</v>
      </c>
      <c r="M309">
        <f t="shared" si="57"/>
        <v>459.15848590258736</v>
      </c>
      <c r="N309">
        <f t="shared" si="58"/>
        <v>1472.2769427199114</v>
      </c>
      <c r="O309">
        <f t="shared" si="59"/>
        <v>-596.59523621974404</v>
      </c>
      <c r="P309">
        <f t="shared" si="60"/>
        <v>1705.3283065283454</v>
      </c>
      <c r="Q309">
        <f t="shared" si="61"/>
        <v>65.441679641443329</v>
      </c>
      <c r="R309">
        <f t="shared" si="62"/>
        <v>3636.9938004804098</v>
      </c>
      <c r="S309">
        <f t="shared" si="63"/>
        <v>-2253.6223300720612</v>
      </c>
      <c r="T309">
        <f t="shared" si="64"/>
        <v>-15818.494223814299</v>
      </c>
      <c r="U309">
        <f t="shared" si="65"/>
        <v>-8590.0386508379179</v>
      </c>
    </row>
    <row r="310" spans="9:21" x14ac:dyDescent="0.35">
      <c r="I310">
        <f t="shared" si="53"/>
        <v>303</v>
      </c>
      <c r="J310">
        <f t="shared" si="54"/>
        <v>347.00686215028816</v>
      </c>
      <c r="K310" s="103">
        <f t="shared" si="55"/>
        <v>239.24844604421099</v>
      </c>
      <c r="L310">
        <f t="shared" si="56"/>
        <v>-124.34499809955646</v>
      </c>
      <c r="M310">
        <f t="shared" si="57"/>
        <v>381.19043134747176</v>
      </c>
      <c r="N310">
        <f t="shared" si="58"/>
        <v>1943.8779407648949</v>
      </c>
      <c r="O310">
        <f t="shared" si="59"/>
        <v>-758.94031366044328</v>
      </c>
      <c r="P310">
        <f t="shared" si="60"/>
        <v>2166.5398048156267</v>
      </c>
      <c r="Q310">
        <f t="shared" si="61"/>
        <v>-138.50143626876047</v>
      </c>
      <c r="R310">
        <f t="shared" si="62"/>
        <v>4489.6579537445823</v>
      </c>
      <c r="S310">
        <f t="shared" si="63"/>
        <v>-2220.9014902513395</v>
      </c>
      <c r="T310">
        <f t="shared" si="64"/>
        <v>-13573.665246942008</v>
      </c>
      <c r="U310">
        <f t="shared" si="65"/>
        <v>-9700.4893959635883</v>
      </c>
    </row>
    <row r="311" spans="9:21" x14ac:dyDescent="0.35">
      <c r="I311">
        <f t="shared" si="53"/>
        <v>304</v>
      </c>
      <c r="J311">
        <f t="shared" si="54"/>
        <v>358.0581724700375</v>
      </c>
      <c r="K311" s="103">
        <f t="shared" si="55"/>
        <v>289.44300681555171</v>
      </c>
      <c r="L311">
        <f t="shared" si="56"/>
        <v>-134.96754484201617</v>
      </c>
      <c r="M311">
        <f t="shared" si="57"/>
        <v>305.38763450469571</v>
      </c>
      <c r="N311">
        <f t="shared" si="58"/>
        <v>2827.2096200987226</v>
      </c>
      <c r="O311">
        <f t="shared" si="59"/>
        <v>-1088.8326672355695</v>
      </c>
      <c r="P311">
        <f t="shared" si="60"/>
        <v>3050.3002477267437</v>
      </c>
      <c r="Q311">
        <f t="shared" si="61"/>
        <v>-494.00202591532206</v>
      </c>
      <c r="R311">
        <f t="shared" si="62"/>
        <v>5572.9278561523952</v>
      </c>
      <c r="S311">
        <f t="shared" si="63"/>
        <v>-2290.1522083857199</v>
      </c>
      <c r="T311">
        <f t="shared" si="64"/>
        <v>-10787.201318865809</v>
      </c>
      <c r="U311">
        <f t="shared" si="65"/>
        <v>-10845.565500156448</v>
      </c>
    </row>
    <row r="312" spans="9:21" x14ac:dyDescent="0.35">
      <c r="I312">
        <f t="shared" si="53"/>
        <v>305</v>
      </c>
      <c r="J312">
        <f t="shared" si="54"/>
        <v>363.52786842629143</v>
      </c>
      <c r="K312" s="103">
        <f t="shared" si="55"/>
        <v>361.50050641519459</v>
      </c>
      <c r="L312">
        <f t="shared" si="56"/>
        <v>-133.90811815169846</v>
      </c>
      <c r="M312">
        <f t="shared" si="57"/>
        <v>232.04049690245097</v>
      </c>
      <c r="N312">
        <f t="shared" si="58"/>
        <v>4775.4027791329136</v>
      </c>
      <c r="O312">
        <f t="shared" si="59"/>
        <v>-1903.9547827201611</v>
      </c>
      <c r="P312">
        <f t="shared" si="60"/>
        <v>5005.0225294075062</v>
      </c>
      <c r="Q312">
        <f t="shared" si="61"/>
        <v>-1310.4137794025155</v>
      </c>
      <c r="R312">
        <f t="shared" si="62"/>
        <v>7098.077980015767</v>
      </c>
      <c r="S312">
        <f t="shared" si="63"/>
        <v>-2537.1532213433811</v>
      </c>
      <c r="T312">
        <f t="shared" si="64"/>
        <v>-7238.1623288579258</v>
      </c>
      <c r="U312">
        <f t="shared" si="65"/>
        <v>-12114.142110828139</v>
      </c>
    </row>
    <row r="313" spans="9:21" x14ac:dyDescent="0.35">
      <c r="I313">
        <f t="shared" si="53"/>
        <v>306</v>
      </c>
      <c r="J313">
        <f t="shared" si="54"/>
        <v>343.15188997311714</v>
      </c>
      <c r="K313" s="103">
        <f t="shared" si="55"/>
        <v>466.58467653259623</v>
      </c>
      <c r="L313">
        <f t="shared" si="56"/>
        <v>-120.23580047087113</v>
      </c>
      <c r="M313">
        <f t="shared" si="57"/>
        <v>162.32821376412377</v>
      </c>
      <c r="N313">
        <f t="shared" si="58"/>
        <v>6855.7208046404976</v>
      </c>
      <c r="O313">
        <f t="shared" si="59"/>
        <v>-3626.8051510208138</v>
      </c>
      <c r="P313">
        <f t="shared" si="60"/>
        <v>7078.6368941427436</v>
      </c>
      <c r="Q313">
        <f t="shared" si="61"/>
        <v>-2997.8922607240938</v>
      </c>
      <c r="R313">
        <f t="shared" si="62"/>
        <v>9600.5892447195201</v>
      </c>
      <c r="S313">
        <f t="shared" si="63"/>
        <v>-3192.3601110446389</v>
      </c>
      <c r="T313">
        <f t="shared" si="64"/>
        <v>-2437.8677064981657</v>
      </c>
      <c r="U313">
        <f t="shared" si="65"/>
        <v>-13710.322166350459</v>
      </c>
    </row>
    <row r="314" spans="9:21" x14ac:dyDescent="0.35">
      <c r="I314">
        <f t="shared" si="53"/>
        <v>307</v>
      </c>
      <c r="J314">
        <f t="shared" si="54"/>
        <v>241.44429844041198</v>
      </c>
      <c r="K314" s="103">
        <f t="shared" si="55"/>
        <v>578.86607807678422</v>
      </c>
      <c r="L314">
        <f t="shared" si="56"/>
        <v>-95.362630744892925</v>
      </c>
      <c r="M314">
        <f t="shared" si="57"/>
        <v>102.96525280260856</v>
      </c>
      <c r="N314">
        <f t="shared" si="58"/>
        <v>-7622.6319809688375</v>
      </c>
      <c r="O314">
        <f t="shared" si="59"/>
        <v>1948.0017411696961</v>
      </c>
      <c r="P314">
        <f t="shared" si="60"/>
        <v>-7476.5503132733184</v>
      </c>
      <c r="Q314">
        <f t="shared" si="61"/>
        <v>2629.833072049089</v>
      </c>
      <c r="R314">
        <f t="shared" si="62"/>
        <v>13139.907691790891</v>
      </c>
      <c r="S314">
        <f t="shared" si="63"/>
        <v>-4691.3062414066862</v>
      </c>
      <c r="T314">
        <f t="shared" si="64"/>
        <v>4132.08613939728</v>
      </c>
      <c r="U314">
        <f t="shared" si="65"/>
        <v>-16055.975287053803</v>
      </c>
    </row>
    <row r="315" spans="9:21" x14ac:dyDescent="0.35">
      <c r="I315">
        <f t="shared" si="53"/>
        <v>308</v>
      </c>
      <c r="J315">
        <f t="shared" si="54"/>
        <v>134.36625632592799</v>
      </c>
      <c r="K315" s="103">
        <f t="shared" si="55"/>
        <v>604.47888497224233</v>
      </c>
      <c r="L315">
        <f t="shared" si="56"/>
        <v>-79.909463108061459</v>
      </c>
      <c r="M315">
        <f t="shared" si="57"/>
        <v>76.892076591964866</v>
      </c>
      <c r="N315">
        <f t="shared" si="58"/>
        <v>-3978.8740685618259</v>
      </c>
      <c r="O315">
        <f t="shared" si="59"/>
        <v>1236.140388025937</v>
      </c>
      <c r="P315">
        <f t="shared" si="60"/>
        <v>-3924.4172753439593</v>
      </c>
      <c r="Q315">
        <f t="shared" si="61"/>
        <v>1917.5113495901442</v>
      </c>
      <c r="R315">
        <f t="shared" si="62"/>
        <v>9401.6325351542328</v>
      </c>
      <c r="S315">
        <f t="shared" si="63"/>
        <v>-3376.389705382142</v>
      </c>
      <c r="T315">
        <f t="shared" si="64"/>
        <v>8832.9024069743955</v>
      </c>
      <c r="U315">
        <f t="shared" si="65"/>
        <v>-17744.170139744874</v>
      </c>
    </row>
    <row r="316" spans="9:21" x14ac:dyDescent="0.35">
      <c r="I316">
        <f t="shared" si="53"/>
        <v>309</v>
      </c>
      <c r="J316">
        <f t="shared" si="54"/>
        <v>50.000301026056405</v>
      </c>
      <c r="K316" s="103">
        <f t="shared" si="55"/>
        <v>591.51203928006419</v>
      </c>
      <c r="L316">
        <f t="shared" si="56"/>
        <v>-70.026267708980612</v>
      </c>
      <c r="M316">
        <f t="shared" si="57"/>
        <v>62.282850997416666</v>
      </c>
      <c r="N316">
        <f t="shared" si="58"/>
        <v>-2355.5714585444944</v>
      </c>
      <c r="O316">
        <f t="shared" si="59"/>
        <v>741.80114632149878</v>
      </c>
      <c r="P316">
        <f t="shared" si="60"/>
        <v>-2375.5974252274186</v>
      </c>
      <c r="Q316">
        <f t="shared" si="61"/>
        <v>1395.5960365989795</v>
      </c>
      <c r="R316">
        <f t="shared" si="62"/>
        <v>7439.4238974822529</v>
      </c>
      <c r="S316">
        <f t="shared" si="63"/>
        <v>-2417.6340305870699</v>
      </c>
      <c r="T316">
        <f t="shared" si="64"/>
        <v>12552.614355715523</v>
      </c>
      <c r="U316">
        <f t="shared" si="65"/>
        <v>-18952.987155038409</v>
      </c>
    </row>
    <row r="317" spans="9:21" x14ac:dyDescent="0.35">
      <c r="I317">
        <f t="shared" si="53"/>
        <v>310</v>
      </c>
      <c r="J317">
        <f t="shared" si="54"/>
        <v>-12.849620745937157</v>
      </c>
      <c r="K317" s="103">
        <f t="shared" si="55"/>
        <v>564.66584309560801</v>
      </c>
      <c r="L317">
        <f t="shared" si="56"/>
        <v>-63.212984472975144</v>
      </c>
      <c r="M317">
        <f t="shared" si="57"/>
        <v>52.820790383692085</v>
      </c>
      <c r="N317">
        <f t="shared" si="58"/>
        <v>-1628.6613707239198</v>
      </c>
      <c r="O317">
        <f t="shared" si="59"/>
        <v>499.96040692719237</v>
      </c>
      <c r="P317">
        <f t="shared" si="60"/>
        <v>-1704.7239759428321</v>
      </c>
      <c r="Q317">
        <f t="shared" si="61"/>
        <v>1117.4470404064923</v>
      </c>
      <c r="R317">
        <f t="shared" si="62"/>
        <v>6251.6251848685433</v>
      </c>
      <c r="S317">
        <f t="shared" si="63"/>
        <v>-1719.8360122875802</v>
      </c>
      <c r="T317">
        <f t="shared" si="64"/>
        <v>15678.426948149794</v>
      </c>
      <c r="U317">
        <f t="shared" si="65"/>
        <v>-19812.9051611822</v>
      </c>
    </row>
    <row r="318" spans="9:21" x14ac:dyDescent="0.35">
      <c r="I318">
        <f t="shared" si="53"/>
        <v>311</v>
      </c>
      <c r="J318">
        <f t="shared" si="54"/>
        <v>-59.448518198793849</v>
      </c>
      <c r="K318" s="103">
        <f t="shared" si="55"/>
        <v>534.87712503123362</v>
      </c>
      <c r="L318">
        <f t="shared" si="56"/>
        <v>-58.297625387310894</v>
      </c>
      <c r="M318">
        <f t="shared" si="57"/>
        <v>46.168740536748864</v>
      </c>
      <c r="N318">
        <f t="shared" si="58"/>
        <v>-1240.5978049787977</v>
      </c>
      <c r="O318">
        <f t="shared" si="59"/>
        <v>364.08178622757106</v>
      </c>
      <c r="P318">
        <f t="shared" si="60"/>
        <v>-1358.3439485649026</v>
      </c>
      <c r="Q318">
        <f t="shared" si="61"/>
        <v>945.12765179555345</v>
      </c>
      <c r="R318">
        <f t="shared" si="62"/>
        <v>5399.2631968971273</v>
      </c>
      <c r="S318">
        <f t="shared" si="63"/>
        <v>-1161.112492084334</v>
      </c>
      <c r="T318">
        <f t="shared" si="64"/>
        <v>18378.058546598357</v>
      </c>
      <c r="U318">
        <f t="shared" si="65"/>
        <v>-20393.461407224368</v>
      </c>
    </row>
    <row r="319" spans="9:21" x14ac:dyDescent="0.35">
      <c r="I319">
        <f t="shared" si="53"/>
        <v>312</v>
      </c>
      <c r="J319">
        <f t="shared" si="54"/>
        <v>-94.621163435257102</v>
      </c>
      <c r="K319" s="103">
        <f t="shared" si="55"/>
        <v>506.86432958997875</v>
      </c>
      <c r="L319">
        <f t="shared" si="56"/>
        <v>-54.660641244341377</v>
      </c>
      <c r="M319">
        <f t="shared" si="57"/>
        <v>41.242575733333965</v>
      </c>
      <c r="N319">
        <f t="shared" si="58"/>
        <v>-1007.28072107125</v>
      </c>
      <c r="O319">
        <f t="shared" si="59"/>
        <v>278.69040245032238</v>
      </c>
      <c r="P319">
        <f t="shared" si="60"/>
        <v>-1156.5625257508484</v>
      </c>
      <c r="Q319">
        <f t="shared" si="61"/>
        <v>826.79730777363511</v>
      </c>
      <c r="R319">
        <f t="shared" si="62"/>
        <v>4720.0912226146756</v>
      </c>
      <c r="S319">
        <f t="shared" si="63"/>
        <v>-688.54866618655728</v>
      </c>
      <c r="T319">
        <f t="shared" si="64"/>
        <v>20738.104157905695</v>
      </c>
      <c r="U319">
        <f t="shared" si="65"/>
        <v>-20737.735740317647</v>
      </c>
    </row>
    <row r="320" spans="9:21" x14ac:dyDescent="0.35">
      <c r="I320">
        <f t="shared" si="53"/>
        <v>313</v>
      </c>
      <c r="J320">
        <f t="shared" si="54"/>
        <v>-122.0407384646554</v>
      </c>
      <c r="K320" s="103">
        <f t="shared" si="55"/>
        <v>482.52545967670244</v>
      </c>
      <c r="L320">
        <f t="shared" si="56"/>
        <v>-51.942439603900034</v>
      </c>
      <c r="M320">
        <f t="shared" si="57"/>
        <v>37.46265087656213</v>
      </c>
      <c r="N320">
        <f t="shared" si="58"/>
        <v>-855.50240934972271</v>
      </c>
      <c r="O320">
        <f t="shared" si="59"/>
        <v>220.36654327771129</v>
      </c>
      <c r="P320">
        <f t="shared" si="60"/>
        <v>-1029.4855874182781</v>
      </c>
      <c r="Q320">
        <f t="shared" si="61"/>
        <v>740.35465383097585</v>
      </c>
      <c r="R320">
        <f t="shared" si="62"/>
        <v>4141.8099597392511</v>
      </c>
      <c r="S320">
        <f t="shared" si="63"/>
        <v>-275.15001229973973</v>
      </c>
      <c r="T320">
        <f t="shared" si="64"/>
        <v>22809.00913777532</v>
      </c>
      <c r="U320">
        <f t="shared" si="65"/>
        <v>-20875.310746467516</v>
      </c>
    </row>
    <row r="321" spans="9:21" x14ac:dyDescent="0.35">
      <c r="I321">
        <f t="shared" si="53"/>
        <v>314</v>
      </c>
      <c r="J321">
        <f t="shared" si="54"/>
        <v>-144.36578774748963</v>
      </c>
      <c r="K321" s="103">
        <f t="shared" si="55"/>
        <v>462.50552898878141</v>
      </c>
      <c r="L321">
        <f t="shared" si="56"/>
        <v>-49.920746929788166</v>
      </c>
      <c r="M321">
        <f t="shared" si="57"/>
        <v>34.488098684115961</v>
      </c>
      <c r="N321">
        <f t="shared" si="58"/>
        <v>-751.3996907139948</v>
      </c>
      <c r="O321">
        <f t="shared" si="59"/>
        <v>177.84535821481194</v>
      </c>
      <c r="P321">
        <f t="shared" si="60"/>
        <v>-945.68622539127261</v>
      </c>
      <c r="Q321">
        <f t="shared" si="61"/>
        <v>674.83898588770933</v>
      </c>
      <c r="R321">
        <f t="shared" si="62"/>
        <v>3627.0671660301123</v>
      </c>
      <c r="S321">
        <f t="shared" si="63"/>
        <v>95.027314615748196</v>
      </c>
      <c r="T321">
        <f t="shared" si="64"/>
        <v>24622.542720790374</v>
      </c>
      <c r="U321">
        <f t="shared" si="65"/>
        <v>-20827.797089159641</v>
      </c>
    </row>
    <row r="322" spans="9:21" x14ac:dyDescent="0.35">
      <c r="I322">
        <f t="shared" si="53"/>
        <v>315</v>
      </c>
      <c r="J322">
        <f t="shared" si="54"/>
        <v>-163.51550253916017</v>
      </c>
      <c r="K322" s="103">
        <f t="shared" si="55"/>
        <v>446.93046058546469</v>
      </c>
      <c r="L322">
        <f t="shared" si="56"/>
        <v>-48.45266666902284</v>
      </c>
      <c r="M322">
        <f t="shared" si="57"/>
        <v>32.104403898679841</v>
      </c>
      <c r="N322">
        <f t="shared" si="58"/>
        <v>-677.46743107465534</v>
      </c>
      <c r="O322">
        <f t="shared" si="59"/>
        <v>145.10337810040517</v>
      </c>
      <c r="P322">
        <f t="shared" si="60"/>
        <v>-889.43560028283832</v>
      </c>
      <c r="Q322">
        <f t="shared" si="61"/>
        <v>624.13824258454974</v>
      </c>
      <c r="R322">
        <f t="shared" si="62"/>
        <v>3154.2240533344761</v>
      </c>
      <c r="S322">
        <f t="shared" si="63"/>
        <v>432.44680755960286</v>
      </c>
      <c r="T322">
        <f t="shared" si="64"/>
        <v>26199.654747457611</v>
      </c>
      <c r="U322">
        <f t="shared" si="65"/>
        <v>-20611.573685379841</v>
      </c>
    </row>
    <row r="323" spans="9:21" x14ac:dyDescent="0.35">
      <c r="I323">
        <f t="shared" si="53"/>
        <v>316</v>
      </c>
      <c r="J323">
        <f t="shared" si="54"/>
        <v>-180.91204083715957</v>
      </c>
      <c r="K323" s="103">
        <f t="shared" si="55"/>
        <v>435.75582181801133</v>
      </c>
      <c r="L323">
        <f t="shared" si="56"/>
        <v>-47.444741578578594</v>
      </c>
      <c r="M323">
        <f t="shared" si="57"/>
        <v>30.169580151085899</v>
      </c>
      <c r="N323">
        <f t="shared" si="58"/>
        <v>-623.87809709678231</v>
      </c>
      <c r="O323">
        <f t="shared" si="59"/>
        <v>118.62691214482074</v>
      </c>
      <c r="P323">
        <f t="shared" si="60"/>
        <v>-852.23487951252048</v>
      </c>
      <c r="Q323">
        <f t="shared" si="61"/>
        <v>584.55231411391799</v>
      </c>
      <c r="R323">
        <f t="shared" si="62"/>
        <v>2709.5062531930571</v>
      </c>
      <c r="S323">
        <f t="shared" si="63"/>
        <v>744.51592885187779</v>
      </c>
      <c r="T323">
        <f t="shared" si="64"/>
        <v>27554.407874054137</v>
      </c>
      <c r="U323">
        <f t="shared" si="65"/>
        <v>-20239.315720953902</v>
      </c>
    </row>
    <row r="324" spans="9:21" x14ac:dyDescent="0.35">
      <c r="I324">
        <f t="shared" si="53"/>
        <v>317</v>
      </c>
      <c r="J324">
        <f t="shared" si="54"/>
        <v>-197.66489345187446</v>
      </c>
      <c r="K324" s="103">
        <f t="shared" si="55"/>
        <v>428.93827024721344</v>
      </c>
      <c r="L324">
        <f t="shared" si="56"/>
        <v>-46.836506000917424</v>
      </c>
      <c r="M324">
        <f t="shared" si="57"/>
        <v>28.585943590007673</v>
      </c>
      <c r="N324">
        <f t="shared" si="58"/>
        <v>-584.76152357578815</v>
      </c>
      <c r="O324">
        <f t="shared" si="59"/>
        <v>96.201642877318974</v>
      </c>
      <c r="P324">
        <f t="shared" si="60"/>
        <v>-829.26292302857996</v>
      </c>
      <c r="Q324">
        <f t="shared" si="61"/>
        <v>553.7258567145401</v>
      </c>
      <c r="R324">
        <f t="shared" si="62"/>
        <v>2283.3888134367967</v>
      </c>
      <c r="S324">
        <f t="shared" si="63"/>
        <v>1036.7920859088367</v>
      </c>
      <c r="T324">
        <f t="shared" si="64"/>
        <v>28696.102280772539</v>
      </c>
      <c r="U324">
        <f t="shared" si="65"/>
        <v>-19720.919677999485</v>
      </c>
    </row>
    <row r="325" spans="9:21" x14ac:dyDescent="0.35">
      <c r="I325">
        <f t="shared" si="53"/>
        <v>318</v>
      </c>
      <c r="J325">
        <f t="shared" si="54"/>
        <v>-214.70891594390727</v>
      </c>
      <c r="K325" s="103">
        <f t="shared" si="55"/>
        <v>426.52867949828948</v>
      </c>
      <c r="L325">
        <f t="shared" si="56"/>
        <v>-46.591154601351207</v>
      </c>
      <c r="M325">
        <f t="shared" si="57"/>
        <v>27.284233107900857</v>
      </c>
      <c r="N325">
        <f t="shared" si="58"/>
        <v>-556.44507206174887</v>
      </c>
      <c r="O325">
        <f t="shared" si="59"/>
        <v>76.321544162091229</v>
      </c>
      <c r="P325">
        <f t="shared" si="60"/>
        <v>-817.74514260700732</v>
      </c>
      <c r="Q325">
        <f t="shared" si="61"/>
        <v>530.13445676828155</v>
      </c>
      <c r="R325">
        <f t="shared" si="62"/>
        <v>1868.7573519225066</v>
      </c>
      <c r="S325">
        <f t="shared" si="63"/>
        <v>1313.6550142661067</v>
      </c>
      <c r="T325">
        <f t="shared" si="64"/>
        <v>29630.480956733791</v>
      </c>
      <c r="U325">
        <f t="shared" si="65"/>
        <v>-19064.092170866432</v>
      </c>
    </row>
    <row r="326" spans="9:21" x14ac:dyDescent="0.35">
      <c r="I326">
        <f t="shared" si="53"/>
        <v>319</v>
      </c>
      <c r="J326">
        <f t="shared" si="54"/>
        <v>-232.91388153994478</v>
      </c>
      <c r="K326" s="103">
        <f t="shared" si="55"/>
        <v>428.73670923362357</v>
      </c>
      <c r="L326">
        <f t="shared" si="56"/>
        <v>-46.69031172671</v>
      </c>
      <c r="M326">
        <f t="shared" si="57"/>
        <v>26.214156255091876</v>
      </c>
      <c r="N326">
        <f t="shared" si="58"/>
        <v>-536.55277325603674</v>
      </c>
      <c r="O326">
        <f t="shared" si="59"/>
        <v>57.873568040023912</v>
      </c>
      <c r="P326">
        <f t="shared" si="60"/>
        <v>-816.1569665226915</v>
      </c>
      <c r="Q326">
        <f t="shared" si="61"/>
        <v>512.82443352873941</v>
      </c>
      <c r="R326">
        <f t="shared" si="62"/>
        <v>1459.8847806190029</v>
      </c>
      <c r="S326">
        <f t="shared" si="63"/>
        <v>1578.7222426502476</v>
      </c>
      <c r="T326">
        <f t="shared" si="64"/>
        <v>30360.423347043292</v>
      </c>
      <c r="U326">
        <f t="shared" si="65"/>
        <v>-18274.731049541308</v>
      </c>
    </row>
    <row r="327" spans="9:21" x14ac:dyDescent="0.35">
      <c r="I327">
        <f t="shared" si="53"/>
        <v>320</v>
      </c>
      <c r="J327">
        <f t="shared" si="54"/>
        <v>-253.18300684616659</v>
      </c>
      <c r="K327" s="103">
        <f t="shared" si="55"/>
        <v>435.99563414196905</v>
      </c>
      <c r="L327">
        <f t="shared" si="56"/>
        <v>-47.131424122904029</v>
      </c>
      <c r="M327">
        <f t="shared" si="57"/>
        <v>25.338478518404276</v>
      </c>
      <c r="N327">
        <f t="shared" si="58"/>
        <v>-523.51261215331135</v>
      </c>
      <c r="O327">
        <f t="shared" si="59"/>
        <v>39.953116106749945</v>
      </c>
      <c r="P327">
        <f t="shared" si="60"/>
        <v>-823.82704312238195</v>
      </c>
      <c r="Q327">
        <f t="shared" si="61"/>
        <v>501.28722876712322</v>
      </c>
      <c r="R327">
        <f t="shared" si="62"/>
        <v>1051.8062973576571</v>
      </c>
      <c r="S327">
        <f t="shared" si="63"/>
        <v>1835.1344594146174</v>
      </c>
      <c r="T327">
        <f t="shared" si="64"/>
        <v>30886.326495722122</v>
      </c>
      <c r="U327">
        <f t="shared" si="65"/>
        <v>-17357.163819833997</v>
      </c>
    </row>
    <row r="328" spans="9:21" x14ac:dyDescent="0.35">
      <c r="I328">
        <f t="shared" si="53"/>
        <v>321</v>
      </c>
      <c r="J328">
        <f t="shared" si="54"/>
        <v>-276.55823565878927</v>
      </c>
      <c r="K328" s="103">
        <f t="shared" si="55"/>
        <v>449.05015847069501</v>
      </c>
      <c r="L328">
        <f t="shared" si="56"/>
        <v>-47.92709106953987</v>
      </c>
      <c r="M328">
        <f t="shared" si="57"/>
        <v>24.62914351952443</v>
      </c>
      <c r="N328">
        <f t="shared" si="58"/>
        <v>-516.26966756979471</v>
      </c>
      <c r="O328">
        <f t="shared" si="59"/>
        <v>21.743070946396607</v>
      </c>
      <c r="P328">
        <f t="shared" si="60"/>
        <v>-840.75499429812385</v>
      </c>
      <c r="Q328">
        <f t="shared" si="61"/>
        <v>495.422372936616</v>
      </c>
      <c r="R328">
        <f t="shared" si="62"/>
        <v>639.89277579646614</v>
      </c>
      <c r="S328">
        <f t="shared" si="63"/>
        <v>2085.7780737981789</v>
      </c>
      <c r="T328">
        <f t="shared" si="64"/>
        <v>31206.272883620357</v>
      </c>
      <c r="U328">
        <f t="shared" si="65"/>
        <v>-16314.27478293491</v>
      </c>
    </row>
    <row r="329" spans="9:21" x14ac:dyDescent="0.35">
      <c r="I329">
        <f t="shared" si="53"/>
        <v>322</v>
      </c>
      <c r="J329">
        <f t="shared" si="54"/>
        <v>-304.35426949550146</v>
      </c>
      <c r="K329" s="103">
        <f t="shared" si="55"/>
        <v>469.09437675475783</v>
      </c>
      <c r="L329">
        <f t="shared" si="56"/>
        <v>-49.106128933194945</v>
      </c>
      <c r="M329">
        <f t="shared" si="57"/>
        <v>24.064563167697621</v>
      </c>
      <c r="N329">
        <f t="shared" si="58"/>
        <v>-514.10590653480529</v>
      </c>
      <c r="O329">
        <f t="shared" si="59"/>
        <v>2.4219583925794916</v>
      </c>
      <c r="P329">
        <f t="shared" si="60"/>
        <v>-867.56630496350169</v>
      </c>
      <c r="Q329">
        <f t="shared" si="61"/>
        <v>495.58089831503491</v>
      </c>
      <c r="R329">
        <f t="shared" si="62"/>
        <v>219.51527864740422</v>
      </c>
      <c r="S329">
        <f t="shared" si="63"/>
        <v>2333.4892602664868</v>
      </c>
      <c r="T329">
        <f t="shared" si="64"/>
        <v>31316.030522944056</v>
      </c>
      <c r="U329">
        <f t="shared" si="65"/>
        <v>-15147.530152801668</v>
      </c>
    </row>
    <row r="330" spans="9:21" x14ac:dyDescent="0.35">
      <c r="I330">
        <f t="shared" ref="I330:I393" si="66">I329+1</f>
        <v>323</v>
      </c>
      <c r="J330">
        <f t="shared" ref="J330:J393" si="67">$D$22*(($D$18-T330)/POWER(((($D$18-$T330)^2)+(($E$18-$U330)^2))+($D$23^2),(3/2)))</f>
        <v>-338.35485427071325</v>
      </c>
      <c r="K330" s="103">
        <f t="shared" ref="K330:K393" si="68">$D$22*(($E$18-U330)/POWER(((($D$18-$T330)^2)+(($E$18-$U330)^2))+($D$23^2),3/2))</f>
        <v>498.00395710595063</v>
      </c>
      <c r="L330">
        <f t="shared" ref="L330:L393" si="69">$D$31*(($D$27-T330)/POWER(((($D$27-$T330)^2)+(($E$27-$U330)^2))+($D$32^2),3/2))</f>
        <v>-50.716557023412811</v>
      </c>
      <c r="M330">
        <f t="shared" ref="M330:M393" si="70">$D$31*(($E$27-U330)/POWER(((($D$27-$T330)^2)+(($E$27-$U330)^2))+($D$32^2),3/2))</f>
        <v>23.627522127366412</v>
      </c>
      <c r="N330">
        <f t="shared" ref="N330:N393" si="71">$D$40*(($D$36-T330)/POWER(((($D$36-$T330)^2)+(($E$36-$U330)^2))+($D$41^2),3/2))</f>
        <v>-516.51195618539771</v>
      </c>
      <c r="O330">
        <f t="shared" ref="O330:O393" si="72">$D$40*(($E$36-U330)/POWER(((($D$36-$T330)^2)+(($E$36-$U330)^2))+($D$41^2),3/2))</f>
        <v>-18.918638364567045</v>
      </c>
      <c r="P330">
        <f t="shared" ref="P330:P393" si="73">J330+L330+N330</f>
        <v>-905.58336747952376</v>
      </c>
      <c r="Q330">
        <f t="shared" ref="Q330:Q393" si="74">K330+M330+O330</f>
        <v>502.71284086874994</v>
      </c>
      <c r="R330">
        <f t="shared" ref="R330:R393" si="75">R329+(P329*$D$5)</f>
        <v>-214.26787383434663</v>
      </c>
      <c r="S330">
        <f t="shared" ref="S330:S393" si="76">S329+(Q329*$D$5)</f>
        <v>2581.2797094240041</v>
      </c>
      <c r="T330">
        <f t="shared" ref="T330:T393" si="77">T329+(R329*$D$5)+(P329*$D$5^2)</f>
        <v>31208.896586026884</v>
      </c>
      <c r="U330">
        <f t="shared" ref="U330:U393" si="78">U329+(S329*$D$5)+(Q329*$D$5^2)</f>
        <v>-13856.890298089666</v>
      </c>
    </row>
    <row r="331" spans="9:21" x14ac:dyDescent="0.35">
      <c r="I331">
        <f t="shared" si="66"/>
        <v>324</v>
      </c>
      <c r="J331">
        <f t="shared" si="67"/>
        <v>-381.13084827598982</v>
      </c>
      <c r="K331" s="103">
        <f t="shared" si="68"/>
        <v>538.74624976366817</v>
      </c>
      <c r="L331">
        <f t="shared" si="69"/>
        <v>-52.831139287916628</v>
      </c>
      <c r="M331">
        <f t="shared" si="70"/>
        <v>23.303242251649849</v>
      </c>
      <c r="N331">
        <f t="shared" si="71"/>
        <v>-523.07375030486003</v>
      </c>
      <c r="O331">
        <f t="shared" si="72"/>
        <v>-43.360439699172112</v>
      </c>
      <c r="P331">
        <f t="shared" si="73"/>
        <v>-957.03573786876655</v>
      </c>
      <c r="Q331">
        <f t="shared" si="74"/>
        <v>518.68905231614588</v>
      </c>
      <c r="R331">
        <f t="shared" si="75"/>
        <v>-667.05955757410857</v>
      </c>
      <c r="S331">
        <f t="shared" si="76"/>
        <v>2832.6361298583788</v>
      </c>
      <c r="T331">
        <f t="shared" si="77"/>
        <v>30875.366807239829</v>
      </c>
      <c r="U331">
        <f t="shared" si="78"/>
        <v>-12440.572233160476</v>
      </c>
    </row>
    <row r="332" spans="9:21" x14ac:dyDescent="0.35">
      <c r="I332">
        <f t="shared" si="66"/>
        <v>325</v>
      </c>
      <c r="J332">
        <f t="shared" si="67"/>
        <v>-436.59736572000691</v>
      </c>
      <c r="K332" s="103">
        <f t="shared" si="68"/>
        <v>596.14264744029288</v>
      </c>
      <c r="L332">
        <f t="shared" si="69"/>
        <v>-55.556801287405243</v>
      </c>
      <c r="M332">
        <f t="shared" si="70"/>
        <v>23.077070378362016</v>
      </c>
      <c r="N332">
        <f t="shared" si="71"/>
        <v>-533.33860921116502</v>
      </c>
      <c r="O332">
        <f t="shared" si="72"/>
        <v>-72.257151525039234</v>
      </c>
      <c r="P332">
        <f t="shared" si="73"/>
        <v>-1025.4927762185771</v>
      </c>
      <c r="Q332">
        <f t="shared" si="74"/>
        <v>546.96256629361562</v>
      </c>
      <c r="R332">
        <f t="shared" si="75"/>
        <v>-1145.577426508492</v>
      </c>
      <c r="S332">
        <f t="shared" si="76"/>
        <v>3091.9806560164516</v>
      </c>
      <c r="T332">
        <f t="shared" si="77"/>
        <v>30302.578093985583</v>
      </c>
      <c r="U332">
        <f t="shared" si="78"/>
        <v>-10894.581905152249</v>
      </c>
    </row>
    <row r="333" spans="9:21" x14ac:dyDescent="0.35">
      <c r="I333">
        <f t="shared" si="66"/>
        <v>326</v>
      </c>
      <c r="J333">
        <f t="shared" si="67"/>
        <v>-511.06108938955873</v>
      </c>
      <c r="K333" s="103">
        <f t="shared" si="68"/>
        <v>678.37678000033998</v>
      </c>
      <c r="L333">
        <f t="shared" si="69"/>
        <v>-59.050486770113217</v>
      </c>
      <c r="M333">
        <f t="shared" si="70"/>
        <v>22.930883632932044</v>
      </c>
      <c r="N333">
        <f t="shared" si="71"/>
        <v>-546.61249096308973</v>
      </c>
      <c r="O333">
        <f t="shared" si="72"/>
        <v>-107.34672079185835</v>
      </c>
      <c r="P333">
        <f t="shared" si="73"/>
        <v>-1116.7240671227617</v>
      </c>
      <c r="Q333">
        <f t="shared" si="74"/>
        <v>593.96094284141361</v>
      </c>
      <c r="R333">
        <f t="shared" si="75"/>
        <v>-1658.3238146177805</v>
      </c>
      <c r="S333">
        <f t="shared" si="76"/>
        <v>3365.4619391632596</v>
      </c>
      <c r="T333">
        <f t="shared" si="77"/>
        <v>29473.416186676692</v>
      </c>
      <c r="U333">
        <f t="shared" si="78"/>
        <v>-9211.8509355706192</v>
      </c>
    </row>
    <row r="334" spans="9:21" x14ac:dyDescent="0.35">
      <c r="I334">
        <f t="shared" si="66"/>
        <v>327</v>
      </c>
      <c r="J334">
        <f t="shared" si="67"/>
        <v>-615.34086275274831</v>
      </c>
      <c r="K334" s="103">
        <f t="shared" si="68"/>
        <v>800.22095526810938</v>
      </c>
      <c r="L334">
        <f t="shared" si="69"/>
        <v>-63.546535570228066</v>
      </c>
      <c r="M334">
        <f t="shared" si="70"/>
        <v>22.836289307194875</v>
      </c>
      <c r="N334">
        <f t="shared" si="71"/>
        <v>-561.60759270998119</v>
      </c>
      <c r="O334">
        <f t="shared" si="72"/>
        <v>-150.85792853524006</v>
      </c>
      <c r="P334">
        <f t="shared" si="73"/>
        <v>-1240.4949910329576</v>
      </c>
      <c r="Q334">
        <f t="shared" si="74"/>
        <v>672.19931604006422</v>
      </c>
      <c r="R334">
        <f t="shared" si="75"/>
        <v>-2216.6858481791614</v>
      </c>
      <c r="S334">
        <f t="shared" si="76"/>
        <v>3662.4424105839662</v>
      </c>
      <c r="T334">
        <f t="shared" si="77"/>
        <v>28365.07326258711</v>
      </c>
      <c r="U334">
        <f t="shared" si="78"/>
        <v>-7380.6297302786361</v>
      </c>
    </row>
    <row r="335" spans="9:21" x14ac:dyDescent="0.35">
      <c r="I335">
        <f t="shared" si="66"/>
        <v>328</v>
      </c>
      <c r="J335">
        <f t="shared" si="67"/>
        <v>-769.44099258633491</v>
      </c>
      <c r="K335" s="103">
        <f t="shared" si="68"/>
        <v>990.66189318839304</v>
      </c>
      <c r="L335">
        <f t="shared" si="69"/>
        <v>-69.406223236445641</v>
      </c>
      <c r="M335">
        <f t="shared" si="70"/>
        <v>22.739918662052705</v>
      </c>
      <c r="N335">
        <f t="shared" si="71"/>
        <v>-575.7959508958952</v>
      </c>
      <c r="O335">
        <f t="shared" si="72"/>
        <v>-205.53143481450587</v>
      </c>
      <c r="P335">
        <f t="shared" si="73"/>
        <v>-1414.6431667186757</v>
      </c>
      <c r="Q335">
        <f t="shared" si="74"/>
        <v>807.87037703593978</v>
      </c>
      <c r="R335">
        <f t="shared" si="75"/>
        <v>-2836.9333436956404</v>
      </c>
      <c r="S335">
        <f t="shared" si="76"/>
        <v>3998.5420686039984</v>
      </c>
      <c r="T335">
        <f t="shared" si="77"/>
        <v>26946.606590739288</v>
      </c>
      <c r="U335">
        <f t="shared" si="78"/>
        <v>-5381.3586959766371</v>
      </c>
    </row>
    <row r="336" spans="9:21" x14ac:dyDescent="0.35">
      <c r="I336">
        <f t="shared" si="66"/>
        <v>329</v>
      </c>
      <c r="J336">
        <f t="shared" si="67"/>
        <v>-1013.8936447298826</v>
      </c>
      <c r="K336" s="103">
        <f t="shared" si="68"/>
        <v>1313.4077731202312</v>
      </c>
      <c r="L336">
        <f t="shared" si="69"/>
        <v>-77.213561895460998</v>
      </c>
      <c r="M336">
        <f t="shared" si="70"/>
        <v>22.527852811522131</v>
      </c>
      <c r="N336">
        <f t="shared" si="71"/>
        <v>-584.21961960494036</v>
      </c>
      <c r="O336">
        <f t="shared" si="72"/>
        <v>-274.30183254620943</v>
      </c>
      <c r="P336">
        <f t="shared" si="73"/>
        <v>-1675.326826230284</v>
      </c>
      <c r="Q336">
        <f t="shared" si="74"/>
        <v>1061.6337933855439</v>
      </c>
      <c r="R336">
        <f t="shared" si="75"/>
        <v>-3544.254927054978</v>
      </c>
      <c r="S336">
        <f t="shared" si="76"/>
        <v>4402.4772571219683</v>
      </c>
      <c r="T336">
        <f t="shared" si="77"/>
        <v>25174.479127211798</v>
      </c>
      <c r="U336">
        <f t="shared" si="78"/>
        <v>-3180.1200674156535</v>
      </c>
    </row>
    <row r="337" spans="9:21" x14ac:dyDescent="0.35">
      <c r="I337">
        <f t="shared" si="66"/>
        <v>330</v>
      </c>
      <c r="J337">
        <f t="shared" si="67"/>
        <v>-1439.7865060154252</v>
      </c>
      <c r="K337" s="103">
        <f t="shared" si="68"/>
        <v>1932.1194068695029</v>
      </c>
      <c r="L337">
        <f t="shared" si="69"/>
        <v>-87.977624140805972</v>
      </c>
      <c r="M337">
        <f t="shared" si="70"/>
        <v>21.92807617760813</v>
      </c>
      <c r="N337">
        <f t="shared" si="71"/>
        <v>-577.39465982583533</v>
      </c>
      <c r="O337">
        <f t="shared" si="72"/>
        <v>-358.90779211041769</v>
      </c>
      <c r="P337">
        <f t="shared" si="73"/>
        <v>-2105.1587899820665</v>
      </c>
      <c r="Q337">
        <f t="shared" si="74"/>
        <v>1595.1396909366933</v>
      </c>
      <c r="R337">
        <f t="shared" si="75"/>
        <v>-4381.9183401701202</v>
      </c>
      <c r="S337">
        <f t="shared" si="76"/>
        <v>4933.2941538147406</v>
      </c>
      <c r="T337">
        <f t="shared" si="77"/>
        <v>22983.519957126737</v>
      </c>
      <c r="U337">
        <f t="shared" si="78"/>
        <v>-713.47299050828337</v>
      </c>
    </row>
    <row r="338" spans="9:21" x14ac:dyDescent="0.35">
      <c r="I338">
        <f t="shared" si="66"/>
        <v>331</v>
      </c>
      <c r="J338">
        <f t="shared" si="67"/>
        <v>-2255.7344660179569</v>
      </c>
      <c r="K338" s="103">
        <f t="shared" si="68"/>
        <v>3361.5999352865565</v>
      </c>
      <c r="L338">
        <f t="shared" si="69"/>
        <v>-103.60894015440091</v>
      </c>
      <c r="M338">
        <f t="shared" si="70"/>
        <v>20.193754905780178</v>
      </c>
      <c r="N338">
        <f t="shared" si="71"/>
        <v>-538.10522953783254</v>
      </c>
      <c r="O338">
        <f t="shared" si="72"/>
        <v>-455.41475285969022</v>
      </c>
      <c r="P338">
        <f t="shared" si="73"/>
        <v>-2897.4486357101905</v>
      </c>
      <c r="Q338">
        <f t="shared" si="74"/>
        <v>2926.3789373326463</v>
      </c>
      <c r="R338">
        <f t="shared" si="75"/>
        <v>-5434.4977351611533</v>
      </c>
      <c r="S338">
        <f t="shared" si="76"/>
        <v>5730.8639992830877</v>
      </c>
      <c r="T338">
        <f t="shared" si="77"/>
        <v>20266.271089546157</v>
      </c>
      <c r="U338">
        <f t="shared" si="78"/>
        <v>2151.9590091332602</v>
      </c>
    </row>
    <row r="339" spans="9:21" x14ac:dyDescent="0.35">
      <c r="I339">
        <f t="shared" si="66"/>
        <v>332</v>
      </c>
      <c r="J339">
        <f t="shared" si="67"/>
        <v>-3022.7101629350145</v>
      </c>
      <c r="K339" s="103">
        <f t="shared" si="68"/>
        <v>7042.1796680828338</v>
      </c>
      <c r="L339">
        <f t="shared" si="69"/>
        <v>-128.11783980010398</v>
      </c>
      <c r="M339">
        <f t="shared" si="70"/>
        <v>14.78983818506754</v>
      </c>
      <c r="N339">
        <f t="shared" si="71"/>
        <v>-438.87429237356162</v>
      </c>
      <c r="O339">
        <f t="shared" si="72"/>
        <v>-541.24103556071009</v>
      </c>
      <c r="P339">
        <f t="shared" si="73"/>
        <v>-3589.7022951086801</v>
      </c>
      <c r="Q339">
        <f t="shared" si="74"/>
        <v>6515.7284707071913</v>
      </c>
      <c r="R339">
        <f t="shared" si="75"/>
        <v>-6883.2220530162485</v>
      </c>
      <c r="S339">
        <f t="shared" si="76"/>
        <v>7194.0534679494103</v>
      </c>
      <c r="T339">
        <f t="shared" si="77"/>
        <v>16824.660063038034</v>
      </c>
      <c r="U339">
        <f t="shared" si="78"/>
        <v>5748.9857431079663</v>
      </c>
    </row>
    <row r="340" spans="9:21" x14ac:dyDescent="0.35">
      <c r="I340">
        <f t="shared" si="66"/>
        <v>333</v>
      </c>
      <c r="J340">
        <f t="shared" si="67"/>
        <v>7180.8834366230285</v>
      </c>
      <c r="K340" s="103">
        <f t="shared" si="68"/>
        <v>-2784.3735369079118</v>
      </c>
      <c r="L340">
        <f t="shared" si="69"/>
        <v>-167.0368349592884</v>
      </c>
      <c r="M340">
        <f t="shared" si="70"/>
        <v>-5.0130378305963434</v>
      </c>
      <c r="N340">
        <f t="shared" si="71"/>
        <v>-261.22300285396182</v>
      </c>
      <c r="O340">
        <f t="shared" si="72"/>
        <v>-543.44527097506989</v>
      </c>
      <c r="P340">
        <f t="shared" si="73"/>
        <v>6752.6235988097787</v>
      </c>
      <c r="Q340">
        <f t="shared" si="74"/>
        <v>-3332.8318457135779</v>
      </c>
      <c r="R340">
        <f t="shared" si="75"/>
        <v>-8678.0732005705886</v>
      </c>
      <c r="S340">
        <f t="shared" si="76"/>
        <v>10451.917703303006</v>
      </c>
      <c r="T340">
        <f t="shared" si="77"/>
        <v>12485.623462752741</v>
      </c>
      <c r="U340">
        <f t="shared" si="78"/>
        <v>10974.944594759469</v>
      </c>
    </row>
    <row r="341" spans="9:21" x14ac:dyDescent="0.35">
      <c r="I341">
        <f t="shared" si="66"/>
        <v>334</v>
      </c>
      <c r="J341">
        <f t="shared" si="67"/>
        <v>3745.0808582016493</v>
      </c>
      <c r="K341" s="103">
        <f t="shared" si="68"/>
        <v>-3891.8591442521429</v>
      </c>
      <c r="L341">
        <f t="shared" si="69"/>
        <v>-188.56833085660128</v>
      </c>
      <c r="M341">
        <f t="shared" si="70"/>
        <v>-33.926130559205255</v>
      </c>
      <c r="N341">
        <f t="shared" si="71"/>
        <v>-152.67269269198323</v>
      </c>
      <c r="O341">
        <f t="shared" si="72"/>
        <v>-471.42238009279015</v>
      </c>
      <c r="P341">
        <f t="shared" si="73"/>
        <v>3403.8398346530648</v>
      </c>
      <c r="Q341">
        <f t="shared" si="74"/>
        <v>-4397.2076549041385</v>
      </c>
      <c r="R341">
        <f t="shared" si="75"/>
        <v>-5301.7614011656988</v>
      </c>
      <c r="S341">
        <f t="shared" si="76"/>
        <v>8785.5017804462168</v>
      </c>
      <c r="T341">
        <f t="shared" si="77"/>
        <v>9834.7427621698916</v>
      </c>
      <c r="U341">
        <f t="shared" si="78"/>
        <v>15367.695484982578</v>
      </c>
    </row>
    <row r="342" spans="9:21" x14ac:dyDescent="0.35">
      <c r="I342">
        <f t="shared" si="66"/>
        <v>335</v>
      </c>
      <c r="J342">
        <f t="shared" si="67"/>
        <v>2014.7139570651443</v>
      </c>
      <c r="K342" s="103">
        <f t="shared" si="68"/>
        <v>-2505.2810827567146</v>
      </c>
      <c r="L342">
        <f t="shared" si="69"/>
        <v>-195.12257534835658</v>
      </c>
      <c r="M342">
        <f t="shared" si="70"/>
        <v>-60.281631592572374</v>
      </c>
      <c r="N342">
        <f t="shared" si="71"/>
        <v>-98.40830977562689</v>
      </c>
      <c r="O342">
        <f t="shared" si="72"/>
        <v>-412.27252118575501</v>
      </c>
      <c r="P342">
        <f t="shared" si="73"/>
        <v>1721.183071941161</v>
      </c>
      <c r="Q342">
        <f t="shared" si="74"/>
        <v>-2977.8352355350421</v>
      </c>
      <c r="R342">
        <f t="shared" si="75"/>
        <v>-3599.8414838391664</v>
      </c>
      <c r="S342">
        <f t="shared" si="76"/>
        <v>6586.897952994148</v>
      </c>
      <c r="T342">
        <f t="shared" si="77"/>
        <v>8034.8220202503089</v>
      </c>
      <c r="U342">
        <f t="shared" si="78"/>
        <v>18661.144461479653</v>
      </c>
    </row>
    <row r="343" spans="9:21" x14ac:dyDescent="0.35">
      <c r="I343">
        <f t="shared" si="66"/>
        <v>336</v>
      </c>
      <c r="J343">
        <f t="shared" si="67"/>
        <v>1336.1560405284642</v>
      </c>
      <c r="K343" s="103">
        <f t="shared" si="68"/>
        <v>-1797.1017650968452</v>
      </c>
      <c r="L343">
        <f t="shared" si="69"/>
        <v>-193.60407060796459</v>
      </c>
      <c r="M343">
        <f t="shared" si="70"/>
        <v>-81.391774172377609</v>
      </c>
      <c r="N343">
        <f t="shared" si="71"/>
        <v>-68.031559206402591</v>
      </c>
      <c r="O343">
        <f t="shared" si="72"/>
        <v>-369.59626261200094</v>
      </c>
      <c r="P343">
        <f t="shared" si="73"/>
        <v>1074.5204107140971</v>
      </c>
      <c r="Q343">
        <f t="shared" si="74"/>
        <v>-2248.0898018812236</v>
      </c>
      <c r="R343">
        <f t="shared" si="75"/>
        <v>-2739.2499478685859</v>
      </c>
      <c r="S343">
        <f t="shared" si="76"/>
        <v>5097.9803352266272</v>
      </c>
      <c r="T343">
        <f t="shared" si="77"/>
        <v>6665.197046316016</v>
      </c>
      <c r="U343">
        <f t="shared" si="78"/>
        <v>21210.134629092969</v>
      </c>
    </row>
    <row r="344" spans="9:21" x14ac:dyDescent="0.35">
      <c r="I344">
        <f t="shared" si="66"/>
        <v>337</v>
      </c>
      <c r="J344">
        <f t="shared" si="67"/>
        <v>1009.8137453213684</v>
      </c>
      <c r="K344" s="103">
        <f t="shared" si="68"/>
        <v>-1412.346427391481</v>
      </c>
      <c r="L344">
        <f t="shared" si="69"/>
        <v>-188.60407976830163</v>
      </c>
      <c r="M344">
        <f t="shared" si="70"/>
        <v>-97.363779498198411</v>
      </c>
      <c r="N344">
        <f t="shared" si="71"/>
        <v>-49.407356287931037</v>
      </c>
      <c r="O344">
        <f t="shared" si="72"/>
        <v>-339.17132868498135</v>
      </c>
      <c r="P344">
        <f t="shared" si="73"/>
        <v>771.8023092651357</v>
      </c>
      <c r="Q344">
        <f t="shared" si="74"/>
        <v>-1848.8815355746608</v>
      </c>
      <c r="R344">
        <f t="shared" si="75"/>
        <v>-2201.9897425115373</v>
      </c>
      <c r="S344">
        <f t="shared" si="76"/>
        <v>3973.9354342860152</v>
      </c>
      <c r="T344">
        <f t="shared" si="77"/>
        <v>5564.2021750602471</v>
      </c>
      <c r="U344">
        <f t="shared" si="78"/>
        <v>23197.102346235974</v>
      </c>
    </row>
    <row r="345" spans="9:21" x14ac:dyDescent="0.35">
      <c r="I345">
        <f t="shared" si="66"/>
        <v>338</v>
      </c>
      <c r="J345">
        <f t="shared" si="67"/>
        <v>831.66880488495156</v>
      </c>
      <c r="K345" s="103">
        <f t="shared" si="68"/>
        <v>-1183.6707277546957</v>
      </c>
      <c r="L345">
        <f t="shared" si="69"/>
        <v>-182.89456643197599</v>
      </c>
      <c r="M345">
        <f t="shared" si="70"/>
        <v>-109.20380730802655</v>
      </c>
      <c r="N345">
        <f t="shared" si="71"/>
        <v>-37.234427634443655</v>
      </c>
      <c r="O345">
        <f t="shared" si="72"/>
        <v>-317.64823598314854</v>
      </c>
      <c r="P345">
        <f t="shared" si="73"/>
        <v>611.53981081853192</v>
      </c>
      <c r="Q345">
        <f t="shared" si="74"/>
        <v>-1610.5227710458707</v>
      </c>
      <c r="R345">
        <f t="shared" si="75"/>
        <v>-1816.0885878789695</v>
      </c>
      <c r="S345">
        <f t="shared" si="76"/>
        <v>3049.4946664986846</v>
      </c>
      <c r="T345">
        <f t="shared" si="77"/>
        <v>4656.1578811207619</v>
      </c>
      <c r="U345">
        <f t="shared" si="78"/>
        <v>24721.849679485316</v>
      </c>
    </row>
    <row r="346" spans="9:21" x14ac:dyDescent="0.35">
      <c r="I346">
        <f t="shared" si="66"/>
        <v>339</v>
      </c>
      <c r="J346">
        <f t="shared" si="67"/>
        <v>728.56039739847949</v>
      </c>
      <c r="K346" s="103">
        <f t="shared" si="68"/>
        <v>-1040.0292710952699</v>
      </c>
      <c r="L346">
        <f t="shared" si="69"/>
        <v>-178.04871025246135</v>
      </c>
      <c r="M346">
        <f t="shared" si="70"/>
        <v>-118.02844821930728</v>
      </c>
      <c r="N346">
        <f t="shared" si="71"/>
        <v>-28.924909016328758</v>
      </c>
      <c r="O346">
        <f t="shared" si="72"/>
        <v>-302.84759083908102</v>
      </c>
      <c r="P346">
        <f t="shared" si="73"/>
        <v>521.58677812968938</v>
      </c>
      <c r="Q346">
        <f t="shared" si="74"/>
        <v>-1460.9053101536583</v>
      </c>
      <c r="R346">
        <f t="shared" si="75"/>
        <v>-1510.3186824697036</v>
      </c>
      <c r="S346">
        <f t="shared" si="76"/>
        <v>2244.233280975749</v>
      </c>
      <c r="T346">
        <f t="shared" si="77"/>
        <v>3900.9985398859103</v>
      </c>
      <c r="U346">
        <f t="shared" si="78"/>
        <v>25843.966319973191</v>
      </c>
    </row>
    <row r="347" spans="9:21" x14ac:dyDescent="0.35">
      <c r="I347">
        <f t="shared" si="66"/>
        <v>340</v>
      </c>
      <c r="J347">
        <f t="shared" si="67"/>
        <v>669.57980516097484</v>
      </c>
      <c r="K347" s="103">
        <f t="shared" si="68"/>
        <v>-948.12538434773796</v>
      </c>
      <c r="L347">
        <f t="shared" si="69"/>
        <v>-174.93850765797933</v>
      </c>
      <c r="M347">
        <f t="shared" si="70"/>
        <v>-124.76798647920731</v>
      </c>
      <c r="N347">
        <f t="shared" si="71"/>
        <v>-23.107508014583338</v>
      </c>
      <c r="O347">
        <f t="shared" si="72"/>
        <v>-293.41358784904708</v>
      </c>
      <c r="P347">
        <f t="shared" si="73"/>
        <v>471.53378948841214</v>
      </c>
      <c r="Q347">
        <f t="shared" si="74"/>
        <v>-1366.3069586759925</v>
      </c>
      <c r="R347">
        <f t="shared" si="75"/>
        <v>-1249.525293404859</v>
      </c>
      <c r="S347">
        <f t="shared" si="76"/>
        <v>1513.7806258989199</v>
      </c>
      <c r="T347">
        <f t="shared" si="77"/>
        <v>3276.235893183481</v>
      </c>
      <c r="U347">
        <f t="shared" si="78"/>
        <v>26600.856632922652</v>
      </c>
    </row>
    <row r="348" spans="9:21" x14ac:dyDescent="0.35">
      <c r="I348">
        <f t="shared" si="66"/>
        <v>341</v>
      </c>
      <c r="J348">
        <f t="shared" si="67"/>
        <v>640.43679117290571</v>
      </c>
      <c r="K348" s="103">
        <f t="shared" si="68"/>
        <v>-891.02275098119696</v>
      </c>
      <c r="L348">
        <f t="shared" si="69"/>
        <v>-174.07210669736097</v>
      </c>
      <c r="M348">
        <f t="shared" si="70"/>
        <v>-130.08890130454498</v>
      </c>
      <c r="N348">
        <f t="shared" si="71"/>
        <v>-19.018789908231554</v>
      </c>
      <c r="O348">
        <f t="shared" si="72"/>
        <v>-288.54958109005776</v>
      </c>
      <c r="P348">
        <f t="shared" si="73"/>
        <v>447.34589456731322</v>
      </c>
      <c r="Q348">
        <f t="shared" si="74"/>
        <v>-1309.6612333757996</v>
      </c>
      <c r="R348">
        <f t="shared" si="75"/>
        <v>-1013.7583986606529</v>
      </c>
      <c r="S348">
        <f t="shared" si="76"/>
        <v>830.62714656092362</v>
      </c>
      <c r="T348">
        <f t="shared" si="77"/>
        <v>2769.3566938531544</v>
      </c>
      <c r="U348">
        <f t="shared" si="78"/>
        <v>27016.170206203115</v>
      </c>
    </row>
    <row r="349" spans="9:21" x14ac:dyDescent="0.35">
      <c r="I349">
        <f t="shared" si="66"/>
        <v>342</v>
      </c>
      <c r="J349">
        <f t="shared" si="67"/>
        <v>634.65049375243677</v>
      </c>
      <c r="K349" s="103">
        <f t="shared" si="68"/>
        <v>-859.76361783537004</v>
      </c>
      <c r="L349">
        <f t="shared" si="69"/>
        <v>-175.79952008205834</v>
      </c>
      <c r="M349">
        <f t="shared" si="70"/>
        <v>-134.39013294241639</v>
      </c>
      <c r="N349">
        <f t="shared" si="71"/>
        <v>-16.233131346145708</v>
      </c>
      <c r="O349">
        <f t="shared" si="72"/>
        <v>-287.86457177247382</v>
      </c>
      <c r="P349">
        <f t="shared" si="73"/>
        <v>442.61784232423275</v>
      </c>
      <c r="Q349">
        <f t="shared" si="74"/>
        <v>-1282.0183225502601</v>
      </c>
      <c r="R349">
        <f t="shared" si="75"/>
        <v>-790.08545137699628</v>
      </c>
      <c r="S349">
        <f t="shared" si="76"/>
        <v>175.79652987302381</v>
      </c>
      <c r="T349">
        <f t="shared" si="77"/>
        <v>2374.3139681646562</v>
      </c>
      <c r="U349">
        <f t="shared" si="78"/>
        <v>27104.068471139628</v>
      </c>
    </row>
    <row r="350" spans="9:21" x14ac:dyDescent="0.35">
      <c r="I350">
        <f t="shared" si="66"/>
        <v>343</v>
      </c>
      <c r="J350">
        <f t="shared" si="67"/>
        <v>650.25584066245949</v>
      </c>
      <c r="K350" s="103">
        <f t="shared" si="68"/>
        <v>-849.78339820147687</v>
      </c>
      <c r="L350">
        <f t="shared" si="69"/>
        <v>-180.42546348319829</v>
      </c>
      <c r="M350">
        <f t="shared" si="70"/>
        <v>-137.80224614394942</v>
      </c>
      <c r="N350">
        <f t="shared" si="71"/>
        <v>-14.539628786093692</v>
      </c>
      <c r="O350">
        <f t="shared" si="72"/>
        <v>-291.30007616083196</v>
      </c>
      <c r="P350">
        <f t="shared" si="73"/>
        <v>455.29074839316746</v>
      </c>
      <c r="Q350">
        <f t="shared" si="74"/>
        <v>-1278.8857205062582</v>
      </c>
      <c r="R350">
        <f t="shared" si="75"/>
        <v>-568.77653021487993</v>
      </c>
      <c r="S350">
        <f t="shared" si="76"/>
        <v>-465.21263140210624</v>
      </c>
      <c r="T350">
        <f t="shared" si="77"/>
        <v>2089.9257030572162</v>
      </c>
      <c r="U350">
        <f t="shared" si="78"/>
        <v>26871.462155438578</v>
      </c>
    </row>
    <row r="351" spans="9:21" x14ac:dyDescent="0.35">
      <c r="I351">
        <f t="shared" si="66"/>
        <v>344</v>
      </c>
      <c r="J351">
        <f t="shared" si="67"/>
        <v>688.7736415024325</v>
      </c>
      <c r="K351" s="103">
        <f t="shared" si="68"/>
        <v>-859.29967806843968</v>
      </c>
      <c r="L351">
        <f t="shared" si="69"/>
        <v>-188.25158546663434</v>
      </c>
      <c r="M351">
        <f t="shared" si="70"/>
        <v>-140.15477224363701</v>
      </c>
      <c r="N351">
        <f t="shared" si="71"/>
        <v>-13.894645356776147</v>
      </c>
      <c r="O351">
        <f t="shared" si="72"/>
        <v>-299.11776929101956</v>
      </c>
      <c r="P351">
        <f t="shared" si="73"/>
        <v>486.62741067902203</v>
      </c>
      <c r="Q351">
        <f t="shared" si="74"/>
        <v>-1298.5722196030963</v>
      </c>
      <c r="R351">
        <f t="shared" si="75"/>
        <v>-341.13115601829622</v>
      </c>
      <c r="S351">
        <f t="shared" si="76"/>
        <v>-1104.6554916552354</v>
      </c>
      <c r="T351">
        <f t="shared" si="77"/>
        <v>1919.3601250480681</v>
      </c>
      <c r="U351">
        <f t="shared" si="78"/>
        <v>26319.134409610961</v>
      </c>
    </row>
    <row r="352" spans="9:21" x14ac:dyDescent="0.35">
      <c r="I352">
        <f t="shared" si="66"/>
        <v>345</v>
      </c>
      <c r="J352">
        <f t="shared" si="67"/>
        <v>755.52636232532711</v>
      </c>
      <c r="K352" s="103">
        <f t="shared" si="68"/>
        <v>-888.60341303681378</v>
      </c>
      <c r="L352">
        <f t="shared" si="69"/>
        <v>-199.54231889216175</v>
      </c>
      <c r="M352">
        <f t="shared" si="70"/>
        <v>-140.89170264083467</v>
      </c>
      <c r="N352">
        <f t="shared" si="71"/>
        <v>-14.427423014493677</v>
      </c>
      <c r="O352">
        <f t="shared" si="72"/>
        <v>-311.94405911727404</v>
      </c>
      <c r="P352">
        <f t="shared" si="73"/>
        <v>541.55662041867174</v>
      </c>
      <c r="Q352">
        <f t="shared" si="74"/>
        <v>-1341.4391747949226</v>
      </c>
      <c r="R352">
        <f t="shared" si="75"/>
        <v>-97.817450678785207</v>
      </c>
      <c r="S352">
        <f t="shared" si="76"/>
        <v>-1753.9416014567837</v>
      </c>
      <c r="T352">
        <f t="shared" si="77"/>
        <v>1870.4513997086756</v>
      </c>
      <c r="U352">
        <f t="shared" si="78"/>
        <v>25442.163608882569</v>
      </c>
    </row>
    <row r="353" spans="9:21" x14ac:dyDescent="0.35">
      <c r="I353">
        <f t="shared" si="66"/>
        <v>346</v>
      </c>
      <c r="J353">
        <f t="shared" si="67"/>
        <v>861.37608011903956</v>
      </c>
      <c r="K353" s="103">
        <f t="shared" si="68"/>
        <v>-939.75110936231283</v>
      </c>
      <c r="L353">
        <f t="shared" si="69"/>
        <v>-214.36807631149676</v>
      </c>
      <c r="M353">
        <f t="shared" si="70"/>
        <v>-138.92751287991425</v>
      </c>
      <c r="N353">
        <f t="shared" si="71"/>
        <v>-16.505718402705668</v>
      </c>
      <c r="O353">
        <f t="shared" si="72"/>
        <v>-330.88356322347147</v>
      </c>
      <c r="P353">
        <f t="shared" si="73"/>
        <v>630.50228540483704</v>
      </c>
      <c r="Q353">
        <f t="shared" si="74"/>
        <v>-1409.5621854656983</v>
      </c>
      <c r="R353">
        <f t="shared" si="75"/>
        <v>172.96085953055066</v>
      </c>
      <c r="S353">
        <f t="shared" si="76"/>
        <v>-2424.6611888542448</v>
      </c>
      <c r="T353">
        <f t="shared" si="77"/>
        <v>1956.931829473951</v>
      </c>
      <c r="U353">
        <f t="shared" si="78"/>
        <v>24229.833014455446</v>
      </c>
    </row>
    <row r="354" spans="9:21" x14ac:dyDescent="0.35">
      <c r="I354">
        <f t="shared" si="66"/>
        <v>347</v>
      </c>
      <c r="J354">
        <f t="shared" si="67"/>
        <v>1026.8985246599357</v>
      </c>
      <c r="K354" s="103">
        <f t="shared" si="68"/>
        <v>-1016.159320229979</v>
      </c>
      <c r="L354">
        <f t="shared" si="69"/>
        <v>-232.22215997809451</v>
      </c>
      <c r="M354">
        <f t="shared" si="70"/>
        <v>-132.47667330278853</v>
      </c>
      <c r="N354">
        <f t="shared" si="71"/>
        <v>-20.904800749141526</v>
      </c>
      <c r="O354">
        <f t="shared" si="72"/>
        <v>-357.73199713782691</v>
      </c>
      <c r="P354">
        <f t="shared" si="73"/>
        <v>773.77156393269968</v>
      </c>
      <c r="Q354">
        <f t="shared" si="74"/>
        <v>-1506.3679906705945</v>
      </c>
      <c r="R354">
        <f t="shared" si="75"/>
        <v>488.21200223296921</v>
      </c>
      <c r="S354">
        <f t="shared" si="76"/>
        <v>-3129.4422815870939</v>
      </c>
      <c r="T354">
        <f t="shared" si="77"/>
        <v>2201.0378305904355</v>
      </c>
      <c r="U354">
        <f t="shared" si="78"/>
        <v>22665.111873661899</v>
      </c>
    </row>
    <row r="355" spans="9:21" x14ac:dyDescent="0.35">
      <c r="I355">
        <f t="shared" si="66"/>
        <v>348</v>
      </c>
      <c r="J355">
        <f t="shared" si="67"/>
        <v>1291.815098693035</v>
      </c>
      <c r="K355" s="103">
        <f t="shared" si="68"/>
        <v>-1120.6780981027334</v>
      </c>
      <c r="L355">
        <f t="shared" si="69"/>
        <v>-251.25866261320527</v>
      </c>
      <c r="M355">
        <f t="shared" si="70"/>
        <v>-119.02012088233111</v>
      </c>
      <c r="N355">
        <f t="shared" si="71"/>
        <v>-29.199990668075436</v>
      </c>
      <c r="O355">
        <f t="shared" si="72"/>
        <v>-395.33837592897748</v>
      </c>
      <c r="P355">
        <f t="shared" si="73"/>
        <v>1011.3564454117544</v>
      </c>
      <c r="Q355">
        <f t="shared" si="74"/>
        <v>-1635.0365949140421</v>
      </c>
      <c r="R355">
        <f t="shared" si="75"/>
        <v>875.09778419931899</v>
      </c>
      <c r="S355">
        <f t="shared" si="76"/>
        <v>-3882.6262769223913</v>
      </c>
      <c r="T355">
        <f t="shared" si="77"/>
        <v>2638.586722690095</v>
      </c>
      <c r="U355">
        <f t="shared" si="78"/>
        <v>20723.798735200704</v>
      </c>
    </row>
    <row r="356" spans="9:21" x14ac:dyDescent="0.35">
      <c r="I356">
        <f t="shared" si="66"/>
        <v>349</v>
      </c>
      <c r="J356">
        <f t="shared" si="67"/>
        <v>1736.8155922999376</v>
      </c>
      <c r="K356" s="103">
        <f t="shared" si="68"/>
        <v>-1246.130337249554</v>
      </c>
      <c r="L356">
        <f t="shared" si="69"/>
        <v>-267.11116545995611</v>
      </c>
      <c r="M356">
        <f t="shared" si="70"/>
        <v>-95.877159499195187</v>
      </c>
      <c r="N356">
        <f t="shared" si="71"/>
        <v>-44.701900069595439</v>
      </c>
      <c r="O356">
        <f t="shared" si="72"/>
        <v>-448.14668399649929</v>
      </c>
      <c r="P356">
        <f t="shared" si="73"/>
        <v>1425.0025267703861</v>
      </c>
      <c r="Q356">
        <f t="shared" si="74"/>
        <v>-1790.1541807452486</v>
      </c>
      <c r="R356">
        <f t="shared" si="75"/>
        <v>1380.7760069051963</v>
      </c>
      <c r="S356">
        <f t="shared" si="76"/>
        <v>-4700.144574379412</v>
      </c>
      <c r="T356">
        <f t="shared" si="77"/>
        <v>3328.9747261426933</v>
      </c>
      <c r="U356">
        <f t="shared" si="78"/>
        <v>18373.726448010999</v>
      </c>
    </row>
    <row r="357" spans="9:21" x14ac:dyDescent="0.35">
      <c r="I357">
        <f t="shared" si="66"/>
        <v>350</v>
      </c>
      <c r="J357">
        <f t="shared" si="67"/>
        <v>2532.7105006469283</v>
      </c>
      <c r="K357" s="103">
        <f t="shared" si="68"/>
        <v>-1329.2707666606514</v>
      </c>
      <c r="L357">
        <f t="shared" si="69"/>
        <v>-271.96569207458072</v>
      </c>
      <c r="M357">
        <f t="shared" si="70"/>
        <v>-62.214317236525105</v>
      </c>
      <c r="N357">
        <f t="shared" si="71"/>
        <v>-74.788304728751712</v>
      </c>
      <c r="O357">
        <f t="shared" si="72"/>
        <v>-522.60921230265888</v>
      </c>
      <c r="P357">
        <f t="shared" si="73"/>
        <v>2185.9565038435958</v>
      </c>
      <c r="Q357">
        <f t="shared" si="74"/>
        <v>-1914.0942961998353</v>
      </c>
      <c r="R357">
        <f t="shared" si="75"/>
        <v>2093.2772702903894</v>
      </c>
      <c r="S357">
        <f t="shared" si="76"/>
        <v>-5595.2216647520363</v>
      </c>
      <c r="T357">
        <f t="shared" si="77"/>
        <v>4375.6133612878884</v>
      </c>
      <c r="U357">
        <f t="shared" si="78"/>
        <v>15576.115615634983</v>
      </c>
    </row>
    <row r="358" spans="9:21" x14ac:dyDescent="0.35">
      <c r="I358">
        <f t="shared" si="66"/>
        <v>351</v>
      </c>
      <c r="J358">
        <f t="shared" si="67"/>
        <v>3997.3507050652788</v>
      </c>
      <c r="K358" s="103">
        <f t="shared" si="68"/>
        <v>-1018.0011040393945</v>
      </c>
      <c r="L358">
        <f t="shared" si="69"/>
        <v>-256.25014320186159</v>
      </c>
      <c r="M358">
        <f t="shared" si="70"/>
        <v>-22.695382554110736</v>
      </c>
      <c r="N358">
        <f t="shared" si="71"/>
        <v>-136.59903529783213</v>
      </c>
      <c r="O358">
        <f t="shared" si="72"/>
        <v>-624.78017061848755</v>
      </c>
      <c r="P358">
        <f t="shared" si="73"/>
        <v>3604.5015265655852</v>
      </c>
      <c r="Q358">
        <f t="shared" si="74"/>
        <v>-1665.4766572119927</v>
      </c>
      <c r="R358">
        <f t="shared" si="75"/>
        <v>3186.2555222121873</v>
      </c>
      <c r="S358">
        <f t="shared" si="76"/>
        <v>-6552.268812851954</v>
      </c>
      <c r="T358">
        <f t="shared" si="77"/>
        <v>5968.7411223939816</v>
      </c>
      <c r="U358">
        <f t="shared" si="78"/>
        <v>12299.981209209005</v>
      </c>
    </row>
    <row r="359" spans="9:21" x14ac:dyDescent="0.35">
      <c r="I359">
        <f t="shared" si="66"/>
        <v>352</v>
      </c>
      <c r="J359">
        <f t="shared" si="67"/>
        <v>5885.6463425937036</v>
      </c>
      <c r="K359" s="103">
        <f t="shared" si="68"/>
        <v>1253.7688471581757</v>
      </c>
      <c r="L359">
        <f t="shared" si="69"/>
        <v>-215.98358814621457</v>
      </c>
      <c r="M359">
        <f t="shared" si="70"/>
        <v>10.56677218894238</v>
      </c>
      <c r="N359">
        <f t="shared" si="71"/>
        <v>-264.98453230768683</v>
      </c>
      <c r="O359">
        <f t="shared" si="72"/>
        <v>-739.17294813294234</v>
      </c>
      <c r="P359">
        <f t="shared" si="73"/>
        <v>5404.6782221398016</v>
      </c>
      <c r="Q359">
        <f t="shared" si="74"/>
        <v>525.16267121417582</v>
      </c>
      <c r="R359">
        <f t="shared" si="75"/>
        <v>4988.5062854949801</v>
      </c>
      <c r="S359">
        <f t="shared" si="76"/>
        <v>-7385.0071414579506</v>
      </c>
      <c r="T359">
        <f t="shared" si="77"/>
        <v>8462.9942651414713</v>
      </c>
      <c r="U359">
        <f t="shared" si="78"/>
        <v>8607.4776384800298</v>
      </c>
    </row>
    <row r="360" spans="9:21" x14ac:dyDescent="0.35">
      <c r="I360">
        <f t="shared" si="66"/>
        <v>353</v>
      </c>
      <c r="J360">
        <f t="shared" si="67"/>
        <v>3293.5642757792352</v>
      </c>
      <c r="K360" s="103">
        <f t="shared" si="68"/>
        <v>6061.6541555410249</v>
      </c>
      <c r="L360">
        <f t="shared" si="69"/>
        <v>-163.34164707304288</v>
      </c>
      <c r="M360">
        <f t="shared" si="70"/>
        <v>25.044596835999762</v>
      </c>
      <c r="N360">
        <f t="shared" si="71"/>
        <v>-463.35608686699345</v>
      </c>
      <c r="O360">
        <f t="shared" si="72"/>
        <v>-754.65096866384727</v>
      </c>
      <c r="P360">
        <f t="shared" si="73"/>
        <v>2666.8665418391988</v>
      </c>
      <c r="Q360">
        <f t="shared" si="74"/>
        <v>5332.0477837131775</v>
      </c>
      <c r="R360">
        <f t="shared" si="75"/>
        <v>7690.8453965648805</v>
      </c>
      <c r="S360">
        <f t="shared" si="76"/>
        <v>-7122.4258058508631</v>
      </c>
      <c r="T360">
        <f t="shared" si="77"/>
        <v>12308.416963423912</v>
      </c>
      <c r="U360">
        <f t="shared" si="78"/>
        <v>5046.2647355545987</v>
      </c>
    </row>
    <row r="361" spans="9:21" x14ac:dyDescent="0.35">
      <c r="I361">
        <f t="shared" si="66"/>
        <v>354</v>
      </c>
      <c r="J361">
        <f t="shared" si="67"/>
        <v>-1334.8311266253281</v>
      </c>
      <c r="K361" s="103">
        <f t="shared" si="68"/>
        <v>5265.7926770744989</v>
      </c>
      <c r="L361">
        <f t="shared" si="69"/>
        <v>-123.63505883580511</v>
      </c>
      <c r="M361">
        <f t="shared" si="70"/>
        <v>24.115309397467932</v>
      </c>
      <c r="N361">
        <f t="shared" si="71"/>
        <v>-563.1019701259446</v>
      </c>
      <c r="O361">
        <f t="shared" si="72"/>
        <v>-596.49554035414485</v>
      </c>
      <c r="P361">
        <f t="shared" si="73"/>
        <v>-2021.5681555870779</v>
      </c>
      <c r="Q361">
        <f t="shared" si="74"/>
        <v>4693.4124461178217</v>
      </c>
      <c r="R361">
        <f t="shared" si="75"/>
        <v>9024.2786674844792</v>
      </c>
      <c r="S361">
        <f t="shared" si="76"/>
        <v>-4456.4019139942739</v>
      </c>
      <c r="T361">
        <f t="shared" si="77"/>
        <v>16820.556297166153</v>
      </c>
      <c r="U361">
        <f t="shared" si="78"/>
        <v>2818.0637785574618</v>
      </c>
    </row>
    <row r="362" spans="9:21" x14ac:dyDescent="0.35">
      <c r="I362">
        <f t="shared" si="66"/>
        <v>355</v>
      </c>
      <c r="J362">
        <f t="shared" si="67"/>
        <v>-2136.8631323019549</v>
      </c>
      <c r="K362" s="103">
        <f t="shared" si="68"/>
        <v>3020.415861881786</v>
      </c>
      <c r="L362">
        <f t="shared" si="69"/>
        <v>-100.41943118916677</v>
      </c>
      <c r="M362">
        <f t="shared" si="70"/>
        <v>20.259314185739051</v>
      </c>
      <c r="N362">
        <f t="shared" si="71"/>
        <v>-541.97099468970009</v>
      </c>
      <c r="O362">
        <f t="shared" si="72"/>
        <v>-436.21473962378633</v>
      </c>
      <c r="P362">
        <f t="shared" si="73"/>
        <v>-2779.253558180822</v>
      </c>
      <c r="Q362">
        <f t="shared" si="74"/>
        <v>2604.4604364437387</v>
      </c>
      <c r="R362">
        <f t="shared" si="75"/>
        <v>8013.4945896909403</v>
      </c>
      <c r="S362">
        <f t="shared" si="76"/>
        <v>-2109.695690935363</v>
      </c>
      <c r="T362">
        <f t="shared" si="77"/>
        <v>20827.30359201162</v>
      </c>
      <c r="U362">
        <f t="shared" si="78"/>
        <v>1763.2159330897803</v>
      </c>
    </row>
    <row r="363" spans="9:21" x14ac:dyDescent="0.35">
      <c r="I363">
        <f t="shared" si="66"/>
        <v>356</v>
      </c>
      <c r="J363">
        <f t="shared" si="67"/>
        <v>-1930.0857016362879</v>
      </c>
      <c r="K363" s="103">
        <f t="shared" si="68"/>
        <v>1824.7625079924699</v>
      </c>
      <c r="L363">
        <f t="shared" si="69"/>
        <v>-86.340203511729001</v>
      </c>
      <c r="M363">
        <f t="shared" si="70"/>
        <v>16.901605499778228</v>
      </c>
      <c r="N363">
        <f t="shared" si="71"/>
        <v>-488.04556852015236</v>
      </c>
      <c r="O363">
        <f t="shared" si="72"/>
        <v>-330.75499084569509</v>
      </c>
      <c r="P363">
        <f t="shared" si="73"/>
        <v>-2504.4714736681694</v>
      </c>
      <c r="Q363">
        <f t="shared" si="74"/>
        <v>1510.909122646553</v>
      </c>
      <c r="R363">
        <f t="shared" si="75"/>
        <v>6623.8678106005291</v>
      </c>
      <c r="S363">
        <f t="shared" si="76"/>
        <v>-807.46547271349368</v>
      </c>
      <c r="T363">
        <f t="shared" si="77"/>
        <v>24139.237497311886</v>
      </c>
      <c r="U363">
        <f t="shared" si="78"/>
        <v>1359.4831967330333</v>
      </c>
    </row>
    <row r="364" spans="9:21" x14ac:dyDescent="0.35">
      <c r="I364">
        <f t="shared" si="66"/>
        <v>357</v>
      </c>
      <c r="J364">
        <f t="shared" si="67"/>
        <v>-1665.8903055520566</v>
      </c>
      <c r="K364" s="103">
        <f t="shared" si="68"/>
        <v>1220.9226260419412</v>
      </c>
      <c r="L364">
        <f t="shared" si="69"/>
        <v>-77.247544727610091</v>
      </c>
      <c r="M364">
        <f t="shared" si="70"/>
        <v>14.297208765455158</v>
      </c>
      <c r="N364">
        <f t="shared" si="71"/>
        <v>-436.69347262781929</v>
      </c>
      <c r="O364">
        <f t="shared" si="72"/>
        <v>-265.8978147324342</v>
      </c>
      <c r="P364">
        <f t="shared" si="73"/>
        <v>-2179.8313229074861</v>
      </c>
      <c r="Q364">
        <f t="shared" si="74"/>
        <v>969.32202007496221</v>
      </c>
      <c r="R364">
        <f t="shared" si="75"/>
        <v>5371.6320737664446</v>
      </c>
      <c r="S364">
        <f t="shared" si="76"/>
        <v>-52.010911390217188</v>
      </c>
      <c r="T364">
        <f t="shared" si="77"/>
        <v>26825.053534195111</v>
      </c>
      <c r="U364">
        <f t="shared" si="78"/>
        <v>1333.4777410379247</v>
      </c>
    </row>
    <row r="365" spans="9:21" x14ac:dyDescent="0.35">
      <c r="I365">
        <f t="shared" si="66"/>
        <v>358</v>
      </c>
      <c r="J365">
        <f t="shared" si="67"/>
        <v>-1469.6576690116792</v>
      </c>
      <c r="K365" s="103">
        <f t="shared" si="68"/>
        <v>889.22924365364065</v>
      </c>
      <c r="L365">
        <f t="shared" si="69"/>
        <v>-71.148112506897277</v>
      </c>
      <c r="M365">
        <f t="shared" si="70"/>
        <v>12.278247466622382</v>
      </c>
      <c r="N365">
        <f t="shared" si="71"/>
        <v>-395.11018112003262</v>
      </c>
      <c r="O365">
        <f t="shared" si="72"/>
        <v>-225.74796321330072</v>
      </c>
      <c r="P365">
        <f t="shared" si="73"/>
        <v>-1935.915962638609</v>
      </c>
      <c r="Q365">
        <f t="shared" si="74"/>
        <v>675.75952790696226</v>
      </c>
      <c r="R365">
        <f t="shared" si="75"/>
        <v>4281.7164123127013</v>
      </c>
      <c r="S365">
        <f t="shared" si="76"/>
        <v>432.65009864726392</v>
      </c>
      <c r="T365">
        <f t="shared" si="77"/>
        <v>28965.911740351461</v>
      </c>
      <c r="U365">
        <f t="shared" si="78"/>
        <v>1549.8027903615566</v>
      </c>
    </row>
    <row r="366" spans="9:21" x14ac:dyDescent="0.35">
      <c r="I366">
        <f t="shared" si="66"/>
        <v>359</v>
      </c>
      <c r="J366">
        <f t="shared" si="67"/>
        <v>-1339.4108423000127</v>
      </c>
      <c r="K366" s="103">
        <f t="shared" si="68"/>
        <v>691.44225039877995</v>
      </c>
      <c r="L366">
        <f t="shared" si="69"/>
        <v>-67.025919985281973</v>
      </c>
      <c r="M366">
        <f t="shared" si="70"/>
        <v>10.678184575916939</v>
      </c>
      <c r="N366">
        <f t="shared" si="71"/>
        <v>-363.00446925372012</v>
      </c>
      <c r="O366">
        <f t="shared" si="72"/>
        <v>-200.74934642440491</v>
      </c>
      <c r="P366">
        <f t="shared" si="73"/>
        <v>-1769.4412315390148</v>
      </c>
      <c r="Q366">
        <f t="shared" si="74"/>
        <v>501.37108855029197</v>
      </c>
      <c r="R366">
        <f t="shared" si="75"/>
        <v>3313.7584309933968</v>
      </c>
      <c r="S366">
        <f t="shared" si="76"/>
        <v>770.52986260074499</v>
      </c>
      <c r="T366">
        <f t="shared" si="77"/>
        <v>30622.790955848159</v>
      </c>
      <c r="U366">
        <f t="shared" si="78"/>
        <v>1935.067721661929</v>
      </c>
    </row>
    <row r="367" spans="9:21" x14ac:dyDescent="0.35">
      <c r="I367">
        <f t="shared" si="66"/>
        <v>360</v>
      </c>
      <c r="J367">
        <f t="shared" si="67"/>
        <v>-1261.3287436568535</v>
      </c>
      <c r="K367" s="103">
        <f t="shared" si="68"/>
        <v>565.91503051882091</v>
      </c>
      <c r="L367">
        <f t="shared" si="69"/>
        <v>-64.330368983119172</v>
      </c>
      <c r="M367">
        <f t="shared" si="70"/>
        <v>9.3749557722348147</v>
      </c>
      <c r="N367">
        <f t="shared" si="71"/>
        <v>-338.71740480854794</v>
      </c>
      <c r="O367">
        <f t="shared" si="72"/>
        <v>-185.60468615170493</v>
      </c>
      <c r="P367">
        <f t="shared" si="73"/>
        <v>-1664.3765174485206</v>
      </c>
      <c r="Q367">
        <f t="shared" si="74"/>
        <v>389.68530013935077</v>
      </c>
      <c r="R367">
        <f t="shared" si="75"/>
        <v>2429.0378152238895</v>
      </c>
      <c r="S367">
        <f t="shared" si="76"/>
        <v>1021.2154068758909</v>
      </c>
      <c r="T367">
        <f t="shared" si="77"/>
        <v>31837.309863460101</v>
      </c>
      <c r="U367">
        <f t="shared" si="78"/>
        <v>2445.6754250998742</v>
      </c>
    </row>
    <row r="368" spans="9:21" x14ac:dyDescent="0.35">
      <c r="I368">
        <f t="shared" si="66"/>
        <v>361</v>
      </c>
      <c r="J368">
        <f t="shared" si="67"/>
        <v>-1225.8495985007351</v>
      </c>
      <c r="K368" s="103">
        <f t="shared" si="68"/>
        <v>482.83294003054903</v>
      </c>
      <c r="L368">
        <f t="shared" si="69"/>
        <v>-62.756492216424313</v>
      </c>
      <c r="M368">
        <f t="shared" si="70"/>
        <v>8.2819237797226837</v>
      </c>
      <c r="N368">
        <f t="shared" si="71"/>
        <v>-320.68933778658436</v>
      </c>
      <c r="O368">
        <f t="shared" si="72"/>
        <v>-177.40156884385007</v>
      </c>
      <c r="P368">
        <f t="shared" si="73"/>
        <v>-1609.2954285037436</v>
      </c>
      <c r="Q368">
        <f t="shared" si="74"/>
        <v>313.71329496642159</v>
      </c>
      <c r="R368">
        <f t="shared" si="75"/>
        <v>1596.8495564996292</v>
      </c>
      <c r="S368">
        <f t="shared" si="76"/>
        <v>1216.0580569455662</v>
      </c>
      <c r="T368">
        <f t="shared" si="77"/>
        <v>32635.734641709918</v>
      </c>
      <c r="U368">
        <f t="shared" si="78"/>
        <v>3053.7044535726573</v>
      </c>
    </row>
    <row r="369" spans="9:21" x14ac:dyDescent="0.35">
      <c r="I369">
        <f t="shared" si="66"/>
        <v>362</v>
      </c>
      <c r="J369">
        <f t="shared" si="67"/>
        <v>-1229.0153065943318</v>
      </c>
      <c r="K369" s="103">
        <f t="shared" si="68"/>
        <v>426.65855789794483</v>
      </c>
      <c r="L369">
        <f t="shared" si="69"/>
        <v>-62.145950759481096</v>
      </c>
      <c r="M369">
        <f t="shared" si="70"/>
        <v>7.335661533324636</v>
      </c>
      <c r="N369">
        <f t="shared" si="71"/>
        <v>-307.71935071694065</v>
      </c>
      <c r="O369">
        <f t="shared" si="72"/>
        <v>-174.58038056158432</v>
      </c>
      <c r="P369">
        <f t="shared" si="73"/>
        <v>-1598.8806080707536</v>
      </c>
      <c r="Q369">
        <f t="shared" si="74"/>
        <v>259.41383886968515</v>
      </c>
      <c r="R369">
        <f t="shared" si="75"/>
        <v>792.20184224775744</v>
      </c>
      <c r="S369">
        <f t="shared" si="76"/>
        <v>1372.914704428777</v>
      </c>
      <c r="T369">
        <f t="shared" si="77"/>
        <v>33031.835562833796</v>
      </c>
      <c r="U369">
        <f t="shared" si="78"/>
        <v>3740.1618057870455</v>
      </c>
    </row>
    <row r="370" spans="9:21" x14ac:dyDescent="0.35">
      <c r="I370">
        <f t="shared" si="66"/>
        <v>363</v>
      </c>
      <c r="J370">
        <f t="shared" si="67"/>
        <v>-1272.5016101898289</v>
      </c>
      <c r="K370" s="103">
        <f t="shared" si="68"/>
        <v>388.81328217194897</v>
      </c>
      <c r="L370">
        <f t="shared" si="69"/>
        <v>-62.443200626766576</v>
      </c>
      <c r="M370">
        <f t="shared" si="70"/>
        <v>6.4865481866611194</v>
      </c>
      <c r="N370">
        <f t="shared" si="71"/>
        <v>-298.93853904274067</v>
      </c>
      <c r="O370">
        <f t="shared" si="72"/>
        <v>-176.4174089685155</v>
      </c>
      <c r="P370">
        <f t="shared" si="73"/>
        <v>-1633.8833498593362</v>
      </c>
      <c r="Q370">
        <f t="shared" si="74"/>
        <v>218.88242139009461</v>
      </c>
      <c r="R370">
        <f t="shared" si="75"/>
        <v>-7.2384617876193715</v>
      </c>
      <c r="S370">
        <f t="shared" si="76"/>
        <v>1502.6216238636196</v>
      </c>
      <c r="T370">
        <f t="shared" si="77"/>
        <v>33028.216331939984</v>
      </c>
      <c r="U370">
        <f t="shared" si="78"/>
        <v>4491.472617718855</v>
      </c>
    </row>
    <row r="371" spans="9:21" x14ac:dyDescent="0.35">
      <c r="I371">
        <f t="shared" si="66"/>
        <v>364</v>
      </c>
      <c r="J371">
        <f t="shared" si="67"/>
        <v>-1364.9030605242672</v>
      </c>
      <c r="K371" s="103">
        <f t="shared" si="68"/>
        <v>364.35088161255749</v>
      </c>
      <c r="L371">
        <f t="shared" si="69"/>
        <v>-63.682301792406413</v>
      </c>
      <c r="M371">
        <f t="shared" si="70"/>
        <v>5.69152061329335</v>
      </c>
      <c r="N371">
        <f t="shared" si="71"/>
        <v>-293.72885551256388</v>
      </c>
      <c r="O371">
        <f t="shared" si="72"/>
        <v>-182.7918674885282</v>
      </c>
      <c r="P371">
        <f t="shared" si="73"/>
        <v>-1722.3142178292374</v>
      </c>
      <c r="Q371">
        <f t="shared" si="74"/>
        <v>187.25053473732262</v>
      </c>
      <c r="R371">
        <f t="shared" si="75"/>
        <v>-824.1801367172875</v>
      </c>
      <c r="S371">
        <f t="shared" si="76"/>
        <v>1612.062834558667</v>
      </c>
      <c r="T371">
        <f t="shared" si="77"/>
        <v>32616.12626358134</v>
      </c>
      <c r="U371">
        <f t="shared" si="78"/>
        <v>5297.5040349981882</v>
      </c>
    </row>
    <row r="372" spans="9:21" x14ac:dyDescent="0.35">
      <c r="I372">
        <f t="shared" si="66"/>
        <v>365</v>
      </c>
      <c r="J372">
        <f t="shared" si="67"/>
        <v>-1525.8835660729787</v>
      </c>
      <c r="K372" s="103">
        <f t="shared" si="68"/>
        <v>350.20332220925178</v>
      </c>
      <c r="L372">
        <f t="shared" si="69"/>
        <v>-65.998277506540802</v>
      </c>
      <c r="M372">
        <f t="shared" si="70"/>
        <v>4.9073484156527662</v>
      </c>
      <c r="N372">
        <f t="shared" si="71"/>
        <v>-291.63471678992681</v>
      </c>
      <c r="O372">
        <f t="shared" si="72"/>
        <v>-194.12982508218045</v>
      </c>
      <c r="P372">
        <f t="shared" si="73"/>
        <v>-1883.5165603694463</v>
      </c>
      <c r="Q372">
        <f t="shared" si="74"/>
        <v>160.98084554272413</v>
      </c>
      <c r="R372">
        <f t="shared" si="75"/>
        <v>-1685.3372456319062</v>
      </c>
      <c r="S372">
        <f t="shared" si="76"/>
        <v>1705.6881019273283</v>
      </c>
      <c r="T372">
        <f t="shared" si="77"/>
        <v>31773.457640765388</v>
      </c>
      <c r="U372">
        <f t="shared" si="78"/>
        <v>6150.3480859618521</v>
      </c>
    </row>
    <row r="373" spans="9:21" x14ac:dyDescent="0.35">
      <c r="I373">
        <f t="shared" si="66"/>
        <v>366</v>
      </c>
      <c r="J373">
        <f t="shared" si="67"/>
        <v>-1797.0421324844694</v>
      </c>
      <c r="K373" s="103">
        <f t="shared" si="68"/>
        <v>343.66744013330811</v>
      </c>
      <c r="L373">
        <f t="shared" si="69"/>
        <v>-69.670870726897803</v>
      </c>
      <c r="M373">
        <f t="shared" si="70"/>
        <v>4.0821772135620895</v>
      </c>
      <c r="N373">
        <f t="shared" si="71"/>
        <v>-292.25581375587723</v>
      </c>
      <c r="O373">
        <f t="shared" si="72"/>
        <v>-211.50169997353316</v>
      </c>
      <c r="P373">
        <f t="shared" si="73"/>
        <v>-2158.9688169672445</v>
      </c>
      <c r="Q373">
        <f t="shared" si="74"/>
        <v>136.24791737333703</v>
      </c>
      <c r="R373">
        <f t="shared" si="75"/>
        <v>-2627.0955258166296</v>
      </c>
      <c r="S373">
        <f t="shared" si="76"/>
        <v>1786.1785246986904</v>
      </c>
      <c r="T373">
        <f t="shared" si="77"/>
        <v>30459.909877857073</v>
      </c>
      <c r="U373">
        <f t="shared" si="78"/>
        <v>7043.4373483111967</v>
      </c>
    </row>
    <row r="374" spans="9:21" x14ac:dyDescent="0.35">
      <c r="I374">
        <f t="shared" si="66"/>
        <v>367</v>
      </c>
      <c r="J374">
        <f t="shared" si="67"/>
        <v>-2271.6500700692854</v>
      </c>
      <c r="K374" s="103">
        <f t="shared" si="68"/>
        <v>338.81394512162706</v>
      </c>
      <c r="L374">
        <f t="shared" si="69"/>
        <v>-75.232269867764046</v>
      </c>
      <c r="M374">
        <f t="shared" si="70"/>
        <v>3.1410788725902852</v>
      </c>
      <c r="N374">
        <f t="shared" si="71"/>
        <v>-295.06339326392191</v>
      </c>
      <c r="O374">
        <f t="shared" si="72"/>
        <v>-236.93046699653144</v>
      </c>
      <c r="P374">
        <f t="shared" si="73"/>
        <v>-2641.9457332009715</v>
      </c>
      <c r="Q374">
        <f t="shared" si="74"/>
        <v>105.02455699768592</v>
      </c>
      <c r="R374">
        <f t="shared" si="75"/>
        <v>-3706.5799343002518</v>
      </c>
      <c r="S374">
        <f t="shared" si="76"/>
        <v>1854.3024833853588</v>
      </c>
      <c r="T374">
        <f t="shared" si="77"/>
        <v>28606.619910706948</v>
      </c>
      <c r="U374">
        <f t="shared" si="78"/>
        <v>7970.5885900038766</v>
      </c>
    </row>
    <row r="375" spans="9:21" x14ac:dyDescent="0.35">
      <c r="I375">
        <f t="shared" si="66"/>
        <v>368</v>
      </c>
      <c r="J375">
        <f t="shared" si="67"/>
        <v>-3186.7584477587302</v>
      </c>
      <c r="K375" s="103">
        <f t="shared" si="68"/>
        <v>309.1150547864375</v>
      </c>
      <c r="L375">
        <f t="shared" si="69"/>
        <v>-83.738945398500718</v>
      </c>
      <c r="M375">
        <f t="shared" si="70"/>
        <v>1.9548249961509068</v>
      </c>
      <c r="N375">
        <f t="shared" si="71"/>
        <v>-298.9680897904172</v>
      </c>
      <c r="O375">
        <f t="shared" si="72"/>
        <v>-274.11774315727013</v>
      </c>
      <c r="P375">
        <f t="shared" si="73"/>
        <v>-3569.4654829476481</v>
      </c>
      <c r="Q375">
        <f t="shared" si="74"/>
        <v>36.952136625318303</v>
      </c>
      <c r="R375">
        <f t="shared" si="75"/>
        <v>-5027.5528009007376</v>
      </c>
      <c r="S375">
        <f t="shared" si="76"/>
        <v>1906.8147618842017</v>
      </c>
      <c r="T375">
        <f t="shared" si="77"/>
        <v>26092.843510256578</v>
      </c>
      <c r="U375">
        <f t="shared" si="78"/>
        <v>8923.9959709459763</v>
      </c>
    </row>
    <row r="376" spans="9:21" x14ac:dyDescent="0.35">
      <c r="I376">
        <f t="shared" si="66"/>
        <v>369</v>
      </c>
      <c r="J376">
        <f t="shared" si="67"/>
        <v>-5218.6527789806332</v>
      </c>
      <c r="K376" s="103">
        <f t="shared" si="68"/>
        <v>76.961399412094195</v>
      </c>
      <c r="L376">
        <f t="shared" si="69"/>
        <v>-97.574904782200036</v>
      </c>
      <c r="M376">
        <f t="shared" si="70"/>
        <v>0.25911948619715203</v>
      </c>
      <c r="N376">
        <f t="shared" si="71"/>
        <v>-301.0420844793012</v>
      </c>
      <c r="O376">
        <f t="shared" si="72"/>
        <v>-330.234285042674</v>
      </c>
      <c r="P376">
        <f t="shared" si="73"/>
        <v>-5617.2697682421349</v>
      </c>
      <c r="Q376">
        <f t="shared" si="74"/>
        <v>-253.01376614438266</v>
      </c>
      <c r="R376">
        <f t="shared" si="75"/>
        <v>-6812.2855423745614</v>
      </c>
      <c r="S376">
        <f t="shared" si="76"/>
        <v>1925.290830196861</v>
      </c>
      <c r="T376">
        <f t="shared" si="77"/>
        <v>22686.700739069296</v>
      </c>
      <c r="U376">
        <f t="shared" si="78"/>
        <v>9886.6413860444063</v>
      </c>
    </row>
    <row r="377" spans="9:21" x14ac:dyDescent="0.35">
      <c r="I377">
        <f t="shared" si="66"/>
        <v>370</v>
      </c>
      <c r="J377">
        <f t="shared" si="67"/>
        <v>-7633.1673341593059</v>
      </c>
      <c r="K377" s="103">
        <f t="shared" si="68"/>
        <v>-2086.030048685182</v>
      </c>
      <c r="L377">
        <f t="shared" si="69"/>
        <v>-123.52131329706739</v>
      </c>
      <c r="M377">
        <f t="shared" si="70"/>
        <v>-2.5633978326793021</v>
      </c>
      <c r="N377">
        <f t="shared" si="71"/>
        <v>-291.82907676919478</v>
      </c>
      <c r="O377">
        <f t="shared" si="72"/>
        <v>-420.95620150131583</v>
      </c>
      <c r="P377">
        <f t="shared" si="73"/>
        <v>-8048.5177242255686</v>
      </c>
      <c r="Q377">
        <f t="shared" si="74"/>
        <v>-2509.5496480191769</v>
      </c>
      <c r="R377">
        <f t="shared" si="75"/>
        <v>-9620.9204264956279</v>
      </c>
      <c r="S377">
        <f t="shared" si="76"/>
        <v>1798.7839471246696</v>
      </c>
      <c r="T377">
        <f t="shared" si="77"/>
        <v>17876.240525821479</v>
      </c>
      <c r="U377">
        <f t="shared" si="78"/>
        <v>10786.033359606741</v>
      </c>
    </row>
    <row r="378" spans="9:21" x14ac:dyDescent="0.35">
      <c r="I378">
        <f t="shared" si="66"/>
        <v>371</v>
      </c>
      <c r="J378">
        <f t="shared" si="67"/>
        <v>7675.3396039244099</v>
      </c>
      <c r="K378" s="103">
        <f t="shared" si="68"/>
        <v>-2057.8007963695582</v>
      </c>
      <c r="L378">
        <f t="shared" si="69"/>
        <v>-182.4306758456899</v>
      </c>
      <c r="M378">
        <f t="shared" si="70"/>
        <v>-6.2156483231171613</v>
      </c>
      <c r="N378">
        <f t="shared" si="71"/>
        <v>-243.70980481314675</v>
      </c>
      <c r="O378">
        <f t="shared" si="72"/>
        <v>-574.5250509222534</v>
      </c>
      <c r="P378">
        <f t="shared" si="73"/>
        <v>7249.1991232655737</v>
      </c>
      <c r="Q378">
        <f t="shared" si="74"/>
        <v>-2638.5414956149284</v>
      </c>
      <c r="R378">
        <f t="shared" si="75"/>
        <v>-13645.179288608411</v>
      </c>
      <c r="S378">
        <f t="shared" si="76"/>
        <v>544.00912311508114</v>
      </c>
      <c r="T378">
        <f t="shared" si="77"/>
        <v>11053.650881517273</v>
      </c>
      <c r="U378">
        <f t="shared" si="78"/>
        <v>11058.037921164281</v>
      </c>
    </row>
    <row r="379" spans="9:21" x14ac:dyDescent="0.35">
      <c r="I379">
        <f t="shared" si="66"/>
        <v>372</v>
      </c>
      <c r="J379">
        <f t="shared" si="67"/>
        <v>4317.2880799096602</v>
      </c>
      <c r="K379" s="103">
        <f t="shared" si="68"/>
        <v>-323.15030508802056</v>
      </c>
      <c r="L379">
        <f t="shared" si="69"/>
        <v>-257.52185486667986</v>
      </c>
      <c r="M379">
        <f t="shared" si="70"/>
        <v>-6.6291168048211278</v>
      </c>
      <c r="N379">
        <f t="shared" si="71"/>
        <v>-163.61887585124092</v>
      </c>
      <c r="O379">
        <f t="shared" si="72"/>
        <v>-695.00450846109686</v>
      </c>
      <c r="P379">
        <f t="shared" si="73"/>
        <v>3896.1473491917395</v>
      </c>
      <c r="Q379">
        <f t="shared" si="74"/>
        <v>-1024.7839303539386</v>
      </c>
      <c r="R379">
        <f t="shared" si="75"/>
        <v>-10020.579726975624</v>
      </c>
      <c r="S379">
        <f t="shared" si="76"/>
        <v>-775.26162469238307</v>
      </c>
      <c r="T379">
        <f t="shared" si="77"/>
        <v>6043.3610180294609</v>
      </c>
      <c r="U379">
        <f t="shared" si="78"/>
        <v>10670.40710881809</v>
      </c>
    </row>
    <row r="380" spans="9:21" x14ac:dyDescent="0.35">
      <c r="I380">
        <f t="shared" si="66"/>
        <v>373</v>
      </c>
      <c r="J380">
        <f t="shared" si="67"/>
        <v>2521.2747949501972</v>
      </c>
      <c r="K380" s="103">
        <f t="shared" si="68"/>
        <v>-5.1579182982531382</v>
      </c>
      <c r="L380">
        <f t="shared" si="69"/>
        <v>-357.18524916151529</v>
      </c>
      <c r="M380">
        <f t="shared" si="70"/>
        <v>-0.43141043524479239</v>
      </c>
      <c r="N380">
        <f t="shared" si="71"/>
        <v>-62.639928185272751</v>
      </c>
      <c r="O380">
        <f t="shared" si="72"/>
        <v>-781.05572792214366</v>
      </c>
      <c r="P380">
        <f t="shared" si="73"/>
        <v>2101.449617603409</v>
      </c>
      <c r="Q380">
        <f t="shared" si="74"/>
        <v>-786.64505665564161</v>
      </c>
      <c r="R380">
        <f t="shared" si="75"/>
        <v>-8072.5060523797547</v>
      </c>
      <c r="S380">
        <f t="shared" si="76"/>
        <v>-1287.6535898693523</v>
      </c>
      <c r="T380">
        <f t="shared" si="77"/>
        <v>2007.1079918395837</v>
      </c>
      <c r="U380">
        <f t="shared" si="78"/>
        <v>10026.580313883414</v>
      </c>
    </row>
    <row r="381" spans="9:21" x14ac:dyDescent="0.35">
      <c r="I381">
        <f t="shared" si="66"/>
        <v>374</v>
      </c>
      <c r="J381">
        <f t="shared" si="67"/>
        <v>1679.485332383234</v>
      </c>
      <c r="K381" s="103">
        <f t="shared" si="68"/>
        <v>82.826231455653854</v>
      </c>
      <c r="L381">
        <f t="shared" si="69"/>
        <v>-496.58299216881699</v>
      </c>
      <c r="M381">
        <f t="shared" si="70"/>
        <v>21.851643251272009</v>
      </c>
      <c r="N381">
        <f t="shared" si="71"/>
        <v>51.977268958773131</v>
      </c>
      <c r="O381">
        <f t="shared" si="72"/>
        <v>-835.97655482356276</v>
      </c>
      <c r="P381">
        <f t="shared" si="73"/>
        <v>1234.8796091731901</v>
      </c>
      <c r="Q381">
        <f t="shared" si="74"/>
        <v>-731.29868011663689</v>
      </c>
      <c r="R381">
        <f t="shared" si="75"/>
        <v>-7021.7812435780506</v>
      </c>
      <c r="S381">
        <f t="shared" si="76"/>
        <v>-1680.976118197173</v>
      </c>
      <c r="T381">
        <f t="shared" si="77"/>
        <v>-1503.7826299494413</v>
      </c>
      <c r="U381">
        <f t="shared" si="78"/>
        <v>9186.0922547848277</v>
      </c>
    </row>
    <row r="382" spans="9:21" x14ac:dyDescent="0.35">
      <c r="I382">
        <f t="shared" si="66"/>
        <v>375</v>
      </c>
      <c r="J382">
        <f t="shared" si="67"/>
        <v>1213.0001616050158</v>
      </c>
      <c r="K382" s="103">
        <f t="shared" si="68"/>
        <v>113.09012524099727</v>
      </c>
      <c r="L382">
        <f t="shared" si="69"/>
        <v>-696.82309985878987</v>
      </c>
      <c r="M382">
        <f t="shared" si="70"/>
        <v>83.70692827782274</v>
      </c>
      <c r="N382">
        <f t="shared" si="71"/>
        <v>174.74547981972268</v>
      </c>
      <c r="O382">
        <f t="shared" si="72"/>
        <v>-860.10011608946468</v>
      </c>
      <c r="P382">
        <f t="shared" si="73"/>
        <v>690.92254156594868</v>
      </c>
      <c r="Q382">
        <f t="shared" si="74"/>
        <v>-663.30306257064467</v>
      </c>
      <c r="R382">
        <f t="shared" si="75"/>
        <v>-6404.341438991456</v>
      </c>
      <c r="S382">
        <f t="shared" si="76"/>
        <v>-2046.6254582554916</v>
      </c>
      <c r="T382">
        <f t="shared" si="77"/>
        <v>-4705.9533494451689</v>
      </c>
      <c r="U382">
        <f t="shared" si="78"/>
        <v>8162.7795256570816</v>
      </c>
    </row>
    <row r="383" spans="9:21" x14ac:dyDescent="0.35">
      <c r="I383">
        <f t="shared" si="66"/>
        <v>376</v>
      </c>
      <c r="J383">
        <f t="shared" si="67"/>
        <v>920.25111969810803</v>
      </c>
      <c r="K383" s="103">
        <f t="shared" si="68"/>
        <v>122.49668069633044</v>
      </c>
      <c r="L383">
        <f t="shared" si="69"/>
        <v>-977.91265540463166</v>
      </c>
      <c r="M383">
        <f t="shared" si="70"/>
        <v>241.30531376268414</v>
      </c>
      <c r="N383">
        <f t="shared" si="71"/>
        <v>299.45311750605077</v>
      </c>
      <c r="O383">
        <f t="shared" si="72"/>
        <v>-850.64520197760623</v>
      </c>
      <c r="P383">
        <f t="shared" si="73"/>
        <v>241.79158179952714</v>
      </c>
      <c r="Q383">
        <f t="shared" si="74"/>
        <v>-486.84320751859167</v>
      </c>
      <c r="R383">
        <f t="shared" si="75"/>
        <v>-6058.8801682084813</v>
      </c>
      <c r="S383">
        <f t="shared" si="76"/>
        <v>-2378.2769895408137</v>
      </c>
      <c r="T383">
        <f t="shared" si="77"/>
        <v>-7735.3934335494096</v>
      </c>
      <c r="U383">
        <f t="shared" si="78"/>
        <v>6973.6410308866743</v>
      </c>
    </row>
    <row r="384" spans="9:21" x14ac:dyDescent="0.35">
      <c r="I384">
        <f t="shared" si="66"/>
        <v>377</v>
      </c>
      <c r="J384">
        <f t="shared" si="67"/>
        <v>719.71334982413885</v>
      </c>
      <c r="K384" s="103">
        <f t="shared" si="68"/>
        <v>121.44023730880677</v>
      </c>
      <c r="L384">
        <f t="shared" si="69"/>
        <v>-1311.2375396586774</v>
      </c>
      <c r="M384">
        <f t="shared" si="70"/>
        <v>611.80574669397276</v>
      </c>
      <c r="N384">
        <f t="shared" si="71"/>
        <v>415.64297192537242</v>
      </c>
      <c r="O384">
        <f t="shared" si="72"/>
        <v>-802.32013940889783</v>
      </c>
      <c r="P384">
        <f t="shared" si="73"/>
        <v>-175.88121790916614</v>
      </c>
      <c r="Q384">
        <f t="shared" si="74"/>
        <v>-69.07415540611828</v>
      </c>
      <c r="R384">
        <f t="shared" si="75"/>
        <v>-5937.9843773087177</v>
      </c>
      <c r="S384">
        <f t="shared" si="76"/>
        <v>-2621.6985933001097</v>
      </c>
      <c r="T384">
        <f t="shared" si="77"/>
        <v>-10704.385622203768</v>
      </c>
      <c r="U384">
        <f t="shared" si="78"/>
        <v>5662.79173423662</v>
      </c>
    </row>
    <row r="385" spans="9:21" x14ac:dyDescent="0.35">
      <c r="I385">
        <f t="shared" si="66"/>
        <v>378</v>
      </c>
      <c r="J385">
        <f t="shared" si="67"/>
        <v>574.2501394218084</v>
      </c>
      <c r="K385" s="103">
        <f t="shared" si="68"/>
        <v>113.28742091558604</v>
      </c>
      <c r="L385">
        <f t="shared" si="69"/>
        <v>-1470.3903323071593</v>
      </c>
      <c r="M385">
        <f t="shared" si="70"/>
        <v>1325.9115548007401</v>
      </c>
      <c r="N385">
        <f t="shared" si="71"/>
        <v>505.02967503677053</v>
      </c>
      <c r="O385">
        <f t="shared" si="72"/>
        <v>-711.84196784389314</v>
      </c>
      <c r="P385">
        <f t="shared" si="73"/>
        <v>-391.11051784858034</v>
      </c>
      <c r="Q385">
        <f t="shared" si="74"/>
        <v>727.35700787243286</v>
      </c>
      <c r="R385">
        <f t="shared" si="75"/>
        <v>-6025.9249862633005</v>
      </c>
      <c r="S385">
        <f t="shared" si="76"/>
        <v>-2656.235671003169</v>
      </c>
      <c r="T385">
        <f t="shared" si="77"/>
        <v>-13717.348115335421</v>
      </c>
      <c r="U385">
        <f t="shared" si="78"/>
        <v>4334.6738987350363</v>
      </c>
    </row>
    <row r="386" spans="9:21" x14ac:dyDescent="0.35">
      <c r="I386">
        <f t="shared" si="66"/>
        <v>379</v>
      </c>
      <c r="J386">
        <f t="shared" si="67"/>
        <v>466.66990899787629</v>
      </c>
      <c r="K386" s="103">
        <f t="shared" si="68"/>
        <v>99.873134528899726</v>
      </c>
      <c r="L386">
        <f t="shared" si="69"/>
        <v>-1000.2154597817091</v>
      </c>
      <c r="M386">
        <f t="shared" si="70"/>
        <v>2147.9387898259183</v>
      </c>
      <c r="N386">
        <f t="shared" si="71"/>
        <v>545.48120776114627</v>
      </c>
      <c r="O386">
        <f t="shared" si="72"/>
        <v>-589.57545881006183</v>
      </c>
      <c r="P386">
        <f t="shared" si="73"/>
        <v>11.935656977313442</v>
      </c>
      <c r="Q386">
        <f t="shared" si="74"/>
        <v>1658.2364655447564</v>
      </c>
      <c r="R386">
        <f t="shared" si="75"/>
        <v>-6221.4802451875903</v>
      </c>
      <c r="S386">
        <f t="shared" si="76"/>
        <v>-2292.5571670669524</v>
      </c>
      <c r="T386">
        <f t="shared" si="77"/>
        <v>-16828.088237929216</v>
      </c>
      <c r="U386">
        <f t="shared" si="78"/>
        <v>3188.3953152015602</v>
      </c>
    </row>
    <row r="387" spans="9:21" x14ac:dyDescent="0.35">
      <c r="I387">
        <f t="shared" si="66"/>
        <v>380</v>
      </c>
      <c r="J387">
        <f t="shared" si="67"/>
        <v>389.17577616663391</v>
      </c>
      <c r="K387" s="103">
        <f t="shared" si="68"/>
        <v>84.030573133110522</v>
      </c>
      <c r="L387">
        <f t="shared" si="69"/>
        <v>-20.034733304754237</v>
      </c>
      <c r="M387">
        <f t="shared" si="70"/>
        <v>2355.6571309792662</v>
      </c>
      <c r="N387">
        <f t="shared" si="71"/>
        <v>532.32426093660411</v>
      </c>
      <c r="O387">
        <f t="shared" si="72"/>
        <v>-466.12583150246036</v>
      </c>
      <c r="P387">
        <f t="shared" si="73"/>
        <v>901.46530379848377</v>
      </c>
      <c r="Q387">
        <f t="shared" si="74"/>
        <v>1973.5618726099162</v>
      </c>
      <c r="R387">
        <f t="shared" si="75"/>
        <v>-6215.5124166989335</v>
      </c>
      <c r="S387">
        <f t="shared" si="76"/>
        <v>-1463.4389342945742</v>
      </c>
      <c r="T387">
        <f t="shared" si="77"/>
        <v>-19935.844446278683</v>
      </c>
      <c r="U387">
        <f t="shared" si="78"/>
        <v>2456.675848054273</v>
      </c>
    </row>
    <row r="388" spans="9:21" x14ac:dyDescent="0.35">
      <c r="I388">
        <f t="shared" si="66"/>
        <v>381</v>
      </c>
      <c r="J388">
        <f t="shared" si="67"/>
        <v>335.54334674747668</v>
      </c>
      <c r="K388" s="103">
        <f t="shared" si="68"/>
        <v>69.042936240801282</v>
      </c>
      <c r="L388">
        <f t="shared" si="69"/>
        <v>697.56344578155347</v>
      </c>
      <c r="M388">
        <f t="shared" si="70"/>
        <v>1926.0984548407816</v>
      </c>
      <c r="N388">
        <f t="shared" si="71"/>
        <v>488.8793261669814</v>
      </c>
      <c r="O388">
        <f t="shared" si="72"/>
        <v>-368.90206683073592</v>
      </c>
      <c r="P388">
        <f t="shared" si="73"/>
        <v>1521.9861186960115</v>
      </c>
      <c r="Q388">
        <f t="shared" si="74"/>
        <v>1626.2393242508469</v>
      </c>
      <c r="R388">
        <f t="shared" si="75"/>
        <v>-5764.7797647996913</v>
      </c>
      <c r="S388">
        <f t="shared" si="76"/>
        <v>-476.65799798961609</v>
      </c>
      <c r="T388">
        <f t="shared" si="77"/>
        <v>-22818.234328678529</v>
      </c>
      <c r="U388">
        <f t="shared" si="78"/>
        <v>2218.3468490594651</v>
      </c>
    </row>
    <row r="389" spans="9:21" x14ac:dyDescent="0.35">
      <c r="I389">
        <f t="shared" si="66"/>
        <v>382</v>
      </c>
      <c r="J389">
        <f t="shared" si="67"/>
        <v>298.90322473110962</v>
      </c>
      <c r="K389" s="103">
        <f t="shared" si="68"/>
        <v>56.440210217895029</v>
      </c>
      <c r="L389">
        <f t="shared" si="69"/>
        <v>977.10603503563595</v>
      </c>
      <c r="M389">
        <f t="shared" si="70"/>
        <v>1398.2974358017138</v>
      </c>
      <c r="N389">
        <f t="shared" si="71"/>
        <v>439.92741951535993</v>
      </c>
      <c r="O389">
        <f t="shared" si="72"/>
        <v>-302.08505856308039</v>
      </c>
      <c r="P389">
        <f t="shared" si="73"/>
        <v>1715.9366792821056</v>
      </c>
      <c r="Q389">
        <f t="shared" si="74"/>
        <v>1152.6525874565286</v>
      </c>
      <c r="R389">
        <f t="shared" si="75"/>
        <v>-5003.7867054516855</v>
      </c>
      <c r="S389">
        <f t="shared" si="76"/>
        <v>336.46166413580738</v>
      </c>
      <c r="T389">
        <f t="shared" si="77"/>
        <v>-25320.127681404374</v>
      </c>
      <c r="U389">
        <f t="shared" si="78"/>
        <v>2386.577681127369</v>
      </c>
    </row>
    <row r="390" spans="9:21" x14ac:dyDescent="0.35">
      <c r="I390">
        <f t="shared" si="66"/>
        <v>383</v>
      </c>
      <c r="J390">
        <f t="shared" si="67"/>
        <v>273.74736046137116</v>
      </c>
      <c r="K390" s="103">
        <f t="shared" si="68"/>
        <v>46.215552404914263</v>
      </c>
      <c r="L390">
        <f t="shared" si="69"/>
        <v>1034.1297672454152</v>
      </c>
      <c r="M390">
        <f t="shared" si="70"/>
        <v>1001.1171575623804</v>
      </c>
      <c r="N390">
        <f t="shared" si="71"/>
        <v>396.51684497153752</v>
      </c>
      <c r="O390">
        <f t="shared" si="72"/>
        <v>-258.27873202263891</v>
      </c>
      <c r="P390">
        <f t="shared" si="73"/>
        <v>1704.3939726783237</v>
      </c>
      <c r="Q390">
        <f t="shared" si="74"/>
        <v>789.0539779446558</v>
      </c>
      <c r="R390">
        <f t="shared" si="75"/>
        <v>-4145.8183658106327</v>
      </c>
      <c r="S390">
        <f t="shared" si="76"/>
        <v>912.7879578640717</v>
      </c>
      <c r="T390">
        <f t="shared" si="77"/>
        <v>-27393.036864309688</v>
      </c>
      <c r="U390">
        <f t="shared" si="78"/>
        <v>2842.9716600594047</v>
      </c>
    </row>
    <row r="391" spans="9:21" x14ac:dyDescent="0.35">
      <c r="I391">
        <f t="shared" si="66"/>
        <v>384</v>
      </c>
      <c r="J391">
        <f t="shared" si="67"/>
        <v>256.50015968735374</v>
      </c>
      <c r="K391" s="103">
        <f t="shared" si="68"/>
        <v>37.877416894369986</v>
      </c>
      <c r="L391">
        <f t="shared" si="69"/>
        <v>1020.6773481659153</v>
      </c>
      <c r="M391">
        <f t="shared" si="70"/>
        <v>734.2870873094588</v>
      </c>
      <c r="N391">
        <f t="shared" si="71"/>
        <v>361.05977865646042</v>
      </c>
      <c r="O391">
        <f t="shared" si="72"/>
        <v>-229.97327408124502</v>
      </c>
      <c r="P391">
        <f t="shared" si="73"/>
        <v>1638.2372865097295</v>
      </c>
      <c r="Q391">
        <f t="shared" si="74"/>
        <v>542.19123012258376</v>
      </c>
      <c r="R391">
        <f t="shared" si="75"/>
        <v>-3293.6213794714708</v>
      </c>
      <c r="S391">
        <f t="shared" si="76"/>
        <v>1307.3149468363995</v>
      </c>
      <c r="T391">
        <f t="shared" si="77"/>
        <v>-29039.847554045424</v>
      </c>
      <c r="U391">
        <f t="shared" si="78"/>
        <v>3496.6291334776042</v>
      </c>
    </row>
    <row r="392" spans="9:21" x14ac:dyDescent="0.35">
      <c r="I392">
        <f t="shared" si="66"/>
        <v>385</v>
      </c>
      <c r="J392">
        <f t="shared" si="67"/>
        <v>245.00452466292376</v>
      </c>
      <c r="K392" s="103">
        <f t="shared" si="68"/>
        <v>30.920629997644966</v>
      </c>
      <c r="L392">
        <f t="shared" si="69"/>
        <v>999.47057919786175</v>
      </c>
      <c r="M392">
        <f t="shared" si="70"/>
        <v>555.7152296291049</v>
      </c>
      <c r="N392">
        <f t="shared" si="71"/>
        <v>332.96247943375795</v>
      </c>
      <c r="O392">
        <f t="shared" si="72"/>
        <v>-212.08964772637947</v>
      </c>
      <c r="P392">
        <f t="shared" si="73"/>
        <v>1577.4375832945434</v>
      </c>
      <c r="Q392">
        <f t="shared" si="74"/>
        <v>374.54621190037039</v>
      </c>
      <c r="R392">
        <f t="shared" si="75"/>
        <v>-2474.5027362166061</v>
      </c>
      <c r="S392">
        <f t="shared" si="76"/>
        <v>1578.4105618976914</v>
      </c>
      <c r="T392">
        <f t="shared" si="77"/>
        <v>-30277.098922153727</v>
      </c>
      <c r="U392">
        <f t="shared" si="78"/>
        <v>4285.8344144264493</v>
      </c>
    </row>
    <row r="393" spans="9:21" x14ac:dyDescent="0.35">
      <c r="I393">
        <f t="shared" si="66"/>
        <v>386</v>
      </c>
      <c r="J393">
        <f t="shared" si="67"/>
        <v>238.00198079701639</v>
      </c>
      <c r="K393" s="103">
        <f t="shared" si="68"/>
        <v>24.932021894716858</v>
      </c>
      <c r="L393">
        <f t="shared" si="69"/>
        <v>993.79049567423021</v>
      </c>
      <c r="M393">
        <f t="shared" si="70"/>
        <v>431.77406092264931</v>
      </c>
      <c r="N393">
        <f t="shared" si="71"/>
        <v>310.9849168334199</v>
      </c>
      <c r="O393">
        <f t="shared" si="72"/>
        <v>-201.54742740796704</v>
      </c>
      <c r="P393">
        <f t="shared" si="73"/>
        <v>1542.7773933046665</v>
      </c>
      <c r="Q393">
        <f t="shared" si="74"/>
        <v>255.15865540939913</v>
      </c>
      <c r="R393">
        <f t="shared" si="75"/>
        <v>-1685.7839445693344</v>
      </c>
      <c r="S393">
        <f t="shared" si="76"/>
        <v>1765.6836678478767</v>
      </c>
      <c r="T393">
        <f t="shared" si="77"/>
        <v>-31119.990894438397</v>
      </c>
      <c r="U393">
        <f t="shared" si="78"/>
        <v>5168.6762483503881</v>
      </c>
    </row>
    <row r="394" spans="9:21" x14ac:dyDescent="0.35">
      <c r="I394">
        <f t="shared" ref="I394:I457" si="79">I393+1</f>
        <v>387</v>
      </c>
      <c r="J394">
        <f t="shared" ref="J394:J457" si="80">$D$22*(($D$18-T394)/POWER(((($D$18-$T394)^2)+(($E$18-$U394)^2))+($D$23^2),(3/2)))</f>
        <v>234.81369208724652</v>
      </c>
      <c r="K394" s="103">
        <f t="shared" ref="K394:K457" si="81">$D$22*(($E$18-U394)/POWER(((($D$18-$T394)^2)+(($E$18-$U394)^2))+($D$23^2),3/2))</f>
        <v>19.584241981338852</v>
      </c>
      <c r="L394">
        <f t="shared" ref="L394:L457" si="82">$D$31*(($D$27-T394)/POWER(((($D$27-$T394)^2)+(($E$27-$U394)^2))+($D$32^2),3/2))</f>
        <v>1014.26878273385</v>
      </c>
      <c r="M394">
        <f t="shared" ref="M394:M457" si="83">$D$31*(($E$27-U394)/POWER(((($D$27-$T394)^2)+(($E$27-$U394)^2))+($D$32^2),3/2))</f>
        <v>340.33496797349426</v>
      </c>
      <c r="N394">
        <f t="shared" ref="N394:N457" si="84">$D$40*(($D$36-T394)/POWER(((($D$36-$T394)^2)+(($E$36-$U394)^2))+($D$41^2),3/2))</f>
        <v>293.96394578120373</v>
      </c>
      <c r="O394">
        <f t="shared" ref="O394:O457" si="85">$D$40*(($E$36-U394)/POWER(((($D$36-$T394)^2)+(($E$36-$U394)^2))+($D$41^2),3/2))</f>
        <v>-196.5703557750092</v>
      </c>
      <c r="P394">
        <f t="shared" ref="P394:P457" si="86">J394+L394+N394</f>
        <v>1543.0464206023003</v>
      </c>
      <c r="Q394">
        <f t="shared" ref="Q394:Q457" si="87">K394+M394+O394</f>
        <v>163.34885417982389</v>
      </c>
      <c r="R394">
        <f t="shared" ref="R394:R457" si="88">R393+(P393*$D$5)</f>
        <v>-914.39524791700114</v>
      </c>
      <c r="S394">
        <f t="shared" ref="S394:S457" si="89">S393+(Q393*$D$5)</f>
        <v>1893.2629955525763</v>
      </c>
      <c r="T394">
        <f t="shared" ref="T394:T457" si="90">T393+(R393*$D$5)+(P393*$D$5^2)</f>
        <v>-31577.188518396895</v>
      </c>
      <c r="U394">
        <f t="shared" ref="U394:U457" si="91">U393+(S393*$D$5)+(Q393*$D$5^2)</f>
        <v>6115.3077461266757</v>
      </c>
    </row>
    <row r="395" spans="9:21" x14ac:dyDescent="0.35">
      <c r="I395">
        <f t="shared" si="79"/>
        <v>388</v>
      </c>
      <c r="J395">
        <f t="shared" si="80"/>
        <v>235.17977584688063</v>
      </c>
      <c r="K395" s="103">
        <f t="shared" si="81"/>
        <v>14.606398153760679</v>
      </c>
      <c r="L395">
        <f t="shared" si="82"/>
        <v>1070.251236589409</v>
      </c>
      <c r="M395">
        <f t="shared" si="83"/>
        <v>266.1908338781742</v>
      </c>
      <c r="N395">
        <f t="shared" si="84"/>
        <v>280.97146011919909</v>
      </c>
      <c r="O395">
        <f t="shared" si="85"/>
        <v>-196.22493756835738</v>
      </c>
      <c r="P395">
        <f t="shared" si="86"/>
        <v>1586.4024725554887</v>
      </c>
      <c r="Q395">
        <f t="shared" si="87"/>
        <v>84.572294463577492</v>
      </c>
      <c r="R395">
        <f t="shared" si="88"/>
        <v>-142.87203761585101</v>
      </c>
      <c r="S395">
        <f t="shared" si="89"/>
        <v>1974.9374226424882</v>
      </c>
      <c r="T395">
        <f t="shared" si="90"/>
        <v>-31648.624537204822</v>
      </c>
      <c r="U395">
        <f t="shared" si="91"/>
        <v>7102.7764574479197</v>
      </c>
    </row>
    <row r="396" spans="9:21" x14ac:dyDescent="0.35">
      <c r="I396">
        <f t="shared" si="79"/>
        <v>389</v>
      </c>
      <c r="J396">
        <f t="shared" si="80"/>
        <v>239.21120929577486</v>
      </c>
      <c r="K396" s="103">
        <f t="shared" si="81"/>
        <v>9.7526631869723079</v>
      </c>
      <c r="L396">
        <f t="shared" si="82"/>
        <v>1176.4082964715997</v>
      </c>
      <c r="M396">
        <f t="shared" si="83"/>
        <v>196.21021778341671</v>
      </c>
      <c r="N396">
        <f t="shared" si="84"/>
        <v>271.30782412606897</v>
      </c>
      <c r="O396">
        <f t="shared" si="85"/>
        <v>-200.17905011166241</v>
      </c>
      <c r="P396">
        <f t="shared" si="86"/>
        <v>1686.9273298934434</v>
      </c>
      <c r="Q396">
        <f t="shared" si="87"/>
        <v>5.783830858726617</v>
      </c>
      <c r="R396">
        <f t="shared" si="88"/>
        <v>650.32919866189332</v>
      </c>
      <c r="S396">
        <f t="shared" si="89"/>
        <v>2017.223569874277</v>
      </c>
      <c r="T396">
        <f t="shared" si="90"/>
        <v>-31323.459937873875</v>
      </c>
      <c r="U396">
        <f t="shared" si="91"/>
        <v>8111.3882423850582</v>
      </c>
    </row>
    <row r="397" spans="9:21" x14ac:dyDescent="0.35">
      <c r="I397">
        <f t="shared" si="79"/>
        <v>390</v>
      </c>
      <c r="J397">
        <f t="shared" si="80"/>
        <v>247.44736800420279</v>
      </c>
      <c r="K397" s="103">
        <f t="shared" si="81"/>
        <v>4.7699050110085324</v>
      </c>
      <c r="L397">
        <f t="shared" si="82"/>
        <v>1361.0341526502154</v>
      </c>
      <c r="M397">
        <f t="shared" si="83"/>
        <v>113.05581615678659</v>
      </c>
      <c r="N397">
        <f t="shared" si="84"/>
        <v>264.45863003703664</v>
      </c>
      <c r="O397">
        <f t="shared" si="85"/>
        <v>-208.62791066919436</v>
      </c>
      <c r="P397">
        <f t="shared" si="86"/>
        <v>1872.9401506914551</v>
      </c>
      <c r="Q397">
        <f t="shared" si="87"/>
        <v>-90.802189501399241</v>
      </c>
      <c r="R397">
        <f t="shared" si="88"/>
        <v>1493.7928636086149</v>
      </c>
      <c r="S397">
        <f t="shared" si="89"/>
        <v>2020.1154853036403</v>
      </c>
      <c r="T397">
        <f t="shared" si="90"/>
        <v>-30576.563506069568</v>
      </c>
      <c r="U397">
        <f t="shared" si="91"/>
        <v>9121.4459850368767</v>
      </c>
    </row>
    <row r="398" spans="9:21" x14ac:dyDescent="0.35">
      <c r="I398">
        <f t="shared" si="79"/>
        <v>391</v>
      </c>
      <c r="J398">
        <f t="shared" si="80"/>
        <v>261.07186303506853</v>
      </c>
      <c r="K398" s="103">
        <f t="shared" si="81"/>
        <v>-0.64031857594486086</v>
      </c>
      <c r="L398">
        <f t="shared" si="82"/>
        <v>1683.8299272095855</v>
      </c>
      <c r="M398">
        <f t="shared" si="83"/>
        <v>-19.570301901575263</v>
      </c>
      <c r="N398">
        <f t="shared" si="84"/>
        <v>260.05379332191166</v>
      </c>
      <c r="O398">
        <f t="shared" si="85"/>
        <v>-222.38831895787794</v>
      </c>
      <c r="P398">
        <f t="shared" si="86"/>
        <v>2204.9555835665656</v>
      </c>
      <c r="Q398">
        <f t="shared" si="87"/>
        <v>-242.59893943539805</v>
      </c>
      <c r="R398">
        <f t="shared" si="88"/>
        <v>2430.2629389543426</v>
      </c>
      <c r="S398">
        <f t="shared" si="89"/>
        <v>1974.7143905529406</v>
      </c>
      <c r="T398">
        <f t="shared" si="90"/>
        <v>-29361.432036592396</v>
      </c>
      <c r="U398">
        <f t="shared" si="91"/>
        <v>10108.803180313345</v>
      </c>
    </row>
    <row r="399" spans="9:21" x14ac:dyDescent="0.35">
      <c r="I399">
        <f t="shared" si="79"/>
        <v>392</v>
      </c>
      <c r="J399">
        <f t="shared" si="80"/>
        <v>282.47853003084015</v>
      </c>
      <c r="K399" s="103">
        <f t="shared" si="81"/>
        <v>-6.8672168121918897</v>
      </c>
      <c r="L399">
        <f t="shared" si="82"/>
        <v>2279.6599067829716</v>
      </c>
      <c r="M399">
        <f t="shared" si="83"/>
        <v>-310.80881142354576</v>
      </c>
      <c r="N399">
        <f t="shared" si="84"/>
        <v>257.85123684373326</v>
      </c>
      <c r="O399">
        <f t="shared" si="85"/>
        <v>-243.27862356514842</v>
      </c>
      <c r="P399">
        <f t="shared" si="86"/>
        <v>2819.9896736575447</v>
      </c>
      <c r="Q399">
        <f t="shared" si="87"/>
        <v>-560.95465180088604</v>
      </c>
      <c r="R399">
        <f t="shared" si="88"/>
        <v>3532.7407307376252</v>
      </c>
      <c r="S399">
        <f t="shared" si="89"/>
        <v>1853.4149208352414</v>
      </c>
      <c r="T399">
        <f t="shared" si="90"/>
        <v>-27595.061671223582</v>
      </c>
      <c r="U399">
        <f t="shared" si="91"/>
        <v>11035.510640730967</v>
      </c>
    </row>
    <row r="400" spans="9:21" x14ac:dyDescent="0.35">
      <c r="I400">
        <f t="shared" si="79"/>
        <v>393</v>
      </c>
      <c r="J400">
        <f t="shared" si="80"/>
        <v>316.83784564964839</v>
      </c>
      <c r="K400" s="103">
        <f t="shared" si="81"/>
        <v>-14.387310441460281</v>
      </c>
      <c r="L400">
        <f t="shared" si="82"/>
        <v>3402.2881038255755</v>
      </c>
      <c r="M400">
        <f t="shared" si="83"/>
        <v>-1209.8495937066725</v>
      </c>
      <c r="N400">
        <f t="shared" si="84"/>
        <v>257.83096143476689</v>
      </c>
      <c r="O400">
        <f t="shared" si="85"/>
        <v>-275.25955287933942</v>
      </c>
      <c r="P400">
        <f t="shared" si="86"/>
        <v>3976.9569109099907</v>
      </c>
      <c r="Q400">
        <f t="shared" si="87"/>
        <v>-1499.4964570274724</v>
      </c>
      <c r="R400">
        <f t="shared" si="88"/>
        <v>4942.7355675663975</v>
      </c>
      <c r="S400">
        <f t="shared" si="89"/>
        <v>1572.9375949347984</v>
      </c>
      <c r="T400">
        <f t="shared" si="90"/>
        <v>-25123.693887440382</v>
      </c>
      <c r="U400">
        <f t="shared" si="91"/>
        <v>11821.979438198367</v>
      </c>
    </row>
    <row r="401" spans="9:21" x14ac:dyDescent="0.35">
      <c r="I401">
        <f t="shared" si="79"/>
        <v>394</v>
      </c>
      <c r="J401">
        <f t="shared" si="80"/>
        <v>376.94775841796564</v>
      </c>
      <c r="K401" s="103">
        <f t="shared" si="81"/>
        <v>-22.967394920936076</v>
      </c>
      <c r="L401">
        <f t="shared" si="82"/>
        <v>3332.2883624373635</v>
      </c>
      <c r="M401">
        <f t="shared" si="83"/>
        <v>-4488.855897396159</v>
      </c>
      <c r="N401">
        <f t="shared" si="84"/>
        <v>261.05252945782246</v>
      </c>
      <c r="O401">
        <f t="shared" si="85"/>
        <v>-328.25583585926557</v>
      </c>
      <c r="P401">
        <f t="shared" si="86"/>
        <v>3970.2886503131517</v>
      </c>
      <c r="Q401">
        <f t="shared" si="87"/>
        <v>-4840.0791281763613</v>
      </c>
      <c r="R401">
        <f t="shared" si="88"/>
        <v>6931.2140230213927</v>
      </c>
      <c r="S401">
        <f t="shared" si="89"/>
        <v>823.18936642106223</v>
      </c>
      <c r="T401">
        <f t="shared" si="90"/>
        <v>-21658.086875929683</v>
      </c>
      <c r="U401">
        <f t="shared" si="91"/>
        <v>12233.574121408898</v>
      </c>
    </row>
    <row r="402" spans="9:21" x14ac:dyDescent="0.35">
      <c r="I402">
        <f t="shared" si="79"/>
        <v>395</v>
      </c>
      <c r="J402">
        <f t="shared" si="80"/>
        <v>485.85411798505578</v>
      </c>
      <c r="K402" s="103">
        <f t="shared" si="81"/>
        <v>-21.654505006565486</v>
      </c>
      <c r="L402">
        <f t="shared" si="82"/>
        <v>-4823.9134337730802</v>
      </c>
      <c r="M402">
        <f t="shared" si="83"/>
        <v>-2472.4308745174176</v>
      </c>
      <c r="N402">
        <f t="shared" si="84"/>
        <v>276.59577584263258</v>
      </c>
      <c r="O402">
        <f t="shared" si="85"/>
        <v>-425.10987152752767</v>
      </c>
      <c r="P402">
        <f t="shared" si="86"/>
        <v>-4061.4635399453923</v>
      </c>
      <c r="Q402">
        <f t="shared" si="87"/>
        <v>-2919.1952510515107</v>
      </c>
      <c r="R402">
        <f t="shared" si="88"/>
        <v>8916.3583481779679</v>
      </c>
      <c r="S402">
        <f t="shared" si="89"/>
        <v>-1596.8501976671184</v>
      </c>
      <c r="T402">
        <f t="shared" si="90"/>
        <v>-17199.907701840701</v>
      </c>
      <c r="U402">
        <f t="shared" si="91"/>
        <v>11435.149022575339</v>
      </c>
    </row>
    <row r="403" spans="9:21" x14ac:dyDescent="0.35">
      <c r="I403">
        <f t="shared" si="79"/>
        <v>396</v>
      </c>
      <c r="J403">
        <f t="shared" si="80"/>
        <v>605.48052901773178</v>
      </c>
      <c r="K403" s="103">
        <f t="shared" si="81"/>
        <v>1.9596914846097389</v>
      </c>
      <c r="L403">
        <f t="shared" si="82"/>
        <v>-3057.459868925233</v>
      </c>
      <c r="M403">
        <f t="shared" si="83"/>
        <v>45.583380047797121</v>
      </c>
      <c r="N403">
        <f t="shared" si="84"/>
        <v>298.74315411626202</v>
      </c>
      <c r="O403">
        <f t="shared" si="85"/>
        <v>-540.86808912947163</v>
      </c>
      <c r="P403">
        <f t="shared" si="86"/>
        <v>-2153.2361857912392</v>
      </c>
      <c r="Q403">
        <f t="shared" si="87"/>
        <v>-493.32501759706474</v>
      </c>
      <c r="R403">
        <f t="shared" si="88"/>
        <v>6885.6265782052715</v>
      </c>
      <c r="S403">
        <f t="shared" si="89"/>
        <v>-3056.4478231928738</v>
      </c>
      <c r="T403">
        <f t="shared" si="90"/>
        <v>-13757.094412738064</v>
      </c>
      <c r="U403">
        <f t="shared" si="91"/>
        <v>9906.925110978902</v>
      </c>
    </row>
    <row r="404" spans="9:21" x14ac:dyDescent="0.35">
      <c r="I404">
        <f t="shared" si="79"/>
        <v>397</v>
      </c>
      <c r="J404">
        <f t="shared" si="80"/>
        <v>736.57062949254703</v>
      </c>
      <c r="K404" s="103">
        <f t="shared" si="81"/>
        <v>49.706557424269306</v>
      </c>
      <c r="L404">
        <f t="shared" si="82"/>
        <v>-1668.5650993677712</v>
      </c>
      <c r="M404">
        <f t="shared" si="83"/>
        <v>318.2353119883773</v>
      </c>
      <c r="N404">
        <f t="shared" si="84"/>
        <v>317.93443888194173</v>
      </c>
      <c r="O404">
        <f t="shared" si="85"/>
        <v>-681.28279779991874</v>
      </c>
      <c r="P404">
        <f t="shared" si="86"/>
        <v>-614.06003099328245</v>
      </c>
      <c r="Q404">
        <f t="shared" si="87"/>
        <v>-313.34092838727213</v>
      </c>
      <c r="R404">
        <f t="shared" si="88"/>
        <v>5809.0084853096523</v>
      </c>
      <c r="S404">
        <f t="shared" si="89"/>
        <v>-3303.1103319914064</v>
      </c>
      <c r="T404">
        <f t="shared" si="90"/>
        <v>-10852.590170083238</v>
      </c>
      <c r="U404">
        <f t="shared" si="91"/>
        <v>8255.3699449831984</v>
      </c>
    </row>
    <row r="405" spans="9:21" x14ac:dyDescent="0.35">
      <c r="I405">
        <f t="shared" si="79"/>
        <v>398</v>
      </c>
      <c r="J405">
        <f t="shared" si="80"/>
        <v>887.08385807278194</v>
      </c>
      <c r="K405" s="103">
        <f t="shared" si="81"/>
        <v>133.41893564630698</v>
      </c>
      <c r="L405">
        <f t="shared" si="82"/>
        <v>-1000.0794381363033</v>
      </c>
      <c r="M405">
        <f t="shared" si="83"/>
        <v>292.03899143134669</v>
      </c>
      <c r="N405">
        <f t="shared" si="84"/>
        <v>325.3312221778092</v>
      </c>
      <c r="O405">
        <f t="shared" si="85"/>
        <v>-864.38601765079579</v>
      </c>
      <c r="P405">
        <f t="shared" si="86"/>
        <v>212.33564211428779</v>
      </c>
      <c r="Q405">
        <f t="shared" si="87"/>
        <v>-438.92809057314213</v>
      </c>
      <c r="R405">
        <f t="shared" si="88"/>
        <v>5501.9784698130115</v>
      </c>
      <c r="S405">
        <f t="shared" si="89"/>
        <v>-3459.7807961850426</v>
      </c>
      <c r="T405">
        <f t="shared" si="90"/>
        <v>-8101.6009351767325</v>
      </c>
      <c r="U405">
        <f t="shared" si="91"/>
        <v>6525.4795468906768</v>
      </c>
    </row>
    <row r="406" spans="9:21" x14ac:dyDescent="0.35">
      <c r="I406">
        <f t="shared" si="79"/>
        <v>399</v>
      </c>
      <c r="J406">
        <f t="shared" si="80"/>
        <v>1059.1087364534455</v>
      </c>
      <c r="K406" s="103">
        <f t="shared" si="81"/>
        <v>277.28771714236609</v>
      </c>
      <c r="L406">
        <f t="shared" si="82"/>
        <v>-642.19081615729067</v>
      </c>
      <c r="M406">
        <f t="shared" si="83"/>
        <v>232.11700049668642</v>
      </c>
      <c r="N406">
        <f t="shared" si="84"/>
        <v>299.92308888094641</v>
      </c>
      <c r="O406">
        <f t="shared" si="85"/>
        <v>-1114.5280045493244</v>
      </c>
      <c r="P406">
        <f t="shared" si="86"/>
        <v>716.84100917710134</v>
      </c>
      <c r="Q406">
        <f t="shared" si="87"/>
        <v>-605.12328691027187</v>
      </c>
      <c r="R406">
        <f t="shared" si="88"/>
        <v>5608.1462908701551</v>
      </c>
      <c r="S406">
        <f t="shared" si="89"/>
        <v>-3679.2448414716137</v>
      </c>
      <c r="T406">
        <f t="shared" si="90"/>
        <v>-5297.5277897416545</v>
      </c>
      <c r="U406">
        <f t="shared" si="91"/>
        <v>4685.8571261548695</v>
      </c>
    </row>
    <row r="407" spans="9:21" x14ac:dyDescent="0.35">
      <c r="I407">
        <f t="shared" si="79"/>
        <v>400</v>
      </c>
      <c r="J407">
        <f t="shared" si="80"/>
        <v>1232.8538457029151</v>
      </c>
      <c r="K407" s="103">
        <f t="shared" si="81"/>
        <v>520.15288646860677</v>
      </c>
      <c r="L407">
        <f t="shared" si="82"/>
        <v>-431.50941147575037</v>
      </c>
      <c r="M407">
        <f t="shared" si="83"/>
        <v>178.2336146852455</v>
      </c>
      <c r="N407">
        <f t="shared" si="84"/>
        <v>190.36192568976506</v>
      </c>
      <c r="O407">
        <f t="shared" si="85"/>
        <v>-1455.5271292510904</v>
      </c>
      <c r="P407">
        <f t="shared" si="86"/>
        <v>991.70635991692984</v>
      </c>
      <c r="Q407">
        <f t="shared" si="87"/>
        <v>-757.14062809723816</v>
      </c>
      <c r="R407">
        <f t="shared" si="88"/>
        <v>5966.5667954587061</v>
      </c>
      <c r="S407">
        <f t="shared" si="89"/>
        <v>-3981.8064849267494</v>
      </c>
      <c r="T407">
        <f t="shared" si="90"/>
        <v>-2314.2443920123014</v>
      </c>
      <c r="U407">
        <f t="shared" si="91"/>
        <v>2694.9538836914949</v>
      </c>
    </row>
    <row r="408" spans="9:21" x14ac:dyDescent="0.35">
      <c r="I408">
        <f t="shared" si="79"/>
        <v>401</v>
      </c>
      <c r="J408">
        <f t="shared" si="80"/>
        <v>1329.6920894615405</v>
      </c>
      <c r="K408" s="103">
        <f t="shared" si="81"/>
        <v>895.5769715713717</v>
      </c>
      <c r="L408">
        <f t="shared" si="82"/>
        <v>-299.58190301665667</v>
      </c>
      <c r="M408">
        <f t="shared" si="83"/>
        <v>135.85166518542084</v>
      </c>
      <c r="N408">
        <f t="shared" si="84"/>
        <v>-110.32822467377918</v>
      </c>
      <c r="O408">
        <f t="shared" si="85"/>
        <v>-1866.718380859716</v>
      </c>
      <c r="P408">
        <f t="shared" si="86"/>
        <v>919.78196177110453</v>
      </c>
      <c r="Q408">
        <f t="shared" si="87"/>
        <v>-835.28974410292358</v>
      </c>
      <c r="R408">
        <f t="shared" si="88"/>
        <v>6462.4199754171714</v>
      </c>
      <c r="S408">
        <f t="shared" si="89"/>
        <v>-4360.3767989753687</v>
      </c>
      <c r="T408">
        <f t="shared" si="90"/>
        <v>916.96559569628403</v>
      </c>
      <c r="U408">
        <f t="shared" si="91"/>
        <v>514.76548420381062</v>
      </c>
    </row>
    <row r="409" spans="9:21" x14ac:dyDescent="0.35">
      <c r="I409">
        <f t="shared" si="79"/>
        <v>402</v>
      </c>
      <c r="J409">
        <f t="shared" si="80"/>
        <v>1194.5638773667438</v>
      </c>
      <c r="K409" s="103">
        <f t="shared" si="81"/>
        <v>1335.4082329765936</v>
      </c>
      <c r="L409">
        <f t="shared" si="82"/>
        <v>-214.21056705899053</v>
      </c>
      <c r="M409">
        <f t="shared" si="83"/>
        <v>104.33900227160343</v>
      </c>
      <c r="N409">
        <f t="shared" si="84"/>
        <v>-719.84639544654635</v>
      </c>
      <c r="O409">
        <f t="shared" si="85"/>
        <v>-2158.1237731901815</v>
      </c>
      <c r="P409">
        <f t="shared" si="86"/>
        <v>260.50691486120684</v>
      </c>
      <c r="Q409">
        <f t="shared" si="87"/>
        <v>-718.37653794198445</v>
      </c>
      <c r="R409">
        <f t="shared" si="88"/>
        <v>6922.3109563027238</v>
      </c>
      <c r="S409">
        <f t="shared" si="89"/>
        <v>-4778.0216710268305</v>
      </c>
      <c r="T409">
        <f t="shared" si="90"/>
        <v>4378.1210738476457</v>
      </c>
      <c r="U409">
        <f t="shared" si="91"/>
        <v>-1874.2453513096048</v>
      </c>
    </row>
    <row r="410" spans="9:21" x14ac:dyDescent="0.35">
      <c r="I410">
        <f t="shared" si="79"/>
        <v>403</v>
      </c>
      <c r="J410">
        <f t="shared" si="80"/>
        <v>776.49709846069095</v>
      </c>
      <c r="K410" s="103">
        <f t="shared" si="81"/>
        <v>1580.5339299394559</v>
      </c>
      <c r="L410">
        <f t="shared" si="82"/>
        <v>-158.59526264035162</v>
      </c>
      <c r="M410">
        <f t="shared" si="83"/>
        <v>82.086243412569274</v>
      </c>
      <c r="N410">
        <f t="shared" si="84"/>
        <v>-1475.0524462490989</v>
      </c>
      <c r="O410">
        <f t="shared" si="85"/>
        <v>-1970.0853949299651</v>
      </c>
      <c r="P410">
        <f t="shared" si="86"/>
        <v>-857.15061042875959</v>
      </c>
      <c r="Q410">
        <f t="shared" si="87"/>
        <v>-307.46522157793993</v>
      </c>
      <c r="R410">
        <f t="shared" si="88"/>
        <v>7052.5644137333275</v>
      </c>
      <c r="S410">
        <f t="shared" si="89"/>
        <v>-5137.2099399978224</v>
      </c>
      <c r="T410">
        <f t="shared" si="90"/>
        <v>7904.4032807143094</v>
      </c>
      <c r="U410">
        <f t="shared" si="91"/>
        <v>-4442.8503213085169</v>
      </c>
    </row>
    <row r="411" spans="9:21" x14ac:dyDescent="0.35">
      <c r="I411">
        <f t="shared" si="79"/>
        <v>404</v>
      </c>
      <c r="J411">
        <f t="shared" si="80"/>
        <v>328.48841957158822</v>
      </c>
      <c r="K411" s="103">
        <f t="shared" si="81"/>
        <v>1483.590374886244</v>
      </c>
      <c r="L411">
        <f t="shared" si="82"/>
        <v>-122.60556643899935</v>
      </c>
      <c r="M411">
        <f t="shared" si="83"/>
        <v>67.116115060146981</v>
      </c>
      <c r="N411">
        <f t="shared" si="84"/>
        <v>-1883.8814952354744</v>
      </c>
      <c r="O411">
        <f t="shared" si="85"/>
        <v>-1328.8280925408394</v>
      </c>
      <c r="P411">
        <f t="shared" si="86"/>
        <v>-1677.9986421028855</v>
      </c>
      <c r="Q411">
        <f t="shared" si="87"/>
        <v>221.8783974055516</v>
      </c>
      <c r="R411">
        <f t="shared" si="88"/>
        <v>6623.9891085189474</v>
      </c>
      <c r="S411">
        <f t="shared" si="89"/>
        <v>-5290.9425507867927</v>
      </c>
      <c r="T411">
        <f t="shared" si="90"/>
        <v>11216.397834973783</v>
      </c>
      <c r="U411">
        <f t="shared" si="91"/>
        <v>-7088.3215967019123</v>
      </c>
    </row>
    <row r="412" spans="9:21" x14ac:dyDescent="0.35">
      <c r="I412">
        <f t="shared" si="79"/>
        <v>405</v>
      </c>
      <c r="J412">
        <f t="shared" si="80"/>
        <v>55.584724605989742</v>
      </c>
      <c r="K412" s="103">
        <f t="shared" si="81"/>
        <v>1227.4775608514983</v>
      </c>
      <c r="L412">
        <f t="shared" si="82"/>
        <v>-99.143064519949618</v>
      </c>
      <c r="M412">
        <f t="shared" si="83"/>
        <v>57.198258805747031</v>
      </c>
      <c r="N412">
        <f t="shared" si="84"/>
        <v>-1842.4949985880401</v>
      </c>
      <c r="O412">
        <f t="shared" si="85"/>
        <v>-694.96330737003996</v>
      </c>
      <c r="P412">
        <f t="shared" si="86"/>
        <v>-1886.0533385019999</v>
      </c>
      <c r="Q412">
        <f t="shared" si="87"/>
        <v>589.7125122872053</v>
      </c>
      <c r="R412">
        <f t="shared" si="88"/>
        <v>5784.9897874675044</v>
      </c>
      <c r="S412">
        <f t="shared" si="89"/>
        <v>-5180.003352084017</v>
      </c>
      <c r="T412">
        <f t="shared" si="90"/>
        <v>14108.892728707535</v>
      </c>
      <c r="U412">
        <f t="shared" si="91"/>
        <v>-9678.3232727439208</v>
      </c>
    </row>
    <row r="413" spans="9:21" x14ac:dyDescent="0.35">
      <c r="I413">
        <f t="shared" si="79"/>
        <v>406</v>
      </c>
      <c r="J413">
        <f t="shared" si="80"/>
        <v>-68.206962736397742</v>
      </c>
      <c r="K413" s="103">
        <f t="shared" si="81"/>
        <v>986.22429121301775</v>
      </c>
      <c r="L413">
        <f t="shared" si="82"/>
        <v>-83.392367121459472</v>
      </c>
      <c r="M413">
        <f t="shared" si="83"/>
        <v>50.498776267188141</v>
      </c>
      <c r="N413">
        <f t="shared" si="84"/>
        <v>-1612.7507055522717</v>
      </c>
      <c r="O413">
        <f t="shared" si="85"/>
        <v>-280.90205665832855</v>
      </c>
      <c r="P413">
        <f t="shared" si="86"/>
        <v>-1764.3500354101288</v>
      </c>
      <c r="Q413">
        <f t="shared" si="87"/>
        <v>755.82101082187728</v>
      </c>
      <c r="R413">
        <f t="shared" si="88"/>
        <v>4841.9631182165049</v>
      </c>
      <c r="S413">
        <f t="shared" si="89"/>
        <v>-4885.1470959404141</v>
      </c>
      <c r="T413">
        <f t="shared" si="90"/>
        <v>16529.87428781579</v>
      </c>
      <c r="U413">
        <f t="shared" si="91"/>
        <v>-12120.896820714128</v>
      </c>
    </row>
    <row r="414" spans="9:21" x14ac:dyDescent="0.35">
      <c r="I414">
        <f t="shared" si="79"/>
        <v>407</v>
      </c>
      <c r="J414">
        <f t="shared" si="80"/>
        <v>-115.82001646377255</v>
      </c>
      <c r="K414" s="103">
        <f t="shared" si="81"/>
        <v>804.34275715767387</v>
      </c>
      <c r="L414">
        <f t="shared" si="82"/>
        <v>-72.417053780144911</v>
      </c>
      <c r="M414">
        <f t="shared" si="83"/>
        <v>45.835917695556589</v>
      </c>
      <c r="N414">
        <f t="shared" si="84"/>
        <v>-1372.849722246835</v>
      </c>
      <c r="O414">
        <f t="shared" si="85"/>
        <v>-46.391544919112356</v>
      </c>
      <c r="P414">
        <f t="shared" si="86"/>
        <v>-1561.0867924907525</v>
      </c>
      <c r="Q414">
        <f t="shared" si="87"/>
        <v>803.78712993411807</v>
      </c>
      <c r="R414">
        <f t="shared" si="88"/>
        <v>3959.7881005114405</v>
      </c>
      <c r="S414">
        <f t="shared" si="89"/>
        <v>-4507.2365905294755</v>
      </c>
      <c r="T414">
        <f t="shared" si="90"/>
        <v>18509.76833807151</v>
      </c>
      <c r="U414">
        <f t="shared" si="91"/>
        <v>-14374.515115978866</v>
      </c>
    </row>
    <row r="415" spans="9:21" x14ac:dyDescent="0.35">
      <c r="I415">
        <f t="shared" si="79"/>
        <v>408</v>
      </c>
      <c r="J415">
        <f t="shared" si="80"/>
        <v>-130.15066593743595</v>
      </c>
      <c r="K415" s="103">
        <f t="shared" si="81"/>
        <v>674.49547358530867</v>
      </c>
      <c r="L415">
        <f t="shared" si="82"/>
        <v>-64.504454976658408</v>
      </c>
      <c r="M415">
        <f t="shared" si="83"/>
        <v>42.511151434303954</v>
      </c>
      <c r="N415">
        <f t="shared" si="84"/>
        <v>-1176.0662900919099</v>
      </c>
      <c r="O415">
        <f t="shared" si="85"/>
        <v>83.508306775321259</v>
      </c>
      <c r="P415">
        <f t="shared" si="86"/>
        <v>-1370.7214110060042</v>
      </c>
      <c r="Q415">
        <f t="shared" si="87"/>
        <v>800.51493179493389</v>
      </c>
      <c r="R415">
        <f t="shared" si="88"/>
        <v>3179.2447042660642</v>
      </c>
      <c r="S415">
        <f t="shared" si="89"/>
        <v>-4105.3430255624162</v>
      </c>
      <c r="T415">
        <f t="shared" si="90"/>
        <v>20099.390690204542</v>
      </c>
      <c r="U415">
        <f t="shared" si="91"/>
        <v>-16427.186628760071</v>
      </c>
    </row>
    <row r="416" spans="9:21" x14ac:dyDescent="0.35">
      <c r="I416">
        <f t="shared" si="79"/>
        <v>409</v>
      </c>
      <c r="J416">
        <f t="shared" si="80"/>
        <v>-130.61196449943472</v>
      </c>
      <c r="K416" s="103">
        <f t="shared" si="81"/>
        <v>582.01660616213644</v>
      </c>
      <c r="L416">
        <f t="shared" si="82"/>
        <v>-58.645959337149584</v>
      </c>
      <c r="M416">
        <f t="shared" si="83"/>
        <v>40.112187782488313</v>
      </c>
      <c r="N416">
        <f t="shared" si="84"/>
        <v>-1025.9809142540109</v>
      </c>
      <c r="O416">
        <f t="shared" si="85"/>
        <v>157.63549767849122</v>
      </c>
      <c r="P416">
        <f t="shared" si="86"/>
        <v>-1215.2388380905952</v>
      </c>
      <c r="Q416">
        <f t="shared" si="87"/>
        <v>779.76429162311592</v>
      </c>
      <c r="R416">
        <f t="shared" si="88"/>
        <v>2493.8839987630622</v>
      </c>
      <c r="S416">
        <f t="shared" si="89"/>
        <v>-3705.0855596649494</v>
      </c>
      <c r="T416">
        <f t="shared" si="90"/>
        <v>21346.332689586074</v>
      </c>
      <c r="U416">
        <f t="shared" si="91"/>
        <v>-18279.729408592546</v>
      </c>
    </row>
    <row r="417" spans="9:21" x14ac:dyDescent="0.35">
      <c r="I417">
        <f t="shared" si="79"/>
        <v>410</v>
      </c>
      <c r="J417">
        <f t="shared" si="80"/>
        <v>-125.48784800425807</v>
      </c>
      <c r="K417" s="103">
        <f t="shared" si="81"/>
        <v>515.36995750317408</v>
      </c>
      <c r="L417">
        <f t="shared" si="82"/>
        <v>-54.228731462897287</v>
      </c>
      <c r="M417">
        <f t="shared" si="83"/>
        <v>38.389312576274648</v>
      </c>
      <c r="N417">
        <f t="shared" si="84"/>
        <v>-914.2684205285052</v>
      </c>
      <c r="O417">
        <f t="shared" si="85"/>
        <v>202.51925852750671</v>
      </c>
      <c r="P417">
        <f t="shared" si="86"/>
        <v>-1093.9849999956605</v>
      </c>
      <c r="Q417">
        <f t="shared" si="87"/>
        <v>756.27852860695543</v>
      </c>
      <c r="R417">
        <f t="shared" si="88"/>
        <v>1886.2645797177647</v>
      </c>
      <c r="S417">
        <f t="shared" si="89"/>
        <v>-3315.2034138533913</v>
      </c>
      <c r="T417">
        <f t="shared" si="90"/>
        <v>22289.464979444958</v>
      </c>
      <c r="U417">
        <f t="shared" si="91"/>
        <v>-19937.331115519242</v>
      </c>
    </row>
    <row r="418" spans="9:21" x14ac:dyDescent="0.35">
      <c r="I418">
        <f t="shared" si="79"/>
        <v>411</v>
      </c>
      <c r="J418">
        <f t="shared" si="80"/>
        <v>-118.28960941982828</v>
      </c>
      <c r="K418" s="103">
        <f t="shared" si="81"/>
        <v>466.75966057745745</v>
      </c>
      <c r="L418">
        <f t="shared" si="82"/>
        <v>-50.867360087496472</v>
      </c>
      <c r="M418">
        <f t="shared" si="83"/>
        <v>37.18730871582828</v>
      </c>
      <c r="N418">
        <f t="shared" si="84"/>
        <v>-832.14836721738516</v>
      </c>
      <c r="O418">
        <f t="shared" si="85"/>
        <v>232.17932574707797</v>
      </c>
      <c r="P418">
        <f t="shared" si="86"/>
        <v>-1001.3053367247099</v>
      </c>
      <c r="Q418">
        <f t="shared" si="87"/>
        <v>736.12629504036374</v>
      </c>
      <c r="R418">
        <f t="shared" si="88"/>
        <v>1339.2720797199345</v>
      </c>
      <c r="S418">
        <f t="shared" si="89"/>
        <v>-2937.0641495499135</v>
      </c>
      <c r="T418">
        <f t="shared" si="90"/>
        <v>22959.101019304926</v>
      </c>
      <c r="U418">
        <f t="shared" si="91"/>
        <v>-21405.8631902942</v>
      </c>
    </row>
    <row r="419" spans="9:21" x14ac:dyDescent="0.35">
      <c r="I419">
        <f t="shared" si="79"/>
        <v>412</v>
      </c>
      <c r="J419">
        <f t="shared" si="80"/>
        <v>-110.48681987205931</v>
      </c>
      <c r="K419" s="103">
        <f t="shared" si="81"/>
        <v>431.09062604719605</v>
      </c>
      <c r="L419">
        <f t="shared" si="82"/>
        <v>-48.312292252388147</v>
      </c>
      <c r="M419">
        <f t="shared" si="83"/>
        <v>36.408581552337971</v>
      </c>
      <c r="N419">
        <f t="shared" si="84"/>
        <v>-772.83689806200266</v>
      </c>
      <c r="O419">
        <f t="shared" si="85"/>
        <v>254.22587061525286</v>
      </c>
      <c r="P419">
        <f t="shared" si="86"/>
        <v>-931.63601018645011</v>
      </c>
      <c r="Q419">
        <f t="shared" si="87"/>
        <v>721.72507821478689</v>
      </c>
      <c r="R419">
        <f t="shared" si="88"/>
        <v>838.61941135757957</v>
      </c>
      <c r="S419">
        <f t="shared" si="89"/>
        <v>-2569.0010020297318</v>
      </c>
      <c r="T419">
        <f t="shared" si="90"/>
        <v>23378.410724983718</v>
      </c>
      <c r="U419">
        <f t="shared" si="91"/>
        <v>-22690.363691309067</v>
      </c>
    </row>
    <row r="420" spans="9:21" x14ac:dyDescent="0.35">
      <c r="I420">
        <f t="shared" si="79"/>
        <v>413</v>
      </c>
      <c r="J420">
        <f t="shared" si="80"/>
        <v>-102.65106273204469</v>
      </c>
      <c r="K420" s="103">
        <f t="shared" si="81"/>
        <v>405.03337207883982</v>
      </c>
      <c r="L420">
        <f t="shared" si="82"/>
        <v>-46.398903068279857</v>
      </c>
      <c r="M420">
        <f t="shared" si="83"/>
        <v>35.992916439416256</v>
      </c>
      <c r="N420">
        <f t="shared" si="84"/>
        <v>-731.60707137610052</v>
      </c>
      <c r="O420">
        <f t="shared" si="85"/>
        <v>273.03716537976658</v>
      </c>
      <c r="P420">
        <f t="shared" si="86"/>
        <v>-880.65703717642509</v>
      </c>
      <c r="Q420">
        <f t="shared" si="87"/>
        <v>714.06345389802266</v>
      </c>
      <c r="R420">
        <f t="shared" si="88"/>
        <v>372.80140626435451</v>
      </c>
      <c r="S420">
        <f t="shared" si="89"/>
        <v>-2208.1384629223385</v>
      </c>
      <c r="T420">
        <f t="shared" si="90"/>
        <v>23564.811428115892</v>
      </c>
      <c r="U420">
        <f t="shared" si="91"/>
        <v>-23794.432922770236</v>
      </c>
    </row>
    <row r="421" spans="9:21" x14ac:dyDescent="0.35">
      <c r="I421">
        <f t="shared" si="79"/>
        <v>414</v>
      </c>
      <c r="J421">
        <f t="shared" si="80"/>
        <v>-94.941543710215228</v>
      </c>
      <c r="K421" s="103">
        <f t="shared" si="81"/>
        <v>386.3967411176846</v>
      </c>
      <c r="L421">
        <f t="shared" si="82"/>
        <v>-45.018419071480778</v>
      </c>
      <c r="M421">
        <f t="shared" si="83"/>
        <v>35.906300661335358</v>
      </c>
      <c r="N421">
        <f t="shared" si="84"/>
        <v>-705.39926816901027</v>
      </c>
      <c r="O421">
        <f t="shared" si="85"/>
        <v>291.37976572155878</v>
      </c>
      <c r="P421">
        <f t="shared" si="86"/>
        <v>-845.35923095070621</v>
      </c>
      <c r="Q421">
        <f t="shared" si="87"/>
        <v>713.68280750057875</v>
      </c>
      <c r="R421">
        <f t="shared" si="88"/>
        <v>-67.527112323858034</v>
      </c>
      <c r="S421">
        <f t="shared" si="89"/>
        <v>-1851.1067359733272</v>
      </c>
      <c r="T421">
        <f t="shared" si="90"/>
        <v>23531.047871953964</v>
      </c>
      <c r="U421">
        <f t="shared" si="91"/>
        <v>-24719.9862907569</v>
      </c>
    </row>
    <row r="422" spans="9:21" x14ac:dyDescent="0.35">
      <c r="I422">
        <f t="shared" si="79"/>
        <v>415</v>
      </c>
      <c r="J422">
        <f t="shared" si="80"/>
        <v>-87.313457723166294</v>
      </c>
      <c r="K422" s="103">
        <f t="shared" si="81"/>
        <v>373.73612490318226</v>
      </c>
      <c r="L422">
        <f t="shared" si="82"/>
        <v>-44.10106601534072</v>
      </c>
      <c r="M422">
        <f t="shared" si="83"/>
        <v>36.135003458218456</v>
      </c>
      <c r="N422">
        <f t="shared" si="84"/>
        <v>-692.47804212128187</v>
      </c>
      <c r="O422">
        <f t="shared" si="85"/>
        <v>311.27146418285525</v>
      </c>
      <c r="P422">
        <f t="shared" si="86"/>
        <v>-823.89256585978887</v>
      </c>
      <c r="Q422">
        <f t="shared" si="87"/>
        <v>721.14259254425599</v>
      </c>
      <c r="R422">
        <f t="shared" si="88"/>
        <v>-490.20672779921114</v>
      </c>
      <c r="S422">
        <f t="shared" si="89"/>
        <v>-1494.2653322230378</v>
      </c>
      <c r="T422">
        <f t="shared" si="90"/>
        <v>23285.944508054359</v>
      </c>
      <c r="U422">
        <f t="shared" si="91"/>
        <v>-25467.11895686842</v>
      </c>
    </row>
    <row r="423" spans="9:21" x14ac:dyDescent="0.35">
      <c r="I423">
        <f t="shared" si="79"/>
        <v>416</v>
      </c>
      <c r="J423">
        <f t="shared" si="80"/>
        <v>-79.603971656207264</v>
      </c>
      <c r="K423" s="103">
        <f t="shared" si="81"/>
        <v>366.11297154431128</v>
      </c>
      <c r="L423">
        <f t="shared" si="82"/>
        <v>-43.606472492955731</v>
      </c>
      <c r="M423">
        <f t="shared" si="83"/>
        <v>36.683062639424072</v>
      </c>
      <c r="N423">
        <f t="shared" si="84"/>
        <v>-692.24098353167767</v>
      </c>
      <c r="O423">
        <f t="shared" si="85"/>
        <v>334.4956256274948</v>
      </c>
      <c r="P423">
        <f t="shared" si="86"/>
        <v>-815.45142768084065</v>
      </c>
      <c r="Q423">
        <f t="shared" si="87"/>
        <v>737.29165981123015</v>
      </c>
      <c r="R423">
        <f t="shared" si="88"/>
        <v>-902.15301072910552</v>
      </c>
      <c r="S423">
        <f t="shared" si="89"/>
        <v>-1133.6940359509099</v>
      </c>
      <c r="T423">
        <f t="shared" si="90"/>
        <v>22834.868002689807</v>
      </c>
      <c r="U423">
        <f t="shared" si="91"/>
        <v>-26033.965974843875</v>
      </c>
    </row>
    <row r="424" spans="9:21" x14ac:dyDescent="0.35">
      <c r="I424">
        <f t="shared" si="79"/>
        <v>417</v>
      </c>
      <c r="J424">
        <f t="shared" si="80"/>
        <v>-71.559273657658522</v>
      </c>
      <c r="K424" s="103">
        <f t="shared" si="81"/>
        <v>362.94755973876181</v>
      </c>
      <c r="L424">
        <f t="shared" si="82"/>
        <v>-43.518804050964391</v>
      </c>
      <c r="M424">
        <f t="shared" si="83"/>
        <v>37.572422405770659</v>
      </c>
      <c r="N424">
        <f t="shared" si="84"/>
        <v>-705.20432835419024</v>
      </c>
      <c r="O424">
        <f t="shared" si="85"/>
        <v>362.98395491037581</v>
      </c>
      <c r="P424">
        <f t="shared" si="86"/>
        <v>-820.28240606281315</v>
      </c>
      <c r="Q424">
        <f t="shared" si="87"/>
        <v>763.50393705490831</v>
      </c>
      <c r="R424">
        <f t="shared" si="88"/>
        <v>-1309.8787245695257</v>
      </c>
      <c r="S424">
        <f t="shared" si="89"/>
        <v>-765.04820604529482</v>
      </c>
      <c r="T424">
        <f t="shared" si="90"/>
        <v>22179.928640405044</v>
      </c>
      <c r="U424">
        <f t="shared" si="91"/>
        <v>-26416.490077866521</v>
      </c>
    </row>
    <row r="425" spans="9:21" x14ac:dyDescent="0.35">
      <c r="I425">
        <f t="shared" si="79"/>
        <v>418</v>
      </c>
      <c r="J425">
        <f t="shared" si="80"/>
        <v>-62.827616030049001</v>
      </c>
      <c r="K425" s="103">
        <f t="shared" si="81"/>
        <v>363.92905793342379</v>
      </c>
      <c r="L425">
        <f t="shared" si="82"/>
        <v>-43.845507686999319</v>
      </c>
      <c r="M425">
        <f t="shared" si="83"/>
        <v>38.845730004199808</v>
      </c>
      <c r="N425">
        <f t="shared" si="84"/>
        <v>-733.20653276263795</v>
      </c>
      <c r="O425">
        <f t="shared" si="85"/>
        <v>399.21178350070397</v>
      </c>
      <c r="P425">
        <f t="shared" si="86"/>
        <v>-839.87965647968622</v>
      </c>
      <c r="Q425">
        <f t="shared" si="87"/>
        <v>801.98657143832759</v>
      </c>
      <c r="R425">
        <f t="shared" si="88"/>
        <v>-1720.0199276009323</v>
      </c>
      <c r="S425">
        <f t="shared" si="89"/>
        <v>-383.29623751784067</v>
      </c>
      <c r="T425">
        <f t="shared" si="90"/>
        <v>21319.918676604575</v>
      </c>
      <c r="U425">
        <f t="shared" si="91"/>
        <v>-26608.138196625441</v>
      </c>
    </row>
    <row r="426" spans="9:21" x14ac:dyDescent="0.35">
      <c r="I426">
        <f t="shared" si="79"/>
        <v>419</v>
      </c>
      <c r="J426">
        <f t="shared" si="80"/>
        <v>-52.925054777899447</v>
      </c>
      <c r="K426" s="103">
        <f t="shared" si="81"/>
        <v>368.96037935452983</v>
      </c>
      <c r="L426">
        <f t="shared" si="82"/>
        <v>-44.619549833765404</v>
      </c>
      <c r="M426">
        <f t="shared" si="83"/>
        <v>40.572579193015329</v>
      </c>
      <c r="N426">
        <f t="shared" si="84"/>
        <v>-779.9438090834708</v>
      </c>
      <c r="O426">
        <f t="shared" si="85"/>
        <v>446.75661787379755</v>
      </c>
      <c r="P426">
        <f t="shared" si="86"/>
        <v>-877.4884136951357</v>
      </c>
      <c r="Q426">
        <f t="shared" si="87"/>
        <v>856.28957642134264</v>
      </c>
      <c r="R426">
        <f t="shared" si="88"/>
        <v>-2139.9597558407754</v>
      </c>
      <c r="S426">
        <f t="shared" si="89"/>
        <v>17.697048201323128</v>
      </c>
      <c r="T426">
        <f t="shared" si="90"/>
        <v>20249.93879868419</v>
      </c>
      <c r="U426">
        <f t="shared" si="91"/>
        <v>-26599.289672524777</v>
      </c>
    </row>
    <row r="427" spans="9:21" x14ac:dyDescent="0.35">
      <c r="I427">
        <f t="shared" si="79"/>
        <v>420</v>
      </c>
      <c r="J427">
        <f t="shared" si="80"/>
        <v>-41.169134016238971</v>
      </c>
      <c r="K427" s="103">
        <f t="shared" si="81"/>
        <v>378.12164442754829</v>
      </c>
      <c r="L427">
        <f t="shared" si="82"/>
        <v>-45.906083744639119</v>
      </c>
      <c r="M427">
        <f t="shared" si="83"/>
        <v>42.861177584173802</v>
      </c>
      <c r="N427">
        <f t="shared" si="84"/>
        <v>-852.11850318022914</v>
      </c>
      <c r="O427">
        <f t="shared" si="85"/>
        <v>511.27185081059747</v>
      </c>
      <c r="P427">
        <f t="shared" si="86"/>
        <v>-939.19372094110724</v>
      </c>
      <c r="Q427">
        <f t="shared" si="87"/>
        <v>932.25467282231955</v>
      </c>
      <c r="R427">
        <f t="shared" si="88"/>
        <v>-2578.7039626883434</v>
      </c>
      <c r="S427">
        <f t="shared" si="89"/>
        <v>445.84183641199445</v>
      </c>
      <c r="T427">
        <f t="shared" si="90"/>
        <v>18960.586817340019</v>
      </c>
      <c r="U427">
        <f t="shared" si="91"/>
        <v>-26376.368754318781</v>
      </c>
    </row>
    <row r="428" spans="9:21" x14ac:dyDescent="0.35">
      <c r="I428">
        <f t="shared" si="79"/>
        <v>421</v>
      </c>
      <c r="J428">
        <f t="shared" si="80"/>
        <v>-26.564143356074187</v>
      </c>
      <c r="K428" s="103">
        <f t="shared" si="81"/>
        <v>391.63518989681091</v>
      </c>
      <c r="L428">
        <f t="shared" si="82"/>
        <v>-47.816151428797063</v>
      </c>
      <c r="M428">
        <f t="shared" si="83"/>
        <v>45.879754956829231</v>
      </c>
      <c r="N428">
        <f t="shared" si="84"/>
        <v>-961.89206557056616</v>
      </c>
      <c r="O428">
        <f t="shared" si="85"/>
        <v>602.42991398299864</v>
      </c>
      <c r="P428">
        <f t="shared" si="86"/>
        <v>-1036.2723603554375</v>
      </c>
      <c r="Q428">
        <f t="shared" si="87"/>
        <v>1039.9448588366388</v>
      </c>
      <c r="R428">
        <f t="shared" si="88"/>
        <v>-3048.3008231588969</v>
      </c>
      <c r="S428">
        <f t="shared" si="89"/>
        <v>911.96917282315417</v>
      </c>
      <c r="T428">
        <f t="shared" si="90"/>
        <v>17436.436405760571</v>
      </c>
      <c r="U428">
        <f t="shared" si="91"/>
        <v>-25920.384167907203</v>
      </c>
    </row>
    <row r="429" spans="9:21" x14ac:dyDescent="0.35">
      <c r="I429">
        <f t="shared" si="79"/>
        <v>422</v>
      </c>
      <c r="J429">
        <f t="shared" si="80"/>
        <v>-7.6038851714191944</v>
      </c>
      <c r="K429" s="103">
        <f t="shared" si="81"/>
        <v>409.80247952666355</v>
      </c>
      <c r="L429">
        <f t="shared" si="82"/>
        <v>-50.533509986670033</v>
      </c>
      <c r="M429">
        <f t="shared" si="83"/>
        <v>49.897391568719257</v>
      </c>
      <c r="N429">
        <f t="shared" si="84"/>
        <v>-1132.473147311598</v>
      </c>
      <c r="O429">
        <f t="shared" si="85"/>
        <v>738.26507704412882</v>
      </c>
      <c r="P429">
        <f t="shared" si="86"/>
        <v>-1190.6105424696873</v>
      </c>
      <c r="Q429">
        <f t="shared" si="87"/>
        <v>1197.9649481395118</v>
      </c>
      <c r="R429">
        <f t="shared" si="88"/>
        <v>-3566.4370033366158</v>
      </c>
      <c r="S429">
        <f t="shared" si="89"/>
        <v>1431.9416022414734</v>
      </c>
      <c r="T429">
        <f t="shared" si="90"/>
        <v>15653.217904092262</v>
      </c>
      <c r="U429">
        <f t="shared" si="91"/>
        <v>-25204.413366786466</v>
      </c>
    </row>
    <row r="430" spans="9:21" x14ac:dyDescent="0.35">
      <c r="I430">
        <f t="shared" si="79"/>
        <v>423</v>
      </c>
      <c r="J430">
        <f t="shared" si="80"/>
        <v>18.074519187889944</v>
      </c>
      <c r="K430" s="103">
        <f t="shared" si="81"/>
        <v>432.84240348820907</v>
      </c>
      <c r="L430">
        <f t="shared" si="82"/>
        <v>-54.369317908721932</v>
      </c>
      <c r="M430">
        <f t="shared" si="83"/>
        <v>55.36788883611807</v>
      </c>
      <c r="N430">
        <f t="shared" si="84"/>
        <v>-1412.2731904930959</v>
      </c>
      <c r="O430">
        <f t="shared" si="85"/>
        <v>956.15812306752059</v>
      </c>
      <c r="P430">
        <f t="shared" si="86"/>
        <v>-1448.5679892139278</v>
      </c>
      <c r="Q430">
        <f t="shared" si="87"/>
        <v>1444.3684153918477</v>
      </c>
      <c r="R430">
        <f t="shared" si="88"/>
        <v>-4161.7422745714593</v>
      </c>
      <c r="S430">
        <f t="shared" si="89"/>
        <v>2030.9240763112293</v>
      </c>
      <c r="T430">
        <f t="shared" si="90"/>
        <v>13572.346766806531</v>
      </c>
      <c r="U430">
        <f t="shared" si="91"/>
        <v>-24188.95132863085</v>
      </c>
    </row>
    <row r="431" spans="9:21" x14ac:dyDescent="0.35">
      <c r="I431">
        <f t="shared" si="79"/>
        <v>424</v>
      </c>
      <c r="J431">
        <f t="shared" si="80"/>
        <v>54.31468111655375</v>
      </c>
      <c r="K431" s="103">
        <f t="shared" si="81"/>
        <v>460.4361938025416</v>
      </c>
      <c r="L431">
        <f t="shared" si="82"/>
        <v>-59.884423994578334</v>
      </c>
      <c r="M431">
        <f t="shared" si="83"/>
        <v>63.122183359841323</v>
      </c>
      <c r="N431">
        <f t="shared" si="84"/>
        <v>-1916.2966027008531</v>
      </c>
      <c r="O431">
        <f t="shared" si="85"/>
        <v>1345.1721983017655</v>
      </c>
      <c r="P431">
        <f t="shared" si="86"/>
        <v>-1921.8663455788776</v>
      </c>
      <c r="Q431">
        <f t="shared" si="87"/>
        <v>1868.7305754641484</v>
      </c>
      <c r="R431">
        <f t="shared" si="88"/>
        <v>-4886.0262691784228</v>
      </c>
      <c r="S431">
        <f t="shared" si="89"/>
        <v>2753.1082840071531</v>
      </c>
      <c r="T431">
        <f t="shared" si="90"/>
        <v>11129.33363221732</v>
      </c>
      <c r="U431">
        <f t="shared" si="91"/>
        <v>-22812.397186627273</v>
      </c>
    </row>
    <row r="432" spans="9:21" x14ac:dyDescent="0.35">
      <c r="I432">
        <f t="shared" si="79"/>
        <v>425</v>
      </c>
      <c r="J432">
        <f t="shared" si="80"/>
        <v>107.58199229969421</v>
      </c>
      <c r="K432" s="103">
        <f t="shared" si="81"/>
        <v>490.37364537608539</v>
      </c>
      <c r="L432">
        <f t="shared" si="82"/>
        <v>-68.205925256284431</v>
      </c>
      <c r="M432">
        <f t="shared" si="83"/>
        <v>74.886799854696122</v>
      </c>
      <c r="N432">
        <f t="shared" si="84"/>
        <v>-2968.2894137736293</v>
      </c>
      <c r="O432">
        <f t="shared" si="85"/>
        <v>2159.0332552381378</v>
      </c>
      <c r="P432">
        <f t="shared" si="86"/>
        <v>-2928.9133467302195</v>
      </c>
      <c r="Q432">
        <f t="shared" si="87"/>
        <v>2724.2937004689193</v>
      </c>
      <c r="R432">
        <f t="shared" si="88"/>
        <v>-5846.9594419678615</v>
      </c>
      <c r="S432">
        <f t="shared" si="89"/>
        <v>3687.4735717392273</v>
      </c>
      <c r="T432">
        <f t="shared" si="90"/>
        <v>8205.8539112333892</v>
      </c>
      <c r="U432">
        <f t="shared" si="91"/>
        <v>-20968.660400757661</v>
      </c>
    </row>
    <row r="433" spans="9:21" x14ac:dyDescent="0.35">
      <c r="I433">
        <f t="shared" si="79"/>
        <v>426</v>
      </c>
      <c r="J433">
        <f t="shared" si="80"/>
        <v>188.87183682885086</v>
      </c>
      <c r="K433" s="103">
        <f t="shared" si="81"/>
        <v>514.09734112513036</v>
      </c>
      <c r="L433">
        <f t="shared" si="82"/>
        <v>-82.049553030365587</v>
      </c>
      <c r="M433">
        <f t="shared" si="83"/>
        <v>95.062783270360697</v>
      </c>
      <c r="N433">
        <f t="shared" si="84"/>
        <v>-5455.0441482244696</v>
      </c>
      <c r="O433">
        <f t="shared" si="85"/>
        <v>4128.7368426540061</v>
      </c>
      <c r="P433">
        <f t="shared" si="86"/>
        <v>-5348.2218644259847</v>
      </c>
      <c r="Q433">
        <f t="shared" si="87"/>
        <v>4737.8969670494971</v>
      </c>
      <c r="R433">
        <f t="shared" si="88"/>
        <v>-7311.4161153329715</v>
      </c>
      <c r="S433">
        <f t="shared" si="89"/>
        <v>5049.6204219736865</v>
      </c>
      <c r="T433">
        <f t="shared" si="90"/>
        <v>4550.1458535669035</v>
      </c>
      <c r="U433">
        <f t="shared" si="91"/>
        <v>-18443.850189770819</v>
      </c>
    </row>
    <row r="434" spans="9:21" x14ac:dyDescent="0.35">
      <c r="I434">
        <f t="shared" si="79"/>
        <v>427</v>
      </c>
      <c r="J434">
        <f t="shared" si="80"/>
        <v>312.25119416310764</v>
      </c>
      <c r="K434" s="103">
        <f t="shared" si="81"/>
        <v>500.13526549918231</v>
      </c>
      <c r="L434">
        <f t="shared" si="82"/>
        <v>-109.99094811346819</v>
      </c>
      <c r="M434">
        <f t="shared" si="83"/>
        <v>139.10748845183403</v>
      </c>
      <c r="N434">
        <f t="shared" si="84"/>
        <v>1824.7913024501595</v>
      </c>
      <c r="O434">
        <f t="shared" si="85"/>
        <v>-1094.3126925541317</v>
      </c>
      <c r="P434">
        <f t="shared" si="86"/>
        <v>2027.0515484997989</v>
      </c>
      <c r="Q434">
        <f t="shared" si="87"/>
        <v>-455.06993860311536</v>
      </c>
      <c r="R434">
        <f t="shared" si="88"/>
        <v>-9985.5270475459638</v>
      </c>
      <c r="S434">
        <f t="shared" si="89"/>
        <v>7418.568905498435</v>
      </c>
      <c r="T434">
        <f t="shared" si="90"/>
        <v>-442.6176702060784</v>
      </c>
      <c r="U434">
        <f t="shared" si="91"/>
        <v>-14734.565737021601</v>
      </c>
    </row>
    <row r="435" spans="9:21" x14ac:dyDescent="0.35">
      <c r="I435">
        <f t="shared" si="79"/>
        <v>428</v>
      </c>
      <c r="J435">
        <f t="shared" si="80"/>
        <v>407.32328935985129</v>
      </c>
      <c r="K435" s="103">
        <f t="shared" si="81"/>
        <v>432.06341482965161</v>
      </c>
      <c r="L435">
        <f t="shared" si="82"/>
        <v>-150.56244084558534</v>
      </c>
      <c r="M435">
        <f t="shared" si="83"/>
        <v>211.17816830625264</v>
      </c>
      <c r="N435">
        <f t="shared" si="84"/>
        <v>5016.9445319637962</v>
      </c>
      <c r="O435">
        <f t="shared" si="85"/>
        <v>-3930.1436956463426</v>
      </c>
      <c r="P435">
        <f t="shared" si="86"/>
        <v>5273.7053804780626</v>
      </c>
      <c r="Q435">
        <f t="shared" si="87"/>
        <v>-3286.9021125104382</v>
      </c>
      <c r="R435">
        <f t="shared" si="88"/>
        <v>-8972.001273296064</v>
      </c>
      <c r="S435">
        <f t="shared" si="89"/>
        <v>7191.0339361968772</v>
      </c>
      <c r="T435">
        <f t="shared" si="90"/>
        <v>-4928.6183068541104</v>
      </c>
      <c r="U435">
        <f t="shared" si="91"/>
        <v>-11139.048768923161</v>
      </c>
    </row>
    <row r="436" spans="9:21" x14ac:dyDescent="0.35">
      <c r="I436">
        <f t="shared" si="79"/>
        <v>429</v>
      </c>
      <c r="J436">
        <f t="shared" si="80"/>
        <v>451.11050717685458</v>
      </c>
      <c r="K436" s="103">
        <f t="shared" si="81"/>
        <v>358.70676574966285</v>
      </c>
      <c r="L436">
        <f t="shared" si="82"/>
        <v>-196.35724274412823</v>
      </c>
      <c r="M436">
        <f t="shared" si="83"/>
        <v>302.94099776089331</v>
      </c>
      <c r="N436">
        <f t="shared" si="84"/>
        <v>2715.6015949585531</v>
      </c>
      <c r="O436">
        <f t="shared" si="85"/>
        <v>-2225.4062709965579</v>
      </c>
      <c r="P436">
        <f t="shared" si="86"/>
        <v>2970.3548593912792</v>
      </c>
      <c r="Q436">
        <f t="shared" si="87"/>
        <v>-1563.7585074860017</v>
      </c>
      <c r="R436">
        <f t="shared" si="88"/>
        <v>-6335.1485830570327</v>
      </c>
      <c r="S436">
        <f t="shared" si="89"/>
        <v>5547.5828799416577</v>
      </c>
      <c r="T436">
        <f t="shared" si="90"/>
        <v>-8096.1925983826268</v>
      </c>
      <c r="U436">
        <f t="shared" si="91"/>
        <v>-8365.2573289523334</v>
      </c>
    </row>
    <row r="437" spans="9:21" x14ac:dyDescent="0.35">
      <c r="I437">
        <f t="shared" si="79"/>
        <v>430</v>
      </c>
      <c r="J437">
        <f t="shared" si="80"/>
        <v>469.82679291647435</v>
      </c>
      <c r="K437" s="103">
        <f t="shared" si="81"/>
        <v>294.22475228595732</v>
      </c>
      <c r="L437">
        <f t="shared" si="82"/>
        <v>-251.80747735781361</v>
      </c>
      <c r="M437">
        <f t="shared" si="83"/>
        <v>424.57694525589807</v>
      </c>
      <c r="N437">
        <f t="shared" si="84"/>
        <v>1723.2043080915621</v>
      </c>
      <c r="O437">
        <f t="shared" si="85"/>
        <v>-1476.9408335403734</v>
      </c>
      <c r="P437">
        <f t="shared" si="86"/>
        <v>1941.2236236502229</v>
      </c>
      <c r="Q437">
        <f t="shared" si="87"/>
        <v>-758.13913599851799</v>
      </c>
      <c r="R437">
        <f t="shared" si="88"/>
        <v>-4849.9711533613936</v>
      </c>
      <c r="S437">
        <f t="shared" si="89"/>
        <v>4765.7036261986568</v>
      </c>
      <c r="T437">
        <f t="shared" si="90"/>
        <v>-10521.178175063324</v>
      </c>
      <c r="U437">
        <f t="shared" si="91"/>
        <v>-5982.4055158530045</v>
      </c>
    </row>
    <row r="438" spans="9:21" x14ac:dyDescent="0.35">
      <c r="I438">
        <f t="shared" si="79"/>
        <v>431</v>
      </c>
      <c r="J438">
        <f t="shared" si="80"/>
        <v>476.50481296724473</v>
      </c>
      <c r="K438" s="103">
        <f t="shared" si="81"/>
        <v>239.27027579608472</v>
      </c>
      <c r="L438">
        <f t="shared" si="82"/>
        <v>-324.4088932810123</v>
      </c>
      <c r="M438">
        <f t="shared" si="83"/>
        <v>593.34375766720552</v>
      </c>
      <c r="N438">
        <f t="shared" si="84"/>
        <v>1219.143636367769</v>
      </c>
      <c r="O438">
        <f t="shared" si="85"/>
        <v>-1096.8515649850806</v>
      </c>
      <c r="P438">
        <f t="shared" si="86"/>
        <v>1371.2395560540015</v>
      </c>
      <c r="Q438">
        <f t="shared" si="87"/>
        <v>-264.23753152179029</v>
      </c>
      <c r="R438">
        <f t="shared" si="88"/>
        <v>-3879.359341536282</v>
      </c>
      <c r="S438">
        <f t="shared" si="89"/>
        <v>4386.6340581993982</v>
      </c>
      <c r="T438">
        <f t="shared" si="90"/>
        <v>-12460.857845831466</v>
      </c>
      <c r="U438">
        <f t="shared" si="91"/>
        <v>-3789.0884867533055</v>
      </c>
    </row>
    <row r="439" spans="9:21" x14ac:dyDescent="0.35">
      <c r="I439">
        <f t="shared" si="79"/>
        <v>432</v>
      </c>
      <c r="J439">
        <f t="shared" si="80"/>
        <v>477.2923300597883</v>
      </c>
      <c r="K439" s="103">
        <f t="shared" si="81"/>
        <v>191.55325860227933</v>
      </c>
      <c r="L439">
        <f t="shared" si="82"/>
        <v>-429.12333250458278</v>
      </c>
      <c r="M439">
        <f t="shared" si="83"/>
        <v>842.16330046173903</v>
      </c>
      <c r="N439">
        <f t="shared" si="84"/>
        <v>918.26265933860122</v>
      </c>
      <c r="O439">
        <f t="shared" si="85"/>
        <v>-871.26049156370266</v>
      </c>
      <c r="P439">
        <f t="shared" si="86"/>
        <v>966.4316568938068</v>
      </c>
      <c r="Q439">
        <f t="shared" si="87"/>
        <v>162.45606750031573</v>
      </c>
      <c r="R439">
        <f t="shared" si="88"/>
        <v>-3193.7395635092812</v>
      </c>
      <c r="S439">
        <f t="shared" si="89"/>
        <v>4254.5152924385029</v>
      </c>
      <c r="T439">
        <f t="shared" si="90"/>
        <v>-14057.727627586106</v>
      </c>
      <c r="U439">
        <f t="shared" si="91"/>
        <v>-1661.830840534054</v>
      </c>
    </row>
    <row r="440" spans="9:21" x14ac:dyDescent="0.35">
      <c r="I440">
        <f t="shared" si="79"/>
        <v>433</v>
      </c>
      <c r="J440">
        <f t="shared" si="80"/>
        <v>474.73840362139157</v>
      </c>
      <c r="K440" s="103">
        <f t="shared" si="81"/>
        <v>148.19809228777072</v>
      </c>
      <c r="L440">
        <f t="shared" si="82"/>
        <v>-600.77642822323389</v>
      </c>
      <c r="M440">
        <f t="shared" si="83"/>
        <v>1243.4562506992293</v>
      </c>
      <c r="N440">
        <f t="shared" si="84"/>
        <v>715.37985093059046</v>
      </c>
      <c r="O440">
        <f t="shared" si="85"/>
        <v>-719.69874343201877</v>
      </c>
      <c r="P440">
        <f t="shared" si="86"/>
        <v>589.34182632874808</v>
      </c>
      <c r="Q440">
        <f t="shared" si="87"/>
        <v>671.95559955498129</v>
      </c>
      <c r="R440">
        <f t="shared" si="88"/>
        <v>-2710.5237350623779</v>
      </c>
      <c r="S440">
        <f t="shared" si="89"/>
        <v>4335.7433261886608</v>
      </c>
      <c r="T440">
        <f t="shared" si="90"/>
        <v>-15412.989495117294</v>
      </c>
      <c r="U440">
        <f t="shared" si="91"/>
        <v>506.04082256027641</v>
      </c>
    </row>
    <row r="441" spans="9:21" x14ac:dyDescent="0.35">
      <c r="I441">
        <f t="shared" si="79"/>
        <v>434</v>
      </c>
      <c r="J441">
        <f t="shared" si="80"/>
        <v>469.00944663812282</v>
      </c>
      <c r="K441" s="103">
        <f t="shared" si="81"/>
        <v>106.17073458973915</v>
      </c>
      <c r="L441">
        <f t="shared" si="82"/>
        <v>-936.07736673429292</v>
      </c>
      <c r="M441">
        <f t="shared" si="83"/>
        <v>1982.9438734224152</v>
      </c>
      <c r="N441">
        <f t="shared" si="84"/>
        <v>564.28534594246878</v>
      </c>
      <c r="O441">
        <f t="shared" si="85"/>
        <v>-605.73818870825016</v>
      </c>
      <c r="P441">
        <f t="shared" si="86"/>
        <v>97.217425846298681</v>
      </c>
      <c r="Q441">
        <f t="shared" si="87"/>
        <v>1483.3764193039042</v>
      </c>
      <c r="R441">
        <f t="shared" si="88"/>
        <v>-2415.8528218980036</v>
      </c>
      <c r="S441">
        <f t="shared" si="89"/>
        <v>4671.7211259661517</v>
      </c>
      <c r="T441">
        <f t="shared" si="90"/>
        <v>-16620.915906066297</v>
      </c>
      <c r="U441">
        <f t="shared" si="91"/>
        <v>2841.9013855433523</v>
      </c>
    </row>
    <row r="442" spans="9:21" x14ac:dyDescent="0.35">
      <c r="I442">
        <f t="shared" si="79"/>
        <v>435</v>
      </c>
      <c r="J442">
        <f t="shared" si="80"/>
        <v>457.6691759463157</v>
      </c>
      <c r="K442" s="103">
        <f t="shared" si="81"/>
        <v>62.103170049959623</v>
      </c>
      <c r="L442">
        <f t="shared" si="82"/>
        <v>-1760.1296976500669</v>
      </c>
      <c r="M442">
        <f t="shared" si="83"/>
        <v>3568.7388534443835</v>
      </c>
      <c r="N442">
        <f t="shared" si="84"/>
        <v>441.24409001599287</v>
      </c>
      <c r="O442">
        <f t="shared" si="85"/>
        <v>-509.24943962020234</v>
      </c>
      <c r="P442">
        <f t="shared" si="86"/>
        <v>-861.21643168775813</v>
      </c>
      <c r="Q442">
        <f t="shared" si="87"/>
        <v>3121.5925838741409</v>
      </c>
      <c r="R442">
        <f t="shared" si="88"/>
        <v>-2367.2441089748545</v>
      </c>
      <c r="S442">
        <f t="shared" si="89"/>
        <v>5413.4093356181038</v>
      </c>
      <c r="T442">
        <f t="shared" si="90"/>
        <v>-17804.537960553724</v>
      </c>
      <c r="U442">
        <f t="shared" si="91"/>
        <v>5548.6060533524033</v>
      </c>
    </row>
    <row r="443" spans="9:21" x14ac:dyDescent="0.35">
      <c r="I443">
        <f t="shared" si="79"/>
        <v>436</v>
      </c>
      <c r="J443">
        <f t="shared" si="80"/>
        <v>433.08902609166586</v>
      </c>
      <c r="K443" s="103">
        <f t="shared" si="81"/>
        <v>12.209988617004521</v>
      </c>
      <c r="L443">
        <f t="shared" si="82"/>
        <v>-2786.1435959692321</v>
      </c>
      <c r="M443">
        <f t="shared" si="83"/>
        <v>3372.9222272949823</v>
      </c>
      <c r="N443">
        <f t="shared" si="84"/>
        <v>332.06401546724567</v>
      </c>
      <c r="O443">
        <f t="shared" si="85"/>
        <v>-415.62261631102723</v>
      </c>
      <c r="P443">
        <f t="shared" si="86"/>
        <v>-2020.9905544103208</v>
      </c>
      <c r="Q443">
        <f t="shared" si="87"/>
        <v>2969.5095996009595</v>
      </c>
      <c r="R443">
        <f t="shared" si="88"/>
        <v>-2797.8523248187335</v>
      </c>
      <c r="S443">
        <f t="shared" si="89"/>
        <v>6974.205627555174</v>
      </c>
      <c r="T443">
        <f t="shared" si="90"/>
        <v>-19203.464122963091</v>
      </c>
      <c r="U443">
        <f t="shared" si="91"/>
        <v>9035.7088671299898</v>
      </c>
    </row>
    <row r="444" spans="9:21" x14ac:dyDescent="0.35">
      <c r="I444">
        <f t="shared" si="79"/>
        <v>437</v>
      </c>
      <c r="J444">
        <f t="shared" si="80"/>
        <v>385.67464146394053</v>
      </c>
      <c r="K444" s="103">
        <f t="shared" si="81"/>
        <v>-34.876294890959002</v>
      </c>
      <c r="L444">
        <f t="shared" si="82"/>
        <v>1677.3741974904631</v>
      </c>
      <c r="M444">
        <f t="shared" si="83"/>
        <v>-4944.7060230831012</v>
      </c>
      <c r="N444">
        <f t="shared" si="84"/>
        <v>244.35046429684738</v>
      </c>
      <c r="O444">
        <f t="shared" si="85"/>
        <v>-327.20914108009782</v>
      </c>
      <c r="P444">
        <f t="shared" si="86"/>
        <v>2307.3993032512508</v>
      </c>
      <c r="Q444">
        <f t="shared" si="87"/>
        <v>-5306.7914590541577</v>
      </c>
      <c r="R444">
        <f t="shared" si="88"/>
        <v>-3808.3476020238941</v>
      </c>
      <c r="S444">
        <f t="shared" si="89"/>
        <v>8458.9604273556542</v>
      </c>
      <c r="T444">
        <f t="shared" si="90"/>
        <v>-21107.637923975039</v>
      </c>
      <c r="U444">
        <f t="shared" si="91"/>
        <v>13265.189080807817</v>
      </c>
    </row>
    <row r="445" spans="9:21" x14ac:dyDescent="0.35">
      <c r="I445">
        <f t="shared" si="79"/>
        <v>438</v>
      </c>
      <c r="J445">
        <f t="shared" si="80"/>
        <v>349.7658724079987</v>
      </c>
      <c r="K445" s="103">
        <f t="shared" si="81"/>
        <v>-57.629173335740859</v>
      </c>
      <c r="L445">
        <f t="shared" si="82"/>
        <v>1037.3251808351906</v>
      </c>
      <c r="M445">
        <f t="shared" si="83"/>
        <v>-2627.6353978650518</v>
      </c>
      <c r="N445">
        <f t="shared" si="84"/>
        <v>202.24927965595958</v>
      </c>
      <c r="O445">
        <f t="shared" si="85"/>
        <v>-280.97662025585441</v>
      </c>
      <c r="P445">
        <f t="shared" si="86"/>
        <v>1589.340332899149</v>
      </c>
      <c r="Q445">
        <f t="shared" si="87"/>
        <v>-2966.2411914566469</v>
      </c>
      <c r="R445">
        <f t="shared" si="88"/>
        <v>-2654.6479503982687</v>
      </c>
      <c r="S445">
        <f t="shared" si="89"/>
        <v>5805.5646978285749</v>
      </c>
      <c r="T445">
        <f t="shared" si="90"/>
        <v>-22434.961899174174</v>
      </c>
      <c r="U445">
        <f t="shared" si="91"/>
        <v>16167.971429722105</v>
      </c>
    </row>
    <row r="446" spans="9:21" x14ac:dyDescent="0.35">
      <c r="I446">
        <f t="shared" si="79"/>
        <v>439</v>
      </c>
      <c r="J446">
        <f t="shared" si="80"/>
        <v>324.07367756991033</v>
      </c>
      <c r="K446" s="103">
        <f t="shared" si="81"/>
        <v>-70.357769444290554</v>
      </c>
      <c r="L446">
        <f t="shared" si="82"/>
        <v>674.38651522909151</v>
      </c>
      <c r="M446">
        <f t="shared" si="83"/>
        <v>-1669.295069913826</v>
      </c>
      <c r="N446">
        <f t="shared" si="84"/>
        <v>177.38585666889639</v>
      </c>
      <c r="O446">
        <f t="shared" si="85"/>
        <v>-253.03402478852664</v>
      </c>
      <c r="P446">
        <f t="shared" si="86"/>
        <v>1175.8460494678982</v>
      </c>
      <c r="Q446">
        <f t="shared" si="87"/>
        <v>-1992.6868641466433</v>
      </c>
      <c r="R446">
        <f t="shared" si="88"/>
        <v>-1859.9777839486942</v>
      </c>
      <c r="S446">
        <f t="shared" si="89"/>
        <v>4322.4441021002513</v>
      </c>
      <c r="T446">
        <f t="shared" si="90"/>
        <v>-23364.95079114852</v>
      </c>
      <c r="U446">
        <f t="shared" si="91"/>
        <v>18329.193480772232</v>
      </c>
    </row>
    <row r="447" spans="9:21" x14ac:dyDescent="0.35">
      <c r="I447">
        <f t="shared" si="79"/>
        <v>440</v>
      </c>
      <c r="J447">
        <f t="shared" si="80"/>
        <v>305.81624356447679</v>
      </c>
      <c r="K447" s="103">
        <f t="shared" si="81"/>
        <v>-78.351636596009257</v>
      </c>
      <c r="L447">
        <f t="shared" si="82"/>
        <v>495.58845397766493</v>
      </c>
      <c r="M447">
        <f t="shared" si="83"/>
        <v>-1237.7074937895861</v>
      </c>
      <c r="N447">
        <f t="shared" si="84"/>
        <v>161.12144650309011</v>
      </c>
      <c r="O447">
        <f t="shared" si="85"/>
        <v>-234.90713169590106</v>
      </c>
      <c r="P447">
        <f t="shared" si="86"/>
        <v>962.52614404523183</v>
      </c>
      <c r="Q447">
        <f t="shared" si="87"/>
        <v>-1550.9662620814966</v>
      </c>
      <c r="R447">
        <f t="shared" si="88"/>
        <v>-1272.054759214745</v>
      </c>
      <c r="S447">
        <f t="shared" si="89"/>
        <v>3326.1006700269295</v>
      </c>
      <c r="T447">
        <f t="shared" si="90"/>
        <v>-24000.97817075589</v>
      </c>
      <c r="U447">
        <f t="shared" si="91"/>
        <v>19992.243815785696</v>
      </c>
    </row>
    <row r="448" spans="9:21" x14ac:dyDescent="0.35">
      <c r="I448">
        <f t="shared" si="79"/>
        <v>441</v>
      </c>
      <c r="J448">
        <f t="shared" si="80"/>
        <v>293.25015121612807</v>
      </c>
      <c r="K448" s="103">
        <f t="shared" si="81"/>
        <v>-83.870954678848534</v>
      </c>
      <c r="L448">
        <f t="shared" si="82"/>
        <v>395.54524121194248</v>
      </c>
      <c r="M448">
        <f t="shared" si="83"/>
        <v>-1013.7506023516293</v>
      </c>
      <c r="N448">
        <f t="shared" si="84"/>
        <v>150.01266853999269</v>
      </c>
      <c r="O448">
        <f t="shared" si="85"/>
        <v>-223.00823645069457</v>
      </c>
      <c r="P448">
        <f t="shared" si="86"/>
        <v>838.80806096806316</v>
      </c>
      <c r="Q448">
        <f t="shared" si="87"/>
        <v>-1320.6297934811723</v>
      </c>
      <c r="R448">
        <f t="shared" si="88"/>
        <v>-790.79168719212907</v>
      </c>
      <c r="S448">
        <f t="shared" si="89"/>
        <v>2550.617538986181</v>
      </c>
      <c r="T448">
        <f t="shared" si="90"/>
        <v>-24396.374014351954</v>
      </c>
      <c r="U448">
        <f t="shared" si="91"/>
        <v>21267.552585278787</v>
      </c>
    </row>
    <row r="449" spans="9:21" x14ac:dyDescent="0.35">
      <c r="I449">
        <f t="shared" si="79"/>
        <v>442</v>
      </c>
      <c r="J449">
        <f t="shared" si="80"/>
        <v>285.32512658826874</v>
      </c>
      <c r="K449" s="103">
        <f t="shared" si="81"/>
        <v>-88.034594400838003</v>
      </c>
      <c r="L449">
        <f t="shared" si="82"/>
        <v>334.06666477317111</v>
      </c>
      <c r="M449">
        <f t="shared" si="83"/>
        <v>-890.39652007082509</v>
      </c>
      <c r="N449">
        <f t="shared" si="84"/>
        <v>142.39912865420771</v>
      </c>
      <c r="O449">
        <f t="shared" si="85"/>
        <v>-215.56594201292776</v>
      </c>
      <c r="P449">
        <f t="shared" si="86"/>
        <v>761.79092001564754</v>
      </c>
      <c r="Q449">
        <f t="shared" si="87"/>
        <v>-1193.997056484591</v>
      </c>
      <c r="R449">
        <f t="shared" si="88"/>
        <v>-371.3876567080975</v>
      </c>
      <c r="S449">
        <f t="shared" si="89"/>
        <v>1890.3026422455948</v>
      </c>
      <c r="T449">
        <f t="shared" si="90"/>
        <v>-24582.067842706001</v>
      </c>
      <c r="U449">
        <f t="shared" si="91"/>
        <v>22212.703906401584</v>
      </c>
    </row>
    <row r="450" spans="9:21" x14ac:dyDescent="0.35">
      <c r="I450">
        <f t="shared" si="79"/>
        <v>443</v>
      </c>
      <c r="J450">
        <f t="shared" si="80"/>
        <v>281.44179539585679</v>
      </c>
      <c r="K450" s="103">
        <f t="shared" si="81"/>
        <v>-91.445322321892888</v>
      </c>
      <c r="L450">
        <f t="shared" si="82"/>
        <v>293.79873493565242</v>
      </c>
      <c r="M450">
        <f t="shared" si="83"/>
        <v>-825.38854943897172</v>
      </c>
      <c r="N450">
        <f t="shared" si="84"/>
        <v>137.39835227970028</v>
      </c>
      <c r="O450">
        <f t="shared" si="85"/>
        <v>-211.65100222985214</v>
      </c>
      <c r="P450">
        <f t="shared" si="86"/>
        <v>712.63888261120951</v>
      </c>
      <c r="Q450">
        <f t="shared" si="87"/>
        <v>-1128.4848739907168</v>
      </c>
      <c r="R450">
        <f t="shared" si="88"/>
        <v>9.5078032997262767</v>
      </c>
      <c r="S450">
        <f t="shared" si="89"/>
        <v>1293.3041140032992</v>
      </c>
      <c r="T450">
        <f t="shared" si="90"/>
        <v>-24577.313941056138</v>
      </c>
      <c r="U450">
        <f t="shared" si="91"/>
        <v>22859.355963403235</v>
      </c>
    </row>
    <row r="451" spans="9:21" x14ac:dyDescent="0.35">
      <c r="I451">
        <f t="shared" si="79"/>
        <v>444</v>
      </c>
      <c r="J451">
        <f t="shared" si="80"/>
        <v>281.32612691837676</v>
      </c>
      <c r="K451" s="103">
        <f t="shared" si="81"/>
        <v>-94.435372202292498</v>
      </c>
      <c r="L451">
        <f t="shared" si="82"/>
        <v>266.08906687470045</v>
      </c>
      <c r="M451">
        <f t="shared" si="83"/>
        <v>-800.73080382769683</v>
      </c>
      <c r="N451">
        <f t="shared" si="84"/>
        <v>134.53428568361736</v>
      </c>
      <c r="O451">
        <f t="shared" si="85"/>
        <v>-210.80343192502008</v>
      </c>
      <c r="P451">
        <f t="shared" si="86"/>
        <v>681.94947947669448</v>
      </c>
      <c r="Q451">
        <f t="shared" si="87"/>
        <v>-1105.9696079550095</v>
      </c>
      <c r="R451">
        <f t="shared" si="88"/>
        <v>365.82724460533103</v>
      </c>
      <c r="S451">
        <f t="shared" si="89"/>
        <v>729.06167700794083</v>
      </c>
      <c r="T451">
        <f t="shared" si="90"/>
        <v>-24394.400318753473</v>
      </c>
      <c r="U451">
        <f t="shared" si="91"/>
        <v>23223.886801907207</v>
      </c>
    </row>
    <row r="452" spans="9:21" x14ac:dyDescent="0.35">
      <c r="I452">
        <f t="shared" si="79"/>
        <v>445</v>
      </c>
      <c r="J452">
        <f t="shared" si="80"/>
        <v>284.97369427177262</v>
      </c>
      <c r="K452" s="103">
        <f t="shared" si="81"/>
        <v>-97.168325055654861</v>
      </c>
      <c r="L452">
        <f t="shared" si="82"/>
        <v>245.84111913639225</v>
      </c>
      <c r="M452">
        <f t="shared" si="83"/>
        <v>-809.85378466819282</v>
      </c>
      <c r="N452">
        <f t="shared" si="84"/>
        <v>133.58334520025625</v>
      </c>
      <c r="O452">
        <f t="shared" si="85"/>
        <v>-212.87946748336321</v>
      </c>
      <c r="P452">
        <f t="shared" si="86"/>
        <v>664.398158608421</v>
      </c>
      <c r="Q452">
        <f t="shared" si="87"/>
        <v>-1119.9015772072109</v>
      </c>
      <c r="R452">
        <f t="shared" si="88"/>
        <v>706.80198434367821</v>
      </c>
      <c r="S452">
        <f t="shared" si="89"/>
        <v>176.0768730304361</v>
      </c>
      <c r="T452">
        <f t="shared" si="90"/>
        <v>-24040.999326581634</v>
      </c>
      <c r="U452">
        <f t="shared" si="91"/>
        <v>23311.925238422427</v>
      </c>
    </row>
    <row r="453" spans="9:21" x14ac:dyDescent="0.35">
      <c r="I453">
        <f t="shared" si="79"/>
        <v>446</v>
      </c>
      <c r="J453">
        <f t="shared" si="80"/>
        <v>292.64071021622215</v>
      </c>
      <c r="K453" s="103">
        <f t="shared" si="81"/>
        <v>-99.670127295158224</v>
      </c>
      <c r="L453">
        <f t="shared" si="82"/>
        <v>229.10372300863503</v>
      </c>
      <c r="M453">
        <f t="shared" si="83"/>
        <v>-853.56785167667806</v>
      </c>
      <c r="N453">
        <f t="shared" si="84"/>
        <v>134.51547010136505</v>
      </c>
      <c r="O453">
        <f t="shared" si="85"/>
        <v>-218.00176037128591</v>
      </c>
      <c r="P453">
        <f t="shared" si="86"/>
        <v>656.25990332622223</v>
      </c>
      <c r="Q453">
        <f t="shared" si="87"/>
        <v>-1171.2397393431222</v>
      </c>
      <c r="R453">
        <f t="shared" si="88"/>
        <v>1039.0010636478887</v>
      </c>
      <c r="S453">
        <f t="shared" si="89"/>
        <v>-383.87391557316937</v>
      </c>
      <c r="T453">
        <f t="shared" si="90"/>
        <v>-23521.498794757688</v>
      </c>
      <c r="U453">
        <f t="shared" si="91"/>
        <v>23119.98828063584</v>
      </c>
    </row>
    <row r="454" spans="9:21" x14ac:dyDescent="0.35">
      <c r="I454">
        <f t="shared" si="79"/>
        <v>447</v>
      </c>
      <c r="J454">
        <f t="shared" si="80"/>
        <v>304.87336492383321</v>
      </c>
      <c r="K454" s="103">
        <f t="shared" si="81"/>
        <v>-101.80652651823442</v>
      </c>
      <c r="L454">
        <f t="shared" si="82"/>
        <v>211.13274727364546</v>
      </c>
      <c r="M454">
        <f t="shared" si="83"/>
        <v>-940.01971041431909</v>
      </c>
      <c r="N454">
        <f t="shared" si="84"/>
        <v>137.49305133713949</v>
      </c>
      <c r="O454">
        <f t="shared" si="85"/>
        <v>-226.57847849875893</v>
      </c>
      <c r="P454">
        <f t="shared" si="86"/>
        <v>653.49916353461811</v>
      </c>
      <c r="Q454">
        <f t="shared" si="87"/>
        <v>-1268.4047154313123</v>
      </c>
      <c r="R454">
        <f t="shared" si="88"/>
        <v>1367.1310153109998</v>
      </c>
      <c r="S454">
        <f t="shared" si="89"/>
        <v>-969.49378524473047</v>
      </c>
      <c r="T454">
        <f t="shared" si="90"/>
        <v>-22837.933287102187</v>
      </c>
      <c r="U454">
        <f t="shared" si="91"/>
        <v>22635.241388013477</v>
      </c>
    </row>
    <row r="455" spans="9:21" x14ac:dyDescent="0.35">
      <c r="I455">
        <f t="shared" si="79"/>
        <v>448</v>
      </c>
      <c r="J455">
        <f t="shared" si="80"/>
        <v>322.57242923294734</v>
      </c>
      <c r="K455" s="103">
        <f t="shared" si="81"/>
        <v>-103.19069913487463</v>
      </c>
      <c r="L455">
        <f t="shared" si="82"/>
        <v>183.08829270705681</v>
      </c>
      <c r="M455">
        <f t="shared" si="83"/>
        <v>-1088.1785077600173</v>
      </c>
      <c r="N455">
        <f t="shared" si="84"/>
        <v>142.92872069282606</v>
      </c>
      <c r="O455">
        <f t="shared" si="85"/>
        <v>-239.3957284350804</v>
      </c>
      <c r="P455">
        <f t="shared" si="86"/>
        <v>648.58944263283024</v>
      </c>
      <c r="Q455">
        <f t="shared" si="87"/>
        <v>-1430.7649353299723</v>
      </c>
      <c r="R455">
        <f t="shared" si="88"/>
        <v>1693.8805970783089</v>
      </c>
      <c r="S455">
        <f t="shared" si="89"/>
        <v>-1603.6961429603866</v>
      </c>
      <c r="T455">
        <f t="shared" si="90"/>
        <v>-21990.99298856303</v>
      </c>
      <c r="U455">
        <f t="shared" si="91"/>
        <v>21833.393316533282</v>
      </c>
    </row>
    <row r="456" spans="9:21" x14ac:dyDescent="0.35">
      <c r="I456">
        <f t="shared" si="79"/>
        <v>449</v>
      </c>
      <c r="J456">
        <f t="shared" si="80"/>
        <v>347.07854034639229</v>
      </c>
      <c r="K456" s="103">
        <f t="shared" si="81"/>
        <v>-102.95913004533044</v>
      </c>
      <c r="L456">
        <f t="shared" si="82"/>
        <v>123.00192433553048</v>
      </c>
      <c r="M456">
        <f t="shared" si="83"/>
        <v>-1337.0989485359221</v>
      </c>
      <c r="N456">
        <f t="shared" si="84"/>
        <v>151.64209856725708</v>
      </c>
      <c r="O456">
        <f t="shared" si="85"/>
        <v>-257.82492110820135</v>
      </c>
      <c r="P456">
        <f t="shared" si="86"/>
        <v>621.72256324917987</v>
      </c>
      <c r="Q456">
        <f t="shared" si="87"/>
        <v>-1697.882999689454</v>
      </c>
      <c r="R456">
        <f t="shared" si="88"/>
        <v>2018.1753183947239</v>
      </c>
      <c r="S456">
        <f t="shared" si="89"/>
        <v>-2319.0786106253727</v>
      </c>
      <c r="T456">
        <f t="shared" si="90"/>
        <v>-20981.905329365669</v>
      </c>
      <c r="U456">
        <f t="shared" si="91"/>
        <v>20673.854011220596</v>
      </c>
    </row>
    <row r="457" spans="9:21" x14ac:dyDescent="0.35">
      <c r="I457">
        <f t="shared" si="79"/>
        <v>450</v>
      </c>
      <c r="J457">
        <f t="shared" si="80"/>
        <v>380.18523485325483</v>
      </c>
      <c r="K457" s="103">
        <f t="shared" si="81"/>
        <v>-99.255709691024535</v>
      </c>
      <c r="L457">
        <f t="shared" si="82"/>
        <v>-35.470388069920538</v>
      </c>
      <c r="M457">
        <f t="shared" si="83"/>
        <v>-1765.5936020142021</v>
      </c>
      <c r="N457">
        <f t="shared" si="84"/>
        <v>165.242882284719</v>
      </c>
      <c r="O457">
        <f t="shared" si="85"/>
        <v>-284.25059588223684</v>
      </c>
      <c r="P457">
        <f t="shared" si="86"/>
        <v>509.95772906805325</v>
      </c>
      <c r="Q457">
        <f t="shared" si="87"/>
        <v>-2149.0999075874633</v>
      </c>
      <c r="R457">
        <f t="shared" si="88"/>
        <v>2329.0366000193139</v>
      </c>
      <c r="S457">
        <f t="shared" si="89"/>
        <v>-3168.0201104700996</v>
      </c>
      <c r="T457">
        <f t="shared" si="90"/>
        <v>-19817.387029356014</v>
      </c>
      <c r="U457">
        <f t="shared" si="91"/>
        <v>19089.843955985547</v>
      </c>
    </row>
    <row r="458" spans="9:21" x14ac:dyDescent="0.35">
      <c r="I458">
        <f t="shared" ref="I458:I521" si="92">I457+1</f>
        <v>451</v>
      </c>
      <c r="J458">
        <f t="shared" ref="J458:J521" si="93">$D$22*(($D$18-T458)/POWER(((($D$18-$T458)^2)+(($E$18-$U458)^2))+($D$23^2),(3/2)))</f>
        <v>423.5967132488023</v>
      </c>
      <c r="K458" s="103">
        <f t="shared" ref="K458:K521" si="94">$D$22*(($E$18-U458)/POWER(((($D$18-$T458)^2)+(($E$18-$U458)^2))+($D$23^2),3/2))</f>
        <v>-88.048479036363048</v>
      </c>
      <c r="L458">
        <f t="shared" ref="L458:L521" si="95">$D$31*(($D$27-T458)/POWER(((($D$27-$T458)^2)+(($E$27-$U458)^2))+($D$32^2),3/2))</f>
        <v>-529.80257184683626</v>
      </c>
      <c r="M458">
        <f t="shared" ref="M458:M521" si="96">$D$31*(($E$27-U458)/POWER(((($D$27-$T458)^2)+(($E$27-$U458)^2))+($D$32^2),3/2))</f>
        <v>-2503.667846661534</v>
      </c>
      <c r="N458">
        <f t="shared" ref="N458:N521" si="97">$D$40*(($D$36-T458)/POWER(((($D$36-$T458)^2)+(($E$36-$U458)^2))+($D$41^2),3/2))</f>
        <v>187.13710590506417</v>
      </c>
      <c r="O458">
        <f t="shared" ref="O458:O521" si="98">$D$40*(($E$36-U458)/POWER(((($D$36-$T458)^2)+(($E$36-$U458)^2))+($D$41^2),3/2))</f>
        <v>-322.93555241315175</v>
      </c>
      <c r="P458">
        <f t="shared" ref="P458:P521" si="99">J458+L458+N458</f>
        <v>80.931247307030219</v>
      </c>
      <c r="Q458">
        <f t="shared" ref="Q458:Q521" si="100">K458+M458+O458</f>
        <v>-2914.651878111049</v>
      </c>
      <c r="R458">
        <f t="shared" ref="R458:R521" si="101">R457+(P457*$D$5)</f>
        <v>2584.0154645533407</v>
      </c>
      <c r="S458">
        <f t="shared" ref="S458:S521" si="102">S457+(Q457*$D$5)</f>
        <v>-4242.5700642638312</v>
      </c>
      <c r="T458">
        <f t="shared" ref="T458:T521" si="103">T457+(R457*$D$5)+(P457*$D$5^2)</f>
        <v>-18525.379297079344</v>
      </c>
      <c r="U458">
        <f t="shared" ref="U458:U521" si="104">U457+(S457*$D$5)+(Q457*$D$5^2)</f>
        <v>16968.558923853634</v>
      </c>
    </row>
    <row r="459" spans="9:21" x14ac:dyDescent="0.35">
      <c r="I459">
        <f t="shared" si="92"/>
        <v>452</v>
      </c>
      <c r="J459">
        <f t="shared" si="93"/>
        <v>475.45303702404345</v>
      </c>
      <c r="K459" s="103">
        <f t="shared" si="94"/>
        <v>-60.789049036601853</v>
      </c>
      <c r="L459">
        <f t="shared" si="95"/>
        <v>-2225.6948903701914</v>
      </c>
      <c r="M459">
        <f t="shared" si="96"/>
        <v>-3289.2815509701359</v>
      </c>
      <c r="N459">
        <f t="shared" si="97"/>
        <v>225.4412991645826</v>
      </c>
      <c r="O459">
        <f t="shared" si="98"/>
        <v>-381.36783595220197</v>
      </c>
      <c r="P459">
        <f t="shared" si="99"/>
        <v>-1524.8005541815653</v>
      </c>
      <c r="Q459">
        <f t="shared" si="100"/>
        <v>-3731.4384359589394</v>
      </c>
      <c r="R459">
        <f t="shared" si="101"/>
        <v>2624.4810882068559</v>
      </c>
      <c r="S459">
        <f t="shared" si="102"/>
        <v>-5699.8960033193562</v>
      </c>
      <c r="T459">
        <f t="shared" si="103"/>
        <v>-17213.138752975916</v>
      </c>
      <c r="U459">
        <f t="shared" si="104"/>
        <v>14118.610922193955</v>
      </c>
    </row>
    <row r="460" spans="9:21" x14ac:dyDescent="0.35">
      <c r="I460">
        <f t="shared" si="92"/>
        <v>453</v>
      </c>
      <c r="J460">
        <f t="shared" si="93"/>
        <v>515.11003411330194</v>
      </c>
      <c r="K460" s="103">
        <f t="shared" si="94"/>
        <v>-5.5295413160590101</v>
      </c>
      <c r="L460">
        <f t="shared" si="95"/>
        <v>-4983.0807649772787</v>
      </c>
      <c r="M460">
        <f t="shared" si="96"/>
        <v>-450.07511734774602</v>
      </c>
      <c r="N460">
        <f t="shared" si="97"/>
        <v>299.62522844616757</v>
      </c>
      <c r="O460">
        <f t="shared" si="98"/>
        <v>-466.23264969361713</v>
      </c>
      <c r="P460">
        <f t="shared" si="99"/>
        <v>-4168.3455024178093</v>
      </c>
      <c r="Q460">
        <f t="shared" si="100"/>
        <v>-921.83730835742222</v>
      </c>
      <c r="R460">
        <f t="shared" si="101"/>
        <v>1862.0808111160732</v>
      </c>
      <c r="S460">
        <f t="shared" si="102"/>
        <v>-7565.6152212988254</v>
      </c>
      <c r="T460">
        <f t="shared" si="103"/>
        <v>-16282.098347417879</v>
      </c>
      <c r="U460">
        <f t="shared" si="104"/>
        <v>10335.803311544541</v>
      </c>
    </row>
    <row r="461" spans="9:21" x14ac:dyDescent="0.35">
      <c r="I461">
        <f t="shared" si="92"/>
        <v>454</v>
      </c>
      <c r="J461">
        <f t="shared" si="93"/>
        <v>501.59087742077315</v>
      </c>
      <c r="K461" s="103">
        <f t="shared" si="94"/>
        <v>58.757485019414958</v>
      </c>
      <c r="L461">
        <f t="shared" si="95"/>
        <v>-2681.9887056320031</v>
      </c>
      <c r="M461">
        <f t="shared" si="96"/>
        <v>2734.4914182681036</v>
      </c>
      <c r="N461">
        <f t="shared" si="97"/>
        <v>419.24957466839828</v>
      </c>
      <c r="O461">
        <f t="shared" si="98"/>
        <v>-545.31724557844223</v>
      </c>
      <c r="P461">
        <f t="shared" si="99"/>
        <v>-1761.1482535428315</v>
      </c>
      <c r="Q461">
        <f t="shared" si="100"/>
        <v>2247.9316577090767</v>
      </c>
      <c r="R461">
        <f t="shared" si="101"/>
        <v>-222.09194009283146</v>
      </c>
      <c r="S461">
        <f t="shared" si="102"/>
        <v>-8026.5338754775366</v>
      </c>
      <c r="T461">
        <f t="shared" si="103"/>
        <v>-16393.144317464295</v>
      </c>
      <c r="U461">
        <f t="shared" si="104"/>
        <v>6322.5363738057731</v>
      </c>
    </row>
    <row r="462" spans="9:21" x14ac:dyDescent="0.35">
      <c r="I462">
        <f t="shared" si="92"/>
        <v>455</v>
      </c>
      <c r="J462">
        <f t="shared" si="93"/>
        <v>460.80682364382733</v>
      </c>
      <c r="K462" s="103">
        <f t="shared" si="94"/>
        <v>102.83391162870133</v>
      </c>
      <c r="L462">
        <f t="shared" si="95"/>
        <v>-890.68278452124935</v>
      </c>
      <c r="M462">
        <f t="shared" si="96"/>
        <v>2078.0251157600997</v>
      </c>
      <c r="N462">
        <f t="shared" si="97"/>
        <v>559.07476502973793</v>
      </c>
      <c r="O462">
        <f t="shared" si="98"/>
        <v>-589.65325407992952</v>
      </c>
      <c r="P462">
        <f t="shared" si="99"/>
        <v>129.19880415231592</v>
      </c>
      <c r="Q462">
        <f t="shared" si="100"/>
        <v>1591.2057733088714</v>
      </c>
      <c r="R462">
        <f t="shared" si="101"/>
        <v>-1102.6660668642471</v>
      </c>
      <c r="S462">
        <f t="shared" si="102"/>
        <v>-6902.5680466229987</v>
      </c>
      <c r="T462">
        <f t="shared" si="103"/>
        <v>-16944.477350896421</v>
      </c>
      <c r="U462">
        <f t="shared" si="104"/>
        <v>2871.2523504942737</v>
      </c>
    </row>
    <row r="463" spans="9:21" x14ac:dyDescent="0.35">
      <c r="I463">
        <f t="shared" si="92"/>
        <v>456</v>
      </c>
      <c r="J463">
        <f t="shared" si="93"/>
        <v>417.98509440199263</v>
      </c>
      <c r="K463" s="103">
        <f t="shared" si="94"/>
        <v>131.10166997085906</v>
      </c>
      <c r="L463">
        <f t="shared" si="95"/>
        <v>-336.55659843458727</v>
      </c>
      <c r="M463">
        <f t="shared" si="96"/>
        <v>1351.0393077312581</v>
      </c>
      <c r="N463">
        <f t="shared" si="97"/>
        <v>709.79120246767388</v>
      </c>
      <c r="O463">
        <f t="shared" si="98"/>
        <v>-602.25706125417673</v>
      </c>
      <c r="P463">
        <f t="shared" si="99"/>
        <v>791.21969843507918</v>
      </c>
      <c r="Q463">
        <f t="shared" si="100"/>
        <v>879.88391644794046</v>
      </c>
      <c r="R463">
        <f t="shared" si="101"/>
        <v>-1038.0666647880892</v>
      </c>
      <c r="S463">
        <f t="shared" si="102"/>
        <v>-6106.9651599685631</v>
      </c>
      <c r="T463">
        <f t="shared" si="103"/>
        <v>-17463.510683290464</v>
      </c>
      <c r="U463">
        <f t="shared" si="104"/>
        <v>-182.23022949000779</v>
      </c>
    </row>
    <row r="464" spans="9:21" x14ac:dyDescent="0.35">
      <c r="I464">
        <f t="shared" si="92"/>
        <v>457</v>
      </c>
      <c r="J464">
        <f t="shared" si="93"/>
        <v>379.6210512618245</v>
      </c>
      <c r="K464" s="103">
        <f t="shared" si="94"/>
        <v>150.71187795237432</v>
      </c>
      <c r="L464">
        <f t="shared" si="95"/>
        <v>-156.12256445492523</v>
      </c>
      <c r="M464">
        <f t="shared" si="96"/>
        <v>917.29646140245234</v>
      </c>
      <c r="N464">
        <f t="shared" si="97"/>
        <v>872.0508253911587</v>
      </c>
      <c r="O464">
        <f t="shared" si="98"/>
        <v>-587.63202400745195</v>
      </c>
      <c r="P464">
        <f t="shared" si="99"/>
        <v>1095.549312198058</v>
      </c>
      <c r="Q464">
        <f t="shared" si="100"/>
        <v>480.37631534737466</v>
      </c>
      <c r="R464">
        <f t="shared" si="101"/>
        <v>-642.45681557054957</v>
      </c>
      <c r="S464">
        <f t="shared" si="102"/>
        <v>-5667.0232017445924</v>
      </c>
      <c r="T464">
        <f t="shared" si="103"/>
        <v>-17784.739091075739</v>
      </c>
      <c r="U464">
        <f t="shared" si="104"/>
        <v>-3015.7418303623044</v>
      </c>
    </row>
    <row r="465" spans="9:21" x14ac:dyDescent="0.35">
      <c r="I465">
        <f t="shared" si="92"/>
        <v>458</v>
      </c>
      <c r="J465">
        <f t="shared" si="93"/>
        <v>346.43882881300738</v>
      </c>
      <c r="K465" s="103">
        <f t="shared" si="94"/>
        <v>165.9715593988559</v>
      </c>
      <c r="L465">
        <f t="shared" si="95"/>
        <v>-90.583977879651727</v>
      </c>
      <c r="M465">
        <f t="shared" si="96"/>
        <v>657.22440639165745</v>
      </c>
      <c r="N465">
        <f t="shared" si="97"/>
        <v>1051.038471238187</v>
      </c>
      <c r="O465">
        <f t="shared" si="98"/>
        <v>-546.43149245696088</v>
      </c>
      <c r="P465">
        <f t="shared" si="99"/>
        <v>1306.8933221715426</v>
      </c>
      <c r="Q465">
        <f t="shared" si="100"/>
        <v>276.76447333355247</v>
      </c>
      <c r="R465">
        <f t="shared" si="101"/>
        <v>-94.682159471520549</v>
      </c>
      <c r="S465">
        <f t="shared" si="102"/>
        <v>-5426.8350440709055</v>
      </c>
      <c r="T465">
        <f t="shared" si="103"/>
        <v>-17832.0801708115</v>
      </c>
      <c r="U465">
        <f t="shared" si="104"/>
        <v>-5729.1593523977572</v>
      </c>
    </row>
    <row r="466" spans="9:21" x14ac:dyDescent="0.35">
      <c r="I466">
        <f t="shared" si="92"/>
        <v>459</v>
      </c>
      <c r="J466">
        <f t="shared" si="93"/>
        <v>317.7732751922141</v>
      </c>
      <c r="K466" s="103">
        <f t="shared" si="94"/>
        <v>179.35751385134446</v>
      </c>
      <c r="L466">
        <f t="shared" si="95"/>
        <v>-65.4837746841593</v>
      </c>
      <c r="M466">
        <f t="shared" si="96"/>
        <v>491.62653963818542</v>
      </c>
      <c r="N466">
        <f t="shared" si="97"/>
        <v>1255.4937152669713</v>
      </c>
      <c r="O466">
        <f t="shared" si="98"/>
        <v>-473.98255098058422</v>
      </c>
      <c r="P466">
        <f t="shared" si="99"/>
        <v>1507.7832157750261</v>
      </c>
      <c r="Q466">
        <f t="shared" si="100"/>
        <v>197.00150250894563</v>
      </c>
      <c r="R466">
        <f t="shared" si="101"/>
        <v>558.76450161425078</v>
      </c>
      <c r="S466">
        <f t="shared" si="102"/>
        <v>-5288.4528074041291</v>
      </c>
      <c r="T466">
        <f t="shared" si="103"/>
        <v>-17552.697920004375</v>
      </c>
      <c r="U466">
        <f t="shared" si="104"/>
        <v>-8373.3857560998204</v>
      </c>
    </row>
    <row r="467" spans="9:21" x14ac:dyDescent="0.35">
      <c r="I467">
        <f t="shared" si="92"/>
        <v>460</v>
      </c>
      <c r="J467">
        <f t="shared" si="93"/>
        <v>292.71523772033061</v>
      </c>
      <c r="K467" s="103">
        <f t="shared" si="94"/>
        <v>192.42813618570381</v>
      </c>
      <c r="L467">
        <f t="shared" si="95"/>
        <v>-56.211854477527837</v>
      </c>
      <c r="M467">
        <f t="shared" si="96"/>
        <v>379.77157395414042</v>
      </c>
      <c r="N467">
        <f t="shared" si="97"/>
        <v>1497.9100658850577</v>
      </c>
      <c r="O467">
        <f t="shared" si="98"/>
        <v>-357.41591321995276</v>
      </c>
      <c r="P467">
        <f t="shared" si="99"/>
        <v>1734.4134491278605</v>
      </c>
      <c r="Q467">
        <f t="shared" si="100"/>
        <v>214.78379691989147</v>
      </c>
      <c r="R467">
        <f t="shared" si="101"/>
        <v>1312.6561095017637</v>
      </c>
      <c r="S467">
        <f t="shared" si="102"/>
        <v>-5189.9520561496565</v>
      </c>
      <c r="T467">
        <f t="shared" si="103"/>
        <v>-16896.369865253495</v>
      </c>
      <c r="U467">
        <f t="shared" si="104"/>
        <v>-10968.361784174649</v>
      </c>
    </row>
    <row r="468" spans="9:21" x14ac:dyDescent="0.35">
      <c r="I468">
        <f t="shared" si="92"/>
        <v>461</v>
      </c>
      <c r="J468">
        <f t="shared" si="93"/>
        <v>270.39118342312224</v>
      </c>
      <c r="K468" s="103">
        <f t="shared" si="94"/>
        <v>206.34647188704099</v>
      </c>
      <c r="L468">
        <f t="shared" si="95"/>
        <v>-53.565851173711764</v>
      </c>
      <c r="M468">
        <f t="shared" si="96"/>
        <v>300.29700569136332</v>
      </c>
      <c r="N468">
        <f t="shared" si="97"/>
        <v>1794.5722020568521</v>
      </c>
      <c r="O468">
        <f t="shared" si="98"/>
        <v>-169.20669969366256</v>
      </c>
      <c r="P468">
        <f t="shared" si="99"/>
        <v>2011.3975343062625</v>
      </c>
      <c r="Q468">
        <f t="shared" si="100"/>
        <v>337.43677788474179</v>
      </c>
      <c r="R468">
        <f t="shared" si="101"/>
        <v>2179.8628340656942</v>
      </c>
      <c r="S468">
        <f t="shared" si="102"/>
        <v>-5082.5601576897106</v>
      </c>
      <c r="T468">
        <f t="shared" si="103"/>
        <v>-15806.438448220648</v>
      </c>
      <c r="U468">
        <f t="shared" si="104"/>
        <v>-13509.641863019506</v>
      </c>
    </row>
    <row r="469" spans="9:21" x14ac:dyDescent="0.35">
      <c r="I469">
        <f t="shared" si="92"/>
        <v>462</v>
      </c>
      <c r="J469">
        <f t="shared" si="93"/>
        <v>250.00756790608878</v>
      </c>
      <c r="K469" s="103">
        <f t="shared" si="94"/>
        <v>222.21925366772567</v>
      </c>
      <c r="L469">
        <f t="shared" si="95"/>
        <v>-53.790233093574855</v>
      </c>
      <c r="M469">
        <f t="shared" si="96"/>
        <v>241.38693802737055</v>
      </c>
      <c r="N469">
        <f t="shared" si="97"/>
        <v>2162.2699219913429</v>
      </c>
      <c r="O469">
        <f t="shared" si="98"/>
        <v>147.03953114818549</v>
      </c>
      <c r="P469">
        <f t="shared" si="99"/>
        <v>2358.4872568038568</v>
      </c>
      <c r="Q469">
        <f t="shared" si="100"/>
        <v>610.64572284328165</v>
      </c>
      <c r="R469">
        <f t="shared" si="101"/>
        <v>3185.5616012188257</v>
      </c>
      <c r="S469">
        <f t="shared" si="102"/>
        <v>-4913.8417687473393</v>
      </c>
      <c r="T469">
        <f t="shared" si="103"/>
        <v>-14213.657647611235</v>
      </c>
      <c r="U469">
        <f t="shared" si="104"/>
        <v>-15966.562747393175</v>
      </c>
    </row>
    <row r="470" spans="9:21" x14ac:dyDescent="0.35">
      <c r="I470">
        <f t="shared" si="92"/>
        <v>463</v>
      </c>
      <c r="J470">
        <f t="shared" si="93"/>
        <v>230.83377233846349</v>
      </c>
      <c r="K470" s="103">
        <f t="shared" si="94"/>
        <v>241.41907313815037</v>
      </c>
      <c r="L470">
        <f t="shared" si="95"/>
        <v>-55.293976560750806</v>
      </c>
      <c r="M470">
        <f t="shared" si="96"/>
        <v>196.16717394932286</v>
      </c>
      <c r="N470">
        <f t="shared" si="97"/>
        <v>2598.8216731719399</v>
      </c>
      <c r="O470">
        <f t="shared" si="98"/>
        <v>706.51678499225443</v>
      </c>
      <c r="P470">
        <f t="shared" si="99"/>
        <v>2774.3614689496526</v>
      </c>
      <c r="Q470">
        <f t="shared" si="100"/>
        <v>1144.1030320797277</v>
      </c>
      <c r="R470">
        <f t="shared" si="101"/>
        <v>4364.8052296207543</v>
      </c>
      <c r="S470">
        <f t="shared" si="102"/>
        <v>-4608.5189073256988</v>
      </c>
      <c r="T470">
        <f t="shared" si="103"/>
        <v>-12031.255032800858</v>
      </c>
      <c r="U470">
        <f t="shared" si="104"/>
        <v>-18270.822201056024</v>
      </c>
    </row>
    <row r="471" spans="9:21" x14ac:dyDescent="0.35">
      <c r="I471">
        <f t="shared" si="92"/>
        <v>464</v>
      </c>
      <c r="J471">
        <f t="shared" si="93"/>
        <v>212.18746907733379</v>
      </c>
      <c r="K471" s="103">
        <f t="shared" si="94"/>
        <v>266.06865609483526</v>
      </c>
      <c r="L471">
        <f t="shared" si="95"/>
        <v>-57.466444160862714</v>
      </c>
      <c r="M471">
        <f t="shared" si="96"/>
        <v>160.50220369721043</v>
      </c>
      <c r="N471">
        <f t="shared" si="97"/>
        <v>2996.2213746209022</v>
      </c>
      <c r="O471">
        <f t="shared" si="98"/>
        <v>1730.9370547127676</v>
      </c>
      <c r="P471">
        <f t="shared" si="99"/>
        <v>3150.9423995373731</v>
      </c>
      <c r="Q471">
        <f t="shared" si="100"/>
        <v>2157.507914504813</v>
      </c>
      <c r="R471">
        <f t="shared" si="101"/>
        <v>5751.9859640955801</v>
      </c>
      <c r="S471">
        <f t="shared" si="102"/>
        <v>-4036.4673912858352</v>
      </c>
      <c r="T471">
        <f t="shared" si="103"/>
        <v>-9155.2620507530683</v>
      </c>
      <c r="U471">
        <f t="shared" si="104"/>
        <v>-20289.055896698941</v>
      </c>
    </row>
    <row r="472" spans="9:21" x14ac:dyDescent="0.35">
      <c r="I472">
        <f t="shared" si="92"/>
        <v>465</v>
      </c>
      <c r="J472">
        <f t="shared" si="93"/>
        <v>193.49967045254985</v>
      </c>
      <c r="K472" s="103">
        <f t="shared" si="94"/>
        <v>299.98148411257381</v>
      </c>
      <c r="L472">
        <f t="shared" si="95"/>
        <v>-60.259679030741204</v>
      </c>
      <c r="M472">
        <f t="shared" si="96"/>
        <v>131.94531713363426</v>
      </c>
      <c r="N472">
        <f t="shared" si="97"/>
        <v>2834.3797925628478</v>
      </c>
      <c r="O472">
        <f t="shared" si="98"/>
        <v>3493.165407997692</v>
      </c>
      <c r="P472">
        <f t="shared" si="99"/>
        <v>2967.6197839846564</v>
      </c>
      <c r="Q472">
        <f t="shared" si="100"/>
        <v>3925.0922092439</v>
      </c>
      <c r="R472">
        <f t="shared" si="101"/>
        <v>7327.4571638642665</v>
      </c>
      <c r="S472">
        <f t="shared" si="102"/>
        <v>-2957.7134340334287</v>
      </c>
      <c r="T472">
        <f t="shared" si="103"/>
        <v>-5491.533468820935</v>
      </c>
      <c r="U472">
        <f t="shared" si="104"/>
        <v>-21767.912613715656</v>
      </c>
    </row>
    <row r="473" spans="9:21" x14ac:dyDescent="0.35">
      <c r="I473">
        <f t="shared" si="92"/>
        <v>466</v>
      </c>
      <c r="J473">
        <f t="shared" si="93"/>
        <v>174.66643050494</v>
      </c>
      <c r="K473" s="103">
        <f t="shared" si="94"/>
        <v>350.35024985425565</v>
      </c>
      <c r="L473">
        <f t="shared" si="95"/>
        <v>-64.085874141715877</v>
      </c>
      <c r="M473">
        <f t="shared" si="96"/>
        <v>109.32386564293679</v>
      </c>
      <c r="N473">
        <f t="shared" si="97"/>
        <v>810.25766892300521</v>
      </c>
      <c r="O473">
        <f t="shared" si="98"/>
        <v>5421.2398918479421</v>
      </c>
      <c r="P473">
        <f t="shared" si="99"/>
        <v>920.83822528622932</v>
      </c>
      <c r="Q473">
        <f t="shared" si="100"/>
        <v>5880.9140073451345</v>
      </c>
      <c r="R473">
        <f t="shared" si="101"/>
        <v>8811.2670558565951</v>
      </c>
      <c r="S473">
        <f t="shared" si="102"/>
        <v>-995.1673294114787</v>
      </c>
      <c r="T473">
        <f t="shared" si="103"/>
        <v>-1085.8999408926377</v>
      </c>
      <c r="U473">
        <f t="shared" si="104"/>
        <v>-22265.496278421397</v>
      </c>
    </row>
    <row r="474" spans="9:21" x14ac:dyDescent="0.35">
      <c r="I474">
        <f t="shared" si="92"/>
        <v>467</v>
      </c>
      <c r="J474">
        <f t="shared" si="93"/>
        <v>156.71613467975357</v>
      </c>
      <c r="K474" s="103">
        <f t="shared" si="94"/>
        <v>428.30308900533834</v>
      </c>
      <c r="L474">
        <f t="shared" si="95"/>
        <v>-69.571192653560487</v>
      </c>
      <c r="M474">
        <f t="shared" si="96"/>
        <v>92.445276111649036</v>
      </c>
      <c r="N474">
        <f t="shared" si="97"/>
        <v>-2740.1639909296632</v>
      </c>
      <c r="O474">
        <f t="shared" si="98"/>
        <v>4857.3862237657522</v>
      </c>
      <c r="P474">
        <f t="shared" si="99"/>
        <v>-2653.0190489034703</v>
      </c>
      <c r="Q474">
        <f t="shared" si="100"/>
        <v>5378.13458888274</v>
      </c>
      <c r="R474">
        <f t="shared" si="101"/>
        <v>9271.6861684997093</v>
      </c>
      <c r="S474">
        <f t="shared" si="102"/>
        <v>1945.2896742610885</v>
      </c>
      <c r="T474">
        <f t="shared" si="103"/>
        <v>3549.9431433572172</v>
      </c>
      <c r="U474">
        <f t="shared" si="104"/>
        <v>-21292.851441290855</v>
      </c>
    </row>
    <row r="475" spans="9:21" x14ac:dyDescent="0.35">
      <c r="I475">
        <f t="shared" si="92"/>
        <v>468</v>
      </c>
      <c r="J475">
        <f t="shared" si="93"/>
        <v>140.18966543950231</v>
      </c>
      <c r="K475" s="103">
        <f t="shared" si="94"/>
        <v>543.24399747205189</v>
      </c>
      <c r="L475">
        <f t="shared" si="95"/>
        <v>-76.562078820598046</v>
      </c>
      <c r="M475">
        <f t="shared" si="96"/>
        <v>80.604422583711511</v>
      </c>
      <c r="N475">
        <f t="shared" si="97"/>
        <v>-4097.8993469994293</v>
      </c>
      <c r="O475">
        <f t="shared" si="98"/>
        <v>2165.7480183501757</v>
      </c>
      <c r="P475">
        <f t="shared" si="99"/>
        <v>-4034.2717603805249</v>
      </c>
      <c r="Q475">
        <f t="shared" si="100"/>
        <v>2789.5964384059389</v>
      </c>
      <c r="R475">
        <f t="shared" si="101"/>
        <v>7945.1766440479742</v>
      </c>
      <c r="S475">
        <f t="shared" si="102"/>
        <v>4634.3569687024583</v>
      </c>
      <c r="T475">
        <f t="shared" si="103"/>
        <v>7522.5314653812038</v>
      </c>
      <c r="U475">
        <f t="shared" si="104"/>
        <v>-18975.672956939627</v>
      </c>
    </row>
    <row r="476" spans="9:21" x14ac:dyDescent="0.35">
      <c r="I476">
        <f t="shared" si="92"/>
        <v>469</v>
      </c>
      <c r="J476">
        <f t="shared" si="93"/>
        <v>122.48897264918553</v>
      </c>
      <c r="K476" s="103">
        <f t="shared" si="94"/>
        <v>704.54955773992981</v>
      </c>
      <c r="L476">
        <f t="shared" si="95"/>
        <v>-84.309549472092485</v>
      </c>
      <c r="M476">
        <f t="shared" si="96"/>
        <v>71.794549439955077</v>
      </c>
      <c r="N476">
        <f t="shared" si="97"/>
        <v>-3466.1153917736842</v>
      </c>
      <c r="O476">
        <f t="shared" si="98"/>
        <v>317.67042962418276</v>
      </c>
      <c r="P476">
        <f t="shared" si="99"/>
        <v>-3427.935968596591</v>
      </c>
      <c r="Q476">
        <f t="shared" si="100"/>
        <v>1094.0145368040676</v>
      </c>
      <c r="R476">
        <f t="shared" si="101"/>
        <v>5928.0407638577117</v>
      </c>
      <c r="S476">
        <f t="shared" si="102"/>
        <v>6029.1551879054277</v>
      </c>
      <c r="T476">
        <f t="shared" si="103"/>
        <v>10486.55184731006</v>
      </c>
      <c r="U476">
        <f t="shared" si="104"/>
        <v>-15961.095362986913</v>
      </c>
    </row>
    <row r="477" spans="9:21" x14ac:dyDescent="0.35">
      <c r="I477">
        <f t="shared" si="92"/>
        <v>470</v>
      </c>
      <c r="J477">
        <f t="shared" si="93"/>
        <v>99.070759900302946</v>
      </c>
      <c r="K477" s="103">
        <f t="shared" si="94"/>
        <v>933.43656899836503</v>
      </c>
      <c r="L477">
        <f t="shared" si="95"/>
        <v>-92.444158746844963</v>
      </c>
      <c r="M477">
        <f t="shared" si="96"/>
        <v>64.306749619081714</v>
      </c>
      <c r="N477">
        <f t="shared" si="97"/>
        <v>-2537.5199695488809</v>
      </c>
      <c r="O477">
        <f t="shared" si="98"/>
        <v>-468.87138046394512</v>
      </c>
      <c r="P477">
        <f t="shared" si="99"/>
        <v>-2530.8933683954228</v>
      </c>
      <c r="Q477">
        <f t="shared" si="100"/>
        <v>528.87193815350167</v>
      </c>
      <c r="R477">
        <f t="shared" si="101"/>
        <v>4214.0727795594157</v>
      </c>
      <c r="S477">
        <f t="shared" si="102"/>
        <v>6576.162456307462</v>
      </c>
      <c r="T477">
        <f t="shared" si="103"/>
        <v>12593.588237089769</v>
      </c>
      <c r="U477">
        <f t="shared" si="104"/>
        <v>-12673.014134833182</v>
      </c>
    </row>
    <row r="478" spans="9:21" x14ac:dyDescent="0.35">
      <c r="I478">
        <f t="shared" si="92"/>
        <v>471</v>
      </c>
      <c r="J478">
        <f t="shared" si="93"/>
        <v>61.806885917239718</v>
      </c>
      <c r="K478" s="103">
        <f t="shared" si="94"/>
        <v>1276.6355487327107</v>
      </c>
      <c r="L478">
        <f t="shared" si="95"/>
        <v>-100.89316395184706</v>
      </c>
      <c r="M478">
        <f t="shared" si="96"/>
        <v>57.017522356919976</v>
      </c>
      <c r="N478">
        <f t="shared" si="97"/>
        <v>-1798.9868350089098</v>
      </c>
      <c r="O478">
        <f t="shared" si="98"/>
        <v>-734.95612336321187</v>
      </c>
      <c r="P478">
        <f t="shared" si="99"/>
        <v>-1838.0731130435172</v>
      </c>
      <c r="Q478">
        <f t="shared" si="100"/>
        <v>598.69694772641878</v>
      </c>
      <c r="R478">
        <f t="shared" si="101"/>
        <v>2948.6260953617043</v>
      </c>
      <c r="S478">
        <f t="shared" si="102"/>
        <v>6840.5984253842125</v>
      </c>
      <c r="T478">
        <f t="shared" si="103"/>
        <v>14067.901284770622</v>
      </c>
      <c r="U478">
        <f t="shared" si="104"/>
        <v>-9252.7149221410746</v>
      </c>
    </row>
    <row r="479" spans="9:21" x14ac:dyDescent="0.35">
      <c r="I479">
        <f t="shared" si="92"/>
        <v>472</v>
      </c>
      <c r="J479">
        <f t="shared" si="93"/>
        <v>-9.7081645740077587</v>
      </c>
      <c r="K479" s="103">
        <f t="shared" si="94"/>
        <v>1841.0870588324851</v>
      </c>
      <c r="L479">
        <f t="shared" si="95"/>
        <v>-109.65951146669575</v>
      </c>
      <c r="M479">
        <f t="shared" si="96"/>
        <v>49.020228253789483</v>
      </c>
      <c r="N479">
        <f t="shared" si="97"/>
        <v>-1263.5827275969418</v>
      </c>
      <c r="O479">
        <f t="shared" si="98"/>
        <v>-780.57178249715605</v>
      </c>
      <c r="P479">
        <f t="shared" si="99"/>
        <v>-1382.9504036376454</v>
      </c>
      <c r="Q479">
        <f t="shared" si="100"/>
        <v>1109.5355045891188</v>
      </c>
      <c r="R479">
        <f t="shared" si="101"/>
        <v>2029.5895388399458</v>
      </c>
      <c r="S479">
        <f t="shared" si="102"/>
        <v>7139.9468992474222</v>
      </c>
      <c r="T479">
        <f t="shared" si="103"/>
        <v>15082.696054190596</v>
      </c>
      <c r="U479">
        <f t="shared" si="104"/>
        <v>-5682.7414725173639</v>
      </c>
    </row>
    <row r="480" spans="9:21" x14ac:dyDescent="0.35">
      <c r="I480">
        <f t="shared" si="92"/>
        <v>473</v>
      </c>
      <c r="J480">
        <f t="shared" si="93"/>
        <v>-184.63770030562995</v>
      </c>
      <c r="K480" s="103">
        <f t="shared" si="94"/>
        <v>2906.8822654820324</v>
      </c>
      <c r="L480">
        <f t="shared" si="95"/>
        <v>-118.67297704195268</v>
      </c>
      <c r="M480">
        <f t="shared" si="96"/>
        <v>39.285913123770598</v>
      </c>
      <c r="N480">
        <f t="shared" si="97"/>
        <v>-874.38962092807606</v>
      </c>
      <c r="O480">
        <f t="shared" si="98"/>
        <v>-730.77601603107382</v>
      </c>
      <c r="P480">
        <f t="shared" si="99"/>
        <v>-1177.7002982756587</v>
      </c>
      <c r="Q480">
        <f t="shared" si="100"/>
        <v>2215.3921625747289</v>
      </c>
      <c r="R480">
        <f t="shared" si="101"/>
        <v>1338.114337021123</v>
      </c>
      <c r="S480">
        <f t="shared" si="102"/>
        <v>7694.7146515419818</v>
      </c>
      <c r="T480">
        <f t="shared" si="103"/>
        <v>15751.753222701158</v>
      </c>
      <c r="U480">
        <f t="shared" si="104"/>
        <v>-1835.3841467463731</v>
      </c>
    </row>
    <row r="481" spans="9:21" x14ac:dyDescent="0.35">
      <c r="I481">
        <f t="shared" si="92"/>
        <v>474</v>
      </c>
      <c r="J481">
        <f t="shared" si="93"/>
        <v>-801.05702450519334</v>
      </c>
      <c r="K481" s="103">
        <f t="shared" si="94"/>
        <v>5287.0017439162493</v>
      </c>
      <c r="L481">
        <f t="shared" si="95"/>
        <v>-127.58091910822817</v>
      </c>
      <c r="M481">
        <f t="shared" si="96"/>
        <v>26.253923643245486</v>
      </c>
      <c r="N481">
        <f t="shared" si="97"/>
        <v>-583.81419093372131</v>
      </c>
      <c r="O481">
        <f t="shared" si="98"/>
        <v>-635.92525554151689</v>
      </c>
      <c r="P481">
        <f t="shared" si="99"/>
        <v>-1512.4521345471428</v>
      </c>
      <c r="Q481">
        <f t="shared" si="100"/>
        <v>4677.3304120179782</v>
      </c>
      <c r="R481">
        <f t="shared" si="101"/>
        <v>749.26418788329363</v>
      </c>
      <c r="S481">
        <f t="shared" si="102"/>
        <v>8802.4107328293467</v>
      </c>
      <c r="T481">
        <f t="shared" si="103"/>
        <v>16126.385316642803</v>
      </c>
      <c r="U481">
        <f t="shared" si="104"/>
        <v>2565.8212196682998</v>
      </c>
    </row>
    <row r="482" spans="9:21" x14ac:dyDescent="0.35">
      <c r="I482">
        <f t="shared" si="92"/>
        <v>475</v>
      </c>
      <c r="J482">
        <f t="shared" si="93"/>
        <v>-3626.2674272969903</v>
      </c>
      <c r="K482" s="103">
        <f t="shared" si="94"/>
        <v>6018.375302056952</v>
      </c>
      <c r="L482">
        <f t="shared" si="95"/>
        <v>-135.18381266456475</v>
      </c>
      <c r="M482">
        <f t="shared" si="96"/>
        <v>6.9743580866994899</v>
      </c>
      <c r="N482">
        <f t="shared" si="97"/>
        <v>-359.36117077951957</v>
      </c>
      <c r="O482">
        <f t="shared" si="98"/>
        <v>-515.68308856645388</v>
      </c>
      <c r="P482">
        <f t="shared" si="99"/>
        <v>-4120.8124107410749</v>
      </c>
      <c r="Q482">
        <f t="shared" si="100"/>
        <v>5509.6665715771978</v>
      </c>
      <c r="R482">
        <f t="shared" si="101"/>
        <v>-6.9618793902777725</v>
      </c>
      <c r="S482">
        <f t="shared" si="102"/>
        <v>11141.075938838336</v>
      </c>
      <c r="T482">
        <f t="shared" si="103"/>
        <v>16122.904376947663</v>
      </c>
      <c r="U482">
        <f t="shared" si="104"/>
        <v>8136.3591890874677</v>
      </c>
    </row>
    <row r="483" spans="9:21" x14ac:dyDescent="0.35">
      <c r="I483">
        <f t="shared" si="92"/>
        <v>476</v>
      </c>
      <c r="J483">
        <f t="shared" si="93"/>
        <v>-128.80149409002794</v>
      </c>
      <c r="K483" s="103">
        <f t="shared" si="94"/>
        <v>-7339.8874507620776</v>
      </c>
      <c r="L483">
        <f t="shared" si="95"/>
        <v>-139.34536151305207</v>
      </c>
      <c r="M483">
        <f t="shared" si="96"/>
        <v>-20.19068927570547</v>
      </c>
      <c r="N483">
        <f t="shared" si="97"/>
        <v>-200.55936809763938</v>
      </c>
      <c r="O483">
        <f t="shared" si="98"/>
        <v>-399.86764271960004</v>
      </c>
      <c r="P483">
        <f t="shared" si="99"/>
        <v>-468.70622370071936</v>
      </c>
      <c r="Q483">
        <f t="shared" si="100"/>
        <v>-7759.9457827573824</v>
      </c>
      <c r="R483">
        <f t="shared" si="101"/>
        <v>-2067.3680847608152</v>
      </c>
      <c r="S483">
        <f t="shared" si="102"/>
        <v>13895.909224626936</v>
      </c>
      <c r="T483">
        <f t="shared" si="103"/>
        <v>15089.220334567255</v>
      </c>
      <c r="U483">
        <f t="shared" si="104"/>
        <v>15084.313801400935</v>
      </c>
    </row>
    <row r="484" spans="9:21" x14ac:dyDescent="0.35">
      <c r="I484">
        <f t="shared" si="92"/>
        <v>477</v>
      </c>
      <c r="J484">
        <f t="shared" si="93"/>
        <v>383.9339849209382</v>
      </c>
      <c r="K484" s="103">
        <f t="shared" si="94"/>
        <v>-3649.7956655161506</v>
      </c>
      <c r="L484">
        <f t="shared" si="95"/>
        <v>-135.32437908950828</v>
      </c>
      <c r="M484">
        <f t="shared" si="96"/>
        <v>-40.241537939148138</v>
      </c>
      <c r="N484">
        <f t="shared" si="97"/>
        <v>-132.07577330451142</v>
      </c>
      <c r="O484">
        <f t="shared" si="98"/>
        <v>-332.52408214784367</v>
      </c>
      <c r="P484">
        <f t="shared" si="99"/>
        <v>116.5338325269185</v>
      </c>
      <c r="Q484">
        <f t="shared" si="100"/>
        <v>-4022.5612856031426</v>
      </c>
      <c r="R484">
        <f t="shared" si="101"/>
        <v>-2301.7211966111749</v>
      </c>
      <c r="S484">
        <f t="shared" si="102"/>
        <v>10015.936333248244</v>
      </c>
      <c r="T484">
        <f t="shared" si="103"/>
        <v>13938.359736261667</v>
      </c>
      <c r="U484">
        <f t="shared" si="104"/>
        <v>20092.281968025058</v>
      </c>
    </row>
    <row r="485" spans="9:21" x14ac:dyDescent="0.35">
      <c r="I485">
        <f t="shared" si="92"/>
        <v>478</v>
      </c>
      <c r="J485">
        <f t="shared" si="93"/>
        <v>331.13848298161321</v>
      </c>
      <c r="K485" s="103">
        <f t="shared" si="94"/>
        <v>-2137.6465103463356</v>
      </c>
      <c r="L485">
        <f t="shared" si="95"/>
        <v>-127.52466615766245</v>
      </c>
      <c r="M485">
        <f t="shared" si="96"/>
        <v>-54.771323833856449</v>
      </c>
      <c r="N485">
        <f t="shared" si="97"/>
        <v>-94.268979732837465</v>
      </c>
      <c r="O485">
        <f t="shared" si="98"/>
        <v>-287.5489292931162</v>
      </c>
      <c r="P485">
        <f t="shared" si="99"/>
        <v>109.34483709111328</v>
      </c>
      <c r="Q485">
        <f t="shared" si="100"/>
        <v>-2479.9667634733082</v>
      </c>
      <c r="R485">
        <f t="shared" si="101"/>
        <v>-2243.4542803477157</v>
      </c>
      <c r="S485">
        <f t="shared" si="102"/>
        <v>8004.6556904466734</v>
      </c>
      <c r="T485">
        <f t="shared" si="103"/>
        <v>12816.632596087809</v>
      </c>
      <c r="U485">
        <f t="shared" si="104"/>
        <v>24094.609813248397</v>
      </c>
    </row>
    <row r="486" spans="9:21" x14ac:dyDescent="0.35">
      <c r="I486">
        <f t="shared" si="92"/>
        <v>479</v>
      </c>
      <c r="J486">
        <f t="shared" si="93"/>
        <v>272.32417124108827</v>
      </c>
      <c r="K486" s="103">
        <f t="shared" si="94"/>
        <v>-1452.0273736788511</v>
      </c>
      <c r="L486">
        <f t="shared" si="95"/>
        <v>-118.25716406101147</v>
      </c>
      <c r="M486">
        <f t="shared" si="96"/>
        <v>-65.152207349976464</v>
      </c>
      <c r="N486">
        <f t="shared" si="97"/>
        <v>-70.372258716326911</v>
      </c>
      <c r="O486">
        <f t="shared" si="98"/>
        <v>-255.00230386727907</v>
      </c>
      <c r="P486">
        <f t="shared" si="99"/>
        <v>83.694748463749903</v>
      </c>
      <c r="Q486">
        <f t="shared" si="100"/>
        <v>-1772.1818848961066</v>
      </c>
      <c r="R486">
        <f t="shared" si="101"/>
        <v>-2188.7818618021593</v>
      </c>
      <c r="S486">
        <f t="shared" si="102"/>
        <v>6764.672308710019</v>
      </c>
      <c r="T486">
        <f t="shared" si="103"/>
        <v>11722.24166518673</v>
      </c>
      <c r="U486">
        <f t="shared" si="104"/>
        <v>27476.945967603406</v>
      </c>
    </row>
    <row r="487" spans="9:21" x14ac:dyDescent="0.35">
      <c r="I487">
        <f t="shared" si="92"/>
        <v>480</v>
      </c>
      <c r="J487">
        <f t="shared" si="93"/>
        <v>230.35831200949056</v>
      </c>
      <c r="K487" s="103">
        <f t="shared" si="94"/>
        <v>-1080.8563535711664</v>
      </c>
      <c r="L487">
        <f t="shared" si="95"/>
        <v>-108.73683593666617</v>
      </c>
      <c r="M487">
        <f t="shared" si="96"/>
        <v>-72.433466494009778</v>
      </c>
      <c r="N487">
        <f t="shared" si="97"/>
        <v>-53.995681369167258</v>
      </c>
      <c r="O487">
        <f t="shared" si="98"/>
        <v>-230.28759424664213</v>
      </c>
      <c r="P487">
        <f t="shared" si="99"/>
        <v>67.625794703657135</v>
      </c>
      <c r="Q487">
        <f t="shared" si="100"/>
        <v>-1383.5774143118183</v>
      </c>
      <c r="R487">
        <f t="shared" si="101"/>
        <v>-2146.9344875702841</v>
      </c>
      <c r="S487">
        <f t="shared" si="102"/>
        <v>5878.5813662619657</v>
      </c>
      <c r="T487">
        <f t="shared" si="103"/>
        <v>10648.774421401587</v>
      </c>
      <c r="U487">
        <f t="shared" si="104"/>
        <v>30416.236650734387</v>
      </c>
    </row>
    <row r="488" spans="9:21" x14ac:dyDescent="0.35">
      <c r="I488">
        <f t="shared" si="92"/>
        <v>481</v>
      </c>
      <c r="J488">
        <f t="shared" si="93"/>
        <v>200.79260440912711</v>
      </c>
      <c r="K488" s="103">
        <f t="shared" si="94"/>
        <v>-854.35403940381957</v>
      </c>
      <c r="L488">
        <f t="shared" si="95"/>
        <v>-99.594437766813044</v>
      </c>
      <c r="M488">
        <f t="shared" si="96"/>
        <v>-77.440352683056958</v>
      </c>
      <c r="N488">
        <f t="shared" si="97"/>
        <v>-42.137971619056501</v>
      </c>
      <c r="O488">
        <f t="shared" si="98"/>
        <v>-210.90320032276256</v>
      </c>
      <c r="P488">
        <f t="shared" si="99"/>
        <v>59.060195023257563</v>
      </c>
      <c r="Q488">
        <f t="shared" si="100"/>
        <v>-1142.6975924096391</v>
      </c>
      <c r="R488">
        <f t="shared" si="101"/>
        <v>-2113.1215902184554</v>
      </c>
      <c r="S488">
        <f t="shared" si="102"/>
        <v>5186.7926591060568</v>
      </c>
      <c r="T488">
        <f t="shared" si="103"/>
        <v>9592.2136262923595</v>
      </c>
      <c r="U488">
        <f t="shared" si="104"/>
        <v>33009.632980287417</v>
      </c>
    </row>
    <row r="489" spans="9:21" x14ac:dyDescent="0.35">
      <c r="I489">
        <f t="shared" si="92"/>
        <v>482</v>
      </c>
      <c r="J489">
        <f t="shared" si="93"/>
        <v>179.42384602784924</v>
      </c>
      <c r="K489" s="103">
        <f t="shared" si="94"/>
        <v>-704.31496257514061</v>
      </c>
      <c r="L489">
        <f t="shared" si="95"/>
        <v>-91.130368828220568</v>
      </c>
      <c r="M489">
        <f t="shared" si="96"/>
        <v>-80.810722300593596</v>
      </c>
      <c r="N489">
        <f t="shared" si="97"/>
        <v>-33.194471038620776</v>
      </c>
      <c r="O489">
        <f t="shared" si="98"/>
        <v>-195.3422632449886</v>
      </c>
      <c r="P489">
        <f t="shared" si="99"/>
        <v>55.099006161007893</v>
      </c>
      <c r="Q489">
        <f t="shared" si="100"/>
        <v>-980.46794812072289</v>
      </c>
      <c r="R489">
        <f t="shared" si="101"/>
        <v>-2083.5914927068266</v>
      </c>
      <c r="S489">
        <f t="shared" si="102"/>
        <v>4615.4438629012375</v>
      </c>
      <c r="T489">
        <f t="shared" si="103"/>
        <v>8550.4178799389465</v>
      </c>
      <c r="U489">
        <f t="shared" si="104"/>
        <v>35317.354911738032</v>
      </c>
    </row>
    <row r="490" spans="9:21" x14ac:dyDescent="0.35">
      <c r="I490">
        <f t="shared" si="92"/>
        <v>483</v>
      </c>
      <c r="J490">
        <f t="shared" si="93"/>
        <v>163.56537662039739</v>
      </c>
      <c r="K490" s="103">
        <f t="shared" si="94"/>
        <v>-598.91028942357229</v>
      </c>
      <c r="L490">
        <f t="shared" si="95"/>
        <v>-83.45899619569775</v>
      </c>
      <c r="M490">
        <f t="shared" si="96"/>
        <v>-83.027069735646805</v>
      </c>
      <c r="N490">
        <f t="shared" si="97"/>
        <v>-26.228310282535841</v>
      </c>
      <c r="O490">
        <f t="shared" si="98"/>
        <v>-182.63299061109342</v>
      </c>
      <c r="P490">
        <f t="shared" si="99"/>
        <v>53.878070142163793</v>
      </c>
      <c r="Q490">
        <f t="shared" si="100"/>
        <v>-864.57034977031253</v>
      </c>
      <c r="R490">
        <f t="shared" si="101"/>
        <v>-2056.0419896263224</v>
      </c>
      <c r="S490">
        <f t="shared" si="102"/>
        <v>4125.2098888408764</v>
      </c>
      <c r="T490">
        <f t="shared" si="103"/>
        <v>7522.396885125785</v>
      </c>
      <c r="U490">
        <f t="shared" si="104"/>
        <v>37379.959856158472</v>
      </c>
    </row>
    <row r="491" spans="9:21" x14ac:dyDescent="0.35">
      <c r="I491">
        <f t="shared" si="92"/>
        <v>484</v>
      </c>
      <c r="J491">
        <f t="shared" si="93"/>
        <v>151.54442491399828</v>
      </c>
      <c r="K491" s="103">
        <f t="shared" si="94"/>
        <v>-521.55213362185816</v>
      </c>
      <c r="L491">
        <f t="shared" si="95"/>
        <v>-76.593408076448839</v>
      </c>
      <c r="M491">
        <f t="shared" si="96"/>
        <v>-84.448632046215778</v>
      </c>
      <c r="N491">
        <f t="shared" si="97"/>
        <v>-20.656183844644524</v>
      </c>
      <c r="O491">
        <f t="shared" si="98"/>
        <v>-172.11701819484787</v>
      </c>
      <c r="P491">
        <f t="shared" si="99"/>
        <v>54.294832992904922</v>
      </c>
      <c r="Q491">
        <f t="shared" si="100"/>
        <v>-778.11778386292178</v>
      </c>
      <c r="R491">
        <f t="shared" si="101"/>
        <v>-2029.1029545552406</v>
      </c>
      <c r="S491">
        <f t="shared" si="102"/>
        <v>3692.9247139557201</v>
      </c>
      <c r="T491">
        <f t="shared" si="103"/>
        <v>6507.8454078481645</v>
      </c>
      <c r="U491">
        <f t="shared" si="104"/>
        <v>39226.422213136335</v>
      </c>
    </row>
    <row r="492" spans="9:21" x14ac:dyDescent="0.35">
      <c r="I492">
        <f t="shared" si="92"/>
        <v>485</v>
      </c>
      <c r="J492">
        <f t="shared" si="93"/>
        <v>142.29513459618576</v>
      </c>
      <c r="K492" s="103">
        <f t="shared" si="94"/>
        <v>-462.84403622839653</v>
      </c>
      <c r="L492">
        <f t="shared" si="95"/>
        <v>-70.494883376271886</v>
      </c>
      <c r="M492">
        <f t="shared" si="96"/>
        <v>-85.340390445087209</v>
      </c>
      <c r="N492">
        <f t="shared" si="97"/>
        <v>-16.096468573542616</v>
      </c>
      <c r="O492">
        <f t="shared" si="98"/>
        <v>-163.33136116379248</v>
      </c>
      <c r="P492">
        <f t="shared" si="99"/>
        <v>55.703782646371259</v>
      </c>
      <c r="Q492">
        <f t="shared" si="100"/>
        <v>-711.51578783727621</v>
      </c>
      <c r="R492">
        <f t="shared" si="101"/>
        <v>-2001.9555380587881</v>
      </c>
      <c r="S492">
        <f t="shared" si="102"/>
        <v>3303.8658220242592</v>
      </c>
      <c r="T492">
        <f t="shared" si="103"/>
        <v>5506.8676388187705</v>
      </c>
      <c r="U492">
        <f t="shared" si="104"/>
        <v>40878.355124148467</v>
      </c>
    </row>
    <row r="493" spans="9:21" x14ac:dyDescent="0.35">
      <c r="I493">
        <f t="shared" si="92"/>
        <v>486</v>
      </c>
      <c r="J493">
        <f t="shared" si="93"/>
        <v>135.11699639740542</v>
      </c>
      <c r="K493" s="103">
        <f t="shared" si="94"/>
        <v>-417.10720586977754</v>
      </c>
      <c r="L493">
        <f t="shared" si="95"/>
        <v>-65.101208823294456</v>
      </c>
      <c r="M493">
        <f t="shared" si="96"/>
        <v>-85.897094653559662</v>
      </c>
      <c r="N493">
        <f t="shared" si="97"/>
        <v>-12.28934739361037</v>
      </c>
      <c r="O493">
        <f t="shared" si="98"/>
        <v>-155.94079668820257</v>
      </c>
      <c r="P493">
        <f t="shared" si="99"/>
        <v>57.726440180500589</v>
      </c>
      <c r="Q493">
        <f t="shared" si="100"/>
        <v>-658.94509721153975</v>
      </c>
      <c r="R493">
        <f t="shared" si="101"/>
        <v>-1974.1036467356025</v>
      </c>
      <c r="S493">
        <f t="shared" si="102"/>
        <v>2948.1079281056209</v>
      </c>
      <c r="T493">
        <f t="shared" si="103"/>
        <v>4519.8158154509692</v>
      </c>
      <c r="U493">
        <f t="shared" si="104"/>
        <v>42352.409088201282</v>
      </c>
    </row>
    <row r="494" spans="9:21" x14ac:dyDescent="0.35">
      <c r="I494">
        <f t="shared" si="92"/>
        <v>487</v>
      </c>
      <c r="J494">
        <f t="shared" si="93"/>
        <v>129.53595032399238</v>
      </c>
      <c r="K494" s="103">
        <f t="shared" si="94"/>
        <v>-380.72803972263711</v>
      </c>
      <c r="L494">
        <f t="shared" si="95"/>
        <v>-60.342434686069623</v>
      </c>
      <c r="M494">
        <f t="shared" si="96"/>
        <v>-86.26210032991149</v>
      </c>
      <c r="N494">
        <f t="shared" si="97"/>
        <v>-9.0519712456582226</v>
      </c>
      <c r="O494">
        <f t="shared" si="98"/>
        <v>-149.69692218158886</v>
      </c>
      <c r="P494">
        <f t="shared" si="99"/>
        <v>60.141544392264535</v>
      </c>
      <c r="Q494">
        <f t="shared" si="100"/>
        <v>-616.68706223413744</v>
      </c>
      <c r="R494">
        <f t="shared" si="101"/>
        <v>-1945.2404266453523</v>
      </c>
      <c r="S494">
        <f t="shared" si="102"/>
        <v>2618.6353794998508</v>
      </c>
      <c r="T494">
        <f t="shared" si="103"/>
        <v>3547.1956021282931</v>
      </c>
      <c r="U494">
        <f t="shared" si="104"/>
        <v>43661.726777951204</v>
      </c>
    </row>
    <row r="495" spans="9:21" x14ac:dyDescent="0.35">
      <c r="I495">
        <f t="shared" si="92"/>
        <v>488</v>
      </c>
      <c r="J495">
        <f t="shared" si="93"/>
        <v>125.22311607047298</v>
      </c>
      <c r="K495" s="103">
        <f t="shared" si="94"/>
        <v>-351.30866667539584</v>
      </c>
      <c r="L495">
        <f t="shared" si="95"/>
        <v>-56.149283141957724</v>
      </c>
      <c r="M495">
        <f t="shared" si="96"/>
        <v>-86.541661250842836</v>
      </c>
      <c r="N495">
        <f t="shared" si="97"/>
        <v>-6.2519405485559956</v>
      </c>
      <c r="O495">
        <f t="shared" si="98"/>
        <v>-144.41225513832165</v>
      </c>
      <c r="P495">
        <f t="shared" si="99"/>
        <v>62.821892379959266</v>
      </c>
      <c r="Q495">
        <f t="shared" si="100"/>
        <v>-582.26258306456032</v>
      </c>
      <c r="R495">
        <f t="shared" si="101"/>
        <v>-1915.1696544492199</v>
      </c>
      <c r="S495">
        <f t="shared" si="102"/>
        <v>2310.2918483827821</v>
      </c>
      <c r="T495">
        <f t="shared" si="103"/>
        <v>2589.6107749036833</v>
      </c>
      <c r="U495">
        <f t="shared" si="104"/>
        <v>44816.872702142602</v>
      </c>
    </row>
    <row r="496" spans="9:21" x14ac:dyDescent="0.35">
      <c r="I496">
        <f t="shared" si="92"/>
        <v>489</v>
      </c>
      <c r="J496">
        <f t="shared" si="93"/>
        <v>121.9458569825224</v>
      </c>
      <c r="K496" s="103">
        <f t="shared" si="94"/>
        <v>-327.20188973405641</v>
      </c>
      <c r="L496">
        <f t="shared" si="95"/>
        <v>-52.457336246686459</v>
      </c>
      <c r="M496">
        <f t="shared" si="96"/>
        <v>-86.815576837960862</v>
      </c>
      <c r="N496">
        <f t="shared" si="97"/>
        <v>-3.7909313021155899</v>
      </c>
      <c r="O496">
        <f t="shared" si="98"/>
        <v>-139.94325876991036</v>
      </c>
      <c r="P496">
        <f t="shared" si="99"/>
        <v>65.697589433720353</v>
      </c>
      <c r="Q496">
        <f t="shared" si="100"/>
        <v>-553.96072534192763</v>
      </c>
      <c r="R496">
        <f t="shared" si="101"/>
        <v>-1883.7587082592404</v>
      </c>
      <c r="S496">
        <f t="shared" si="102"/>
        <v>2019.160556850502</v>
      </c>
      <c r="T496">
        <f t="shared" si="103"/>
        <v>1647.7314207740633</v>
      </c>
      <c r="U496">
        <f t="shared" si="104"/>
        <v>45826.452980567854</v>
      </c>
    </row>
    <row r="497" spans="9:21" x14ac:dyDescent="0.35">
      <c r="I497">
        <f t="shared" si="92"/>
        <v>490</v>
      </c>
      <c r="J497">
        <f t="shared" si="93"/>
        <v>119.53742788936697</v>
      </c>
      <c r="K497" s="103">
        <f t="shared" si="94"/>
        <v>-307.24295076190356</v>
      </c>
      <c r="L497">
        <f t="shared" si="95"/>
        <v>-49.208855478033335</v>
      </c>
      <c r="M497">
        <f t="shared" si="96"/>
        <v>-87.145063277402386</v>
      </c>
      <c r="N497">
        <f t="shared" si="97"/>
        <v>-1.5942094871024408</v>
      </c>
      <c r="O497">
        <f t="shared" si="98"/>
        <v>-136.17889188885718</v>
      </c>
      <c r="P497">
        <f t="shared" si="99"/>
        <v>68.734362924231178</v>
      </c>
      <c r="Q497">
        <f t="shared" si="100"/>
        <v>-530.56690592816312</v>
      </c>
      <c r="R497">
        <f t="shared" si="101"/>
        <v>-1850.9099135423803</v>
      </c>
      <c r="S497">
        <f t="shared" si="102"/>
        <v>1742.1801941795381</v>
      </c>
      <c r="T497">
        <f t="shared" si="103"/>
        <v>722.27646400287313</v>
      </c>
      <c r="U497">
        <f t="shared" si="104"/>
        <v>46697.543077657625</v>
      </c>
    </row>
    <row r="498" spans="9:21" x14ac:dyDescent="0.35">
      <c r="I498">
        <f t="shared" si="92"/>
        <v>491</v>
      </c>
      <c r="J498">
        <f t="shared" si="93"/>
        <v>117.87763573334682</v>
      </c>
      <c r="K498" s="103">
        <f t="shared" si="94"/>
        <v>-290.58788651794606</v>
      </c>
      <c r="L498">
        <f t="shared" si="95"/>
        <v>-46.353317250827473</v>
      </c>
      <c r="M498">
        <f t="shared" si="96"/>
        <v>-87.578577860521904</v>
      </c>
      <c r="N498">
        <f t="shared" si="97"/>
        <v>0.39630033633181161</v>
      </c>
      <c r="O498">
        <f t="shared" si="98"/>
        <v>-133.03270218234786</v>
      </c>
      <c r="P498">
        <f t="shared" si="99"/>
        <v>71.920618818851153</v>
      </c>
      <c r="Q498">
        <f t="shared" si="100"/>
        <v>-511.1991665608158</v>
      </c>
      <c r="R498">
        <f t="shared" si="101"/>
        <v>-1816.5427320802646</v>
      </c>
      <c r="S498">
        <f t="shared" si="102"/>
        <v>1476.8967412154566</v>
      </c>
      <c r="T498">
        <f t="shared" si="103"/>
        <v>-185.99490203725924</v>
      </c>
      <c r="U498">
        <f t="shared" si="104"/>
        <v>47435.991448265355</v>
      </c>
    </row>
    <row r="499" spans="9:21" x14ac:dyDescent="0.35">
      <c r="I499">
        <f t="shared" si="92"/>
        <v>492</v>
      </c>
      <c r="J499">
        <f t="shared" si="93"/>
        <v>116.88023696601427</v>
      </c>
      <c r="K499" s="103">
        <f t="shared" si="94"/>
        <v>-276.61241351288061</v>
      </c>
      <c r="L499">
        <f t="shared" si="95"/>
        <v>-43.84729255004472</v>
      </c>
      <c r="M499">
        <f t="shared" si="96"/>
        <v>-88.156170919451796</v>
      </c>
      <c r="N499">
        <f t="shared" si="97"/>
        <v>2.2267295553926729</v>
      </c>
      <c r="O499">
        <f t="shared" si="98"/>
        <v>-130.43726475009436</v>
      </c>
      <c r="P499">
        <f t="shared" si="99"/>
        <v>75.259673971362218</v>
      </c>
      <c r="Q499">
        <f t="shared" si="100"/>
        <v>-495.20584918242679</v>
      </c>
      <c r="R499">
        <f t="shared" si="101"/>
        <v>-1780.5824226708392</v>
      </c>
      <c r="S499">
        <f t="shared" si="102"/>
        <v>1221.2971579350487</v>
      </c>
      <c r="T499">
        <f t="shared" si="103"/>
        <v>-1076.2861133726788</v>
      </c>
      <c r="U499">
        <f t="shared" si="104"/>
        <v>48046.640027232883</v>
      </c>
    </row>
    <row r="500" spans="9:21" x14ac:dyDescent="0.35">
      <c r="I500">
        <f t="shared" si="92"/>
        <v>493</v>
      </c>
      <c r="J500">
        <f t="shared" si="93"/>
        <v>116.4845887467432</v>
      </c>
      <c r="K500" s="103">
        <f t="shared" si="94"/>
        <v>-264.84660897119835</v>
      </c>
      <c r="L500">
        <f t="shared" si="95"/>
        <v>-41.654030722322744</v>
      </c>
      <c r="M500">
        <f t="shared" si="96"/>
        <v>-88.91280368939168</v>
      </c>
      <c r="N500">
        <f t="shared" si="97"/>
        <v>3.9345589755331414</v>
      </c>
      <c r="O500">
        <f t="shared" si="98"/>
        <v>-128.34021813507778</v>
      </c>
      <c r="P500">
        <f t="shared" si="99"/>
        <v>78.765116999953591</v>
      </c>
      <c r="Q500">
        <f t="shared" si="100"/>
        <v>-482.09963079566785</v>
      </c>
      <c r="R500">
        <f t="shared" si="101"/>
        <v>-1742.9525856851581</v>
      </c>
      <c r="S500">
        <f t="shared" si="102"/>
        <v>973.69423334383532</v>
      </c>
      <c r="T500">
        <f t="shared" si="103"/>
        <v>-1947.7624062152577</v>
      </c>
      <c r="U500">
        <f t="shared" si="104"/>
        <v>48533.487143904807</v>
      </c>
    </row>
    <row r="501" spans="9:21" x14ac:dyDescent="0.35">
      <c r="I501">
        <f t="shared" si="92"/>
        <v>494</v>
      </c>
      <c r="J501">
        <f t="shared" si="93"/>
        <v>116.65007413802512</v>
      </c>
      <c r="K501" s="103">
        <f t="shared" si="94"/>
        <v>-254.93151808559998</v>
      </c>
      <c r="L501">
        <f t="shared" si="95"/>
        <v>-39.742951957706161</v>
      </c>
      <c r="M501">
        <f t="shared" si="96"/>
        <v>-89.880963716948926</v>
      </c>
      <c r="N501">
        <f t="shared" si="97"/>
        <v>5.5509810546888705</v>
      </c>
      <c r="O501">
        <f t="shared" si="98"/>
        <v>-126.70141916738861</v>
      </c>
      <c r="P501">
        <f t="shared" si="99"/>
        <v>82.45810323500784</v>
      </c>
      <c r="Q501">
        <f t="shared" si="100"/>
        <v>-471.51390096993754</v>
      </c>
      <c r="R501">
        <f t="shared" si="101"/>
        <v>-1703.5700271851813</v>
      </c>
      <c r="S501">
        <f t="shared" si="102"/>
        <v>732.64441794600134</v>
      </c>
      <c r="T501">
        <f t="shared" si="103"/>
        <v>-2799.5474198078482</v>
      </c>
      <c r="U501">
        <f t="shared" si="104"/>
        <v>48899.809352877804</v>
      </c>
    </row>
    <row r="502" spans="9:21" x14ac:dyDescent="0.35">
      <c r="I502">
        <f t="shared" si="92"/>
        <v>495</v>
      </c>
      <c r="J502">
        <f t="shared" si="93"/>
        <v>117.35239991977448</v>
      </c>
      <c r="K502" s="103">
        <f t="shared" si="94"/>
        <v>-246.58960943787221</v>
      </c>
      <c r="L502">
        <f t="shared" si="95"/>
        <v>-38.089164628291954</v>
      </c>
      <c r="M502">
        <f t="shared" si="96"/>
        <v>-91.092831579792445</v>
      </c>
      <c r="N502">
        <f t="shared" si="97"/>
        <v>7.1026419535980398</v>
      </c>
      <c r="O502">
        <f t="shared" si="98"/>
        <v>-125.49090433885858</v>
      </c>
      <c r="P502">
        <f t="shared" si="99"/>
        <v>86.365877245080569</v>
      </c>
      <c r="Q502">
        <f t="shared" si="100"/>
        <v>-463.17334535652321</v>
      </c>
      <c r="R502">
        <f t="shared" si="101"/>
        <v>-1662.3409755676773</v>
      </c>
      <c r="S502">
        <f t="shared" si="102"/>
        <v>496.88746746103254</v>
      </c>
      <c r="T502">
        <f t="shared" si="103"/>
        <v>-3630.717907591687</v>
      </c>
      <c r="U502">
        <f t="shared" si="104"/>
        <v>49148.253086608325</v>
      </c>
    </row>
    <row r="503" spans="9:21" x14ac:dyDescent="0.35">
      <c r="I503">
        <f t="shared" si="92"/>
        <v>496</v>
      </c>
      <c r="J503">
        <f t="shared" si="93"/>
        <v>118.58120989495923</v>
      </c>
      <c r="K503" s="103">
        <f t="shared" si="94"/>
        <v>-239.60421379442511</v>
      </c>
      <c r="L503">
        <f t="shared" si="95"/>
        <v>-36.673075535437555</v>
      </c>
      <c r="M503">
        <f t="shared" si="96"/>
        <v>-92.582199912416073</v>
      </c>
      <c r="N503">
        <f t="shared" si="97"/>
        <v>8.6129671326979249</v>
      </c>
      <c r="O503">
        <f t="shared" si="98"/>
        <v>-124.68745180484021</v>
      </c>
      <c r="P503">
        <f t="shared" si="99"/>
        <v>90.5211014922196</v>
      </c>
      <c r="Q503">
        <f t="shared" si="100"/>
        <v>-456.8738655116814</v>
      </c>
      <c r="R503">
        <f t="shared" si="101"/>
        <v>-1619.1580369451372</v>
      </c>
      <c r="S503">
        <f t="shared" si="102"/>
        <v>265.30079478277094</v>
      </c>
      <c r="T503">
        <f t="shared" si="103"/>
        <v>-4440.2969260642558</v>
      </c>
      <c r="U503">
        <f t="shared" si="104"/>
        <v>49280.903483999711</v>
      </c>
    </row>
    <row r="504" spans="9:21" x14ac:dyDescent="0.35">
      <c r="I504">
        <f t="shared" si="92"/>
        <v>497</v>
      </c>
      <c r="J504">
        <f t="shared" si="93"/>
        <v>120.33866863164597</v>
      </c>
      <c r="K504" s="103">
        <f t="shared" si="94"/>
        <v>-233.8049272403332</v>
      </c>
      <c r="L504">
        <f t="shared" si="95"/>
        <v>-35.480137690200131</v>
      </c>
      <c r="M504">
        <f t="shared" si="96"/>
        <v>-94.386314185670003</v>
      </c>
      <c r="N504">
        <f t="shared" si="97"/>
        <v>10.103208487055651</v>
      </c>
      <c r="O504">
        <f t="shared" si="98"/>
        <v>-124.2776085901706</v>
      </c>
      <c r="P504">
        <f t="shared" si="99"/>
        <v>94.961739428501502</v>
      </c>
      <c r="Q504">
        <f t="shared" si="100"/>
        <v>-452.4688500161738</v>
      </c>
      <c r="R504">
        <f t="shared" si="101"/>
        <v>-1573.8974861990273</v>
      </c>
      <c r="S504">
        <f t="shared" si="102"/>
        <v>36.863862026930235</v>
      </c>
      <c r="T504">
        <f t="shared" si="103"/>
        <v>-5227.245669163769</v>
      </c>
      <c r="U504">
        <f t="shared" si="104"/>
        <v>49299.335415013178</v>
      </c>
    </row>
    <row r="505" spans="9:21" x14ac:dyDescent="0.35">
      <c r="I505">
        <f t="shared" si="92"/>
        <v>498</v>
      </c>
      <c r="J505">
        <f t="shared" si="93"/>
        <v>122.63880671042706</v>
      </c>
      <c r="K505" s="103">
        <f t="shared" si="94"/>
        <v>-229.05705207949651</v>
      </c>
      <c r="L505">
        <f t="shared" si="95"/>
        <v>-34.500772928627939</v>
      </c>
      <c r="M505">
        <f t="shared" si="96"/>
        <v>-96.547791757247552</v>
      </c>
      <c r="N505">
        <f t="shared" si="97"/>
        <v>11.593310368433139</v>
      </c>
      <c r="O505">
        <f t="shared" si="98"/>
        <v>-124.25509634194499</v>
      </c>
      <c r="P505">
        <f t="shared" si="99"/>
        <v>99.73134415023226</v>
      </c>
      <c r="Q505">
        <f t="shared" si="100"/>
        <v>-449.85994017868904</v>
      </c>
      <c r="R505">
        <f t="shared" si="101"/>
        <v>-1526.4166164847766</v>
      </c>
      <c r="S505">
        <f t="shared" si="102"/>
        <v>-189.37056298115667</v>
      </c>
      <c r="T505">
        <f t="shared" si="103"/>
        <v>-5990.4539774061577</v>
      </c>
      <c r="U505">
        <f t="shared" si="104"/>
        <v>49204.650133522598</v>
      </c>
    </row>
    <row r="506" spans="9:21" x14ac:dyDescent="0.35">
      <c r="I506">
        <f t="shared" si="92"/>
        <v>499</v>
      </c>
      <c r="J506">
        <f t="shared" si="93"/>
        <v>125.50751076491083</v>
      </c>
      <c r="K506" s="103">
        <f t="shared" si="94"/>
        <v>-225.2538118121835</v>
      </c>
      <c r="L506">
        <f t="shared" si="95"/>
        <v>-33.730511356083099</v>
      </c>
      <c r="M506">
        <f t="shared" si="96"/>
        <v>-99.116780652452903</v>
      </c>
      <c r="N506">
        <f t="shared" si="97"/>
        <v>13.10266699818858</v>
      </c>
      <c r="O506">
        <f t="shared" si="98"/>
        <v>-124.62054474819639</v>
      </c>
      <c r="P506">
        <f t="shared" si="99"/>
        <v>104.87966640701632</v>
      </c>
      <c r="Q506">
        <f t="shared" si="100"/>
        <v>-448.99113721283277</v>
      </c>
      <c r="R506">
        <f t="shared" si="101"/>
        <v>-1476.5509444096604</v>
      </c>
      <c r="S506">
        <f t="shared" si="102"/>
        <v>-414.30053307050116</v>
      </c>
      <c r="T506">
        <f t="shared" si="103"/>
        <v>-6728.729449610988</v>
      </c>
      <c r="U506">
        <f t="shared" si="104"/>
        <v>48997.499866987346</v>
      </c>
    </row>
    <row r="507" spans="9:21" x14ac:dyDescent="0.35">
      <c r="I507">
        <f t="shared" si="92"/>
        <v>500</v>
      </c>
      <c r="J507">
        <f t="shared" si="93"/>
        <v>128.98310893283622</v>
      </c>
      <c r="K507" s="103">
        <f t="shared" si="94"/>
        <v>-222.31048596154372</v>
      </c>
      <c r="L507">
        <f t="shared" si="95"/>
        <v>-33.170405494555844</v>
      </c>
      <c r="M507">
        <f t="shared" si="96"/>
        <v>-102.15354395430052</v>
      </c>
      <c r="N507">
        <f t="shared" si="97"/>
        <v>14.650829461690824</v>
      </c>
      <c r="O507">
        <f t="shared" si="98"/>
        <v>-125.38153024161223</v>
      </c>
      <c r="P507">
        <f t="shared" si="99"/>
        <v>110.4635328999712</v>
      </c>
      <c r="Q507">
        <f t="shared" si="100"/>
        <v>-449.84556015745642</v>
      </c>
      <c r="R507">
        <f t="shared" si="101"/>
        <v>-1424.1111112061521</v>
      </c>
      <c r="S507">
        <f t="shared" si="102"/>
        <v>-638.79610167691749</v>
      </c>
      <c r="T507">
        <f t="shared" si="103"/>
        <v>-7440.7850052140639</v>
      </c>
      <c r="U507">
        <f t="shared" si="104"/>
        <v>48678.101816148883</v>
      </c>
    </row>
    <row r="508" spans="9:21" x14ac:dyDescent="0.35">
      <c r="I508">
        <f t="shared" si="92"/>
        <v>501</v>
      </c>
      <c r="J508">
        <f t="shared" si="93"/>
        <v>133.11755669749053</v>
      </c>
      <c r="K508" s="103">
        <f t="shared" si="94"/>
        <v>-220.1598647726619</v>
      </c>
      <c r="L508">
        <f t="shared" si="95"/>
        <v>-32.827806203844005</v>
      </c>
      <c r="M508">
        <f t="shared" si="96"/>
        <v>-105.73170427497894</v>
      </c>
      <c r="N508">
        <f t="shared" si="97"/>
        <v>16.258213831441619</v>
      </c>
      <c r="O508">
        <f t="shared" si="98"/>
        <v>-126.55292294970256</v>
      </c>
      <c r="P508">
        <f t="shared" si="99"/>
        <v>116.54796432508815</v>
      </c>
      <c r="Q508">
        <f t="shared" si="100"/>
        <v>-452.44449199734339</v>
      </c>
      <c r="R508">
        <f t="shared" si="101"/>
        <v>-1368.8793447561666</v>
      </c>
      <c r="S508">
        <f t="shared" si="102"/>
        <v>-863.71888175564573</v>
      </c>
      <c r="T508">
        <f t="shared" si="103"/>
        <v>-8125.2246775921467</v>
      </c>
      <c r="U508">
        <f t="shared" si="104"/>
        <v>48246.24237527106</v>
      </c>
    </row>
    <row r="509" spans="9:21" x14ac:dyDescent="0.35">
      <c r="I509">
        <f t="shared" si="92"/>
        <v>502</v>
      </c>
      <c r="J509">
        <f t="shared" si="93"/>
        <v>137.97827757268959</v>
      </c>
      <c r="K509" s="103">
        <f t="shared" si="94"/>
        <v>-218.74857812568567</v>
      </c>
      <c r="L509">
        <f t="shared" si="95"/>
        <v>-32.717635648662991</v>
      </c>
      <c r="M509">
        <f t="shared" si="96"/>
        <v>-109.94246468381633</v>
      </c>
      <c r="N509">
        <f t="shared" si="97"/>
        <v>17.94686170303688</v>
      </c>
      <c r="O509">
        <f t="shared" si="98"/>
        <v>-128.15757047490138</v>
      </c>
      <c r="P509">
        <f t="shared" si="99"/>
        <v>123.20750362706349</v>
      </c>
      <c r="Q509">
        <f t="shared" si="100"/>
        <v>-456.84861328440337</v>
      </c>
      <c r="R509">
        <f t="shared" si="101"/>
        <v>-1310.6053625936224</v>
      </c>
      <c r="S509">
        <f t="shared" si="102"/>
        <v>-1089.9411277543174</v>
      </c>
      <c r="T509">
        <f t="shared" si="103"/>
        <v>-8780.5273588889577</v>
      </c>
      <c r="U509">
        <f t="shared" si="104"/>
        <v>47701.271811393904</v>
      </c>
    </row>
    <row r="510" spans="9:21" x14ac:dyDescent="0.35">
      <c r="I510">
        <f t="shared" si="92"/>
        <v>503</v>
      </c>
      <c r="J510">
        <f t="shared" si="93"/>
        <v>143.65076373863445</v>
      </c>
      <c r="K510" s="103">
        <f t="shared" si="94"/>
        <v>-218.03393763929913</v>
      </c>
      <c r="L510">
        <f t="shared" si="95"/>
        <v>-32.864370823466736</v>
      </c>
      <c r="M510">
        <f t="shared" si="96"/>
        <v>-114.90025371876753</v>
      </c>
      <c r="N510">
        <f t="shared" si="97"/>
        <v>19.741310473805065</v>
      </c>
      <c r="O510">
        <f t="shared" si="98"/>
        <v>-130.22737644782856</v>
      </c>
      <c r="P510">
        <f t="shared" si="99"/>
        <v>130.52770338897278</v>
      </c>
      <c r="Q510">
        <f t="shared" si="100"/>
        <v>-463.16156780589517</v>
      </c>
      <c r="R510">
        <f t="shared" si="101"/>
        <v>-1249.0016107800907</v>
      </c>
      <c r="S510">
        <f t="shared" si="102"/>
        <v>-1318.365434396519</v>
      </c>
      <c r="T510">
        <f t="shared" si="103"/>
        <v>-9405.0281642790032</v>
      </c>
      <c r="U510">
        <f t="shared" si="104"/>
        <v>47042.089094195646</v>
      </c>
    </row>
    <row r="511" spans="9:21" x14ac:dyDescent="0.35">
      <c r="I511">
        <f t="shared" si="92"/>
        <v>504</v>
      </c>
      <c r="J511">
        <f t="shared" si="93"/>
        <v>150.2420986385865</v>
      </c>
      <c r="K511" s="103">
        <f t="shared" si="94"/>
        <v>-217.98096010116797</v>
      </c>
      <c r="L511">
        <f t="shared" si="95"/>
        <v>-33.305079586660241</v>
      </c>
      <c r="M511">
        <f t="shared" si="96"/>
        <v>-120.75045009054639</v>
      </c>
      <c r="N511">
        <f t="shared" si="97"/>
        <v>21.669644174355206</v>
      </c>
      <c r="O511">
        <f t="shared" si="98"/>
        <v>-132.80486906738619</v>
      </c>
      <c r="P511">
        <f t="shared" si="99"/>
        <v>138.60666322628146</v>
      </c>
      <c r="Q511">
        <f t="shared" si="100"/>
        <v>-471.53627925910052</v>
      </c>
      <c r="R511">
        <f t="shared" si="101"/>
        <v>-1183.7377590856042</v>
      </c>
      <c r="S511">
        <f t="shared" si="102"/>
        <v>-1549.9462182994666</v>
      </c>
      <c r="T511">
        <f t="shared" si="103"/>
        <v>-9996.8970438218057</v>
      </c>
      <c r="U511">
        <f t="shared" si="104"/>
        <v>46267.115985045915</v>
      </c>
    </row>
    <row r="512" spans="9:21" x14ac:dyDescent="0.35">
      <c r="I512">
        <f t="shared" si="92"/>
        <v>505</v>
      </c>
      <c r="J512">
        <f t="shared" si="93"/>
        <v>157.88563116257311</v>
      </c>
      <c r="K512" s="103">
        <f t="shared" si="94"/>
        <v>-218.55921603130869</v>
      </c>
      <c r="L512">
        <f t="shared" si="95"/>
        <v>-34.094066630782244</v>
      </c>
      <c r="M512">
        <f t="shared" si="96"/>
        <v>-127.68017416620634</v>
      </c>
      <c r="N512">
        <f t="shared" si="97"/>
        <v>23.764819211217496</v>
      </c>
      <c r="O512">
        <f t="shared" si="98"/>
        <v>-135.9454057937927</v>
      </c>
      <c r="P512">
        <f t="shared" si="99"/>
        <v>147.55638374300835</v>
      </c>
      <c r="Q512">
        <f t="shared" si="100"/>
        <v>-482.18479599130774</v>
      </c>
      <c r="R512">
        <f t="shared" si="101"/>
        <v>-1114.4344274724635</v>
      </c>
      <c r="S512">
        <f t="shared" si="102"/>
        <v>-1785.7143579290168</v>
      </c>
      <c r="T512">
        <f t="shared" si="103"/>
        <v>-10554.114257558038</v>
      </c>
      <c r="U512">
        <f t="shared" si="104"/>
        <v>45374.258806081409</v>
      </c>
    </row>
    <row r="513" spans="9:21" x14ac:dyDescent="0.35">
      <c r="I513">
        <f t="shared" si="92"/>
        <v>506</v>
      </c>
      <c r="J513">
        <f t="shared" si="93"/>
        <v>166.74711288759158</v>
      </c>
      <c r="K513" s="103">
        <f t="shared" si="94"/>
        <v>-219.73905928670911</v>
      </c>
      <c r="L513">
        <f t="shared" si="95"/>
        <v>-35.310057982450097</v>
      </c>
      <c r="M513">
        <f t="shared" si="96"/>
        <v>-135.93366919102763</v>
      </c>
      <c r="N513">
        <f t="shared" si="97"/>
        <v>26.066397891465442</v>
      </c>
      <c r="O513">
        <f t="shared" si="98"/>
        <v>-139.72023369863044</v>
      </c>
      <c r="P513">
        <f t="shared" si="99"/>
        <v>157.50345279660692</v>
      </c>
      <c r="Q513">
        <f t="shared" si="100"/>
        <v>-495.39296217636718</v>
      </c>
      <c r="R513">
        <f t="shared" si="101"/>
        <v>-1040.6562356009595</v>
      </c>
      <c r="S513">
        <f t="shared" si="102"/>
        <v>-2026.8067559246706</v>
      </c>
      <c r="T513">
        <f t="shared" si="103"/>
        <v>-11074.442375358518</v>
      </c>
      <c r="U513">
        <f t="shared" si="104"/>
        <v>44360.855428119074</v>
      </c>
    </row>
    <row r="514" spans="9:21" x14ac:dyDescent="0.35">
      <c r="I514">
        <f t="shared" si="92"/>
        <v>507</v>
      </c>
      <c r="J514">
        <f t="shared" si="93"/>
        <v>177.03270674276263</v>
      </c>
      <c r="K514" s="103">
        <f t="shared" si="94"/>
        <v>-221.48661664132013</v>
      </c>
      <c r="L514">
        <f t="shared" si="95"/>
        <v>-37.067511169223515</v>
      </c>
      <c r="M514">
        <f t="shared" si="96"/>
        <v>-145.83467803763315</v>
      </c>
      <c r="N514">
        <f t="shared" si="97"/>
        <v>28.622884749487095</v>
      </c>
      <c r="O514">
        <f t="shared" si="98"/>
        <v>-144.22073454951592</v>
      </c>
      <c r="P514">
        <f t="shared" si="99"/>
        <v>168.58808032302622</v>
      </c>
      <c r="Q514">
        <f t="shared" si="100"/>
        <v>-511.54202922846923</v>
      </c>
      <c r="R514">
        <f t="shared" si="101"/>
        <v>-961.90450920265596</v>
      </c>
      <c r="S514">
        <f t="shared" si="102"/>
        <v>-2274.5032370128542</v>
      </c>
      <c r="T514">
        <f t="shared" si="103"/>
        <v>-11555.394629959846</v>
      </c>
      <c r="U514">
        <f t="shared" si="104"/>
        <v>43223.60380961265</v>
      </c>
    </row>
    <row r="515" spans="9:21" x14ac:dyDescent="0.35">
      <c r="I515">
        <f t="shared" si="92"/>
        <v>508</v>
      </c>
      <c r="J515">
        <f t="shared" si="93"/>
        <v>188.99938077859812</v>
      </c>
      <c r="K515" s="103">
        <f t="shared" si="94"/>
        <v>-223.75660120303212</v>
      </c>
      <c r="L515">
        <f t="shared" si="95"/>
        <v>-39.53484531916768</v>
      </c>
      <c r="M515">
        <f t="shared" si="96"/>
        <v>-157.81970766120943</v>
      </c>
      <c r="N515">
        <f t="shared" si="97"/>
        <v>31.494961848916958</v>
      </c>
      <c r="O515">
        <f t="shared" si="98"/>
        <v>-149.56435239098553</v>
      </c>
      <c r="P515">
        <f t="shared" si="99"/>
        <v>180.95949730834741</v>
      </c>
      <c r="Q515">
        <f t="shared" si="100"/>
        <v>-531.14066125522709</v>
      </c>
      <c r="R515">
        <f t="shared" si="101"/>
        <v>-877.61046904114289</v>
      </c>
      <c r="S515">
        <f t="shared" si="102"/>
        <v>-2530.2742516270887</v>
      </c>
      <c r="T515">
        <f t="shared" si="103"/>
        <v>-11994.199864480419</v>
      </c>
      <c r="U515">
        <f t="shared" si="104"/>
        <v>41958.466683799103</v>
      </c>
    </row>
    <row r="516" spans="9:21" x14ac:dyDescent="0.35">
      <c r="I516">
        <f t="shared" si="92"/>
        <v>509</v>
      </c>
      <c r="J516">
        <f t="shared" si="93"/>
        <v>202.96828848213025</v>
      </c>
      <c r="K516" s="103">
        <f t="shared" si="94"/>
        <v>-226.481472277065</v>
      </c>
      <c r="L516">
        <f t="shared" si="95"/>
        <v>-42.96467928225173</v>
      </c>
      <c r="M516">
        <f t="shared" si="96"/>
        <v>-172.48863537132698</v>
      </c>
      <c r="N516">
        <f t="shared" si="97"/>
        <v>34.760087180512784</v>
      </c>
      <c r="O516">
        <f t="shared" si="98"/>
        <v>-155.90296811884085</v>
      </c>
      <c r="P516">
        <f t="shared" si="99"/>
        <v>194.76369638039131</v>
      </c>
      <c r="Q516">
        <f t="shared" si="100"/>
        <v>-554.87307576723276</v>
      </c>
      <c r="R516">
        <f t="shared" si="101"/>
        <v>-787.13072038696919</v>
      </c>
      <c r="S516">
        <f t="shared" si="102"/>
        <v>-2795.8445822547023</v>
      </c>
      <c r="T516">
        <f t="shared" si="103"/>
        <v>-12387.765224673904</v>
      </c>
      <c r="U516">
        <f t="shared" si="104"/>
        <v>40560.544392671749</v>
      </c>
    </row>
    <row r="517" spans="9:21" x14ac:dyDescent="0.35">
      <c r="I517">
        <f t="shared" si="92"/>
        <v>510</v>
      </c>
      <c r="J517">
        <f t="shared" si="93"/>
        <v>219.34173361395108</v>
      </c>
      <c r="K517" s="103">
        <f t="shared" si="94"/>
        <v>-229.55454153513369</v>
      </c>
      <c r="L517">
        <f t="shared" si="95"/>
        <v>-47.745702556334287</v>
      </c>
      <c r="M517">
        <f t="shared" si="96"/>
        <v>-190.68363404729109</v>
      </c>
      <c r="N517">
        <f t="shared" si="97"/>
        <v>38.519206827720645</v>
      </c>
      <c r="O517">
        <f t="shared" si="98"/>
        <v>-163.43491850948126</v>
      </c>
      <c r="P517">
        <f t="shared" si="99"/>
        <v>210.11523788533742</v>
      </c>
      <c r="Q517">
        <f t="shared" si="100"/>
        <v>-583.67309409190602</v>
      </c>
      <c r="R517">
        <f t="shared" si="101"/>
        <v>-689.7488721967735</v>
      </c>
      <c r="S517">
        <f t="shared" si="102"/>
        <v>-3073.2811201383188</v>
      </c>
      <c r="T517">
        <f t="shared" si="103"/>
        <v>-12732.639660772291</v>
      </c>
      <c r="U517">
        <f t="shared" si="104"/>
        <v>39023.903832602584</v>
      </c>
    </row>
    <row r="518" spans="9:21" x14ac:dyDescent="0.35">
      <c r="I518">
        <f t="shared" si="92"/>
        <v>511</v>
      </c>
      <c r="J518">
        <f t="shared" si="93"/>
        <v>238.62403366384615</v>
      </c>
      <c r="K518" s="103">
        <f t="shared" si="94"/>
        <v>-232.80304922736826</v>
      </c>
      <c r="L518">
        <f t="shared" si="95"/>
        <v>-54.495186243087041</v>
      </c>
      <c r="M518">
        <f t="shared" si="96"/>
        <v>-213.61556200962195</v>
      </c>
      <c r="N518">
        <f t="shared" si="97"/>
        <v>42.90683695343715</v>
      </c>
      <c r="O518">
        <f t="shared" si="98"/>
        <v>-172.42257908489017</v>
      </c>
      <c r="P518">
        <f t="shared" si="99"/>
        <v>227.03568437419625</v>
      </c>
      <c r="Q518">
        <f t="shared" si="100"/>
        <v>-618.84119032188039</v>
      </c>
      <c r="R518">
        <f t="shared" si="101"/>
        <v>-584.69125325410482</v>
      </c>
      <c r="S518">
        <f t="shared" si="102"/>
        <v>-3365.1176671842718</v>
      </c>
      <c r="T518">
        <f t="shared" si="103"/>
        <v>-13024.985287399344</v>
      </c>
      <c r="U518">
        <f t="shared" si="104"/>
        <v>37341.344999010449</v>
      </c>
    </row>
    <row r="519" spans="9:21" x14ac:dyDescent="0.35">
      <c r="I519">
        <f t="shared" si="92"/>
        <v>512</v>
      </c>
      <c r="J519">
        <f t="shared" si="93"/>
        <v>261.44556418561456</v>
      </c>
      <c r="K519" s="103">
        <f t="shared" si="94"/>
        <v>-235.94453452559407</v>
      </c>
      <c r="L519">
        <f t="shared" si="95"/>
        <v>-64.231540252862644</v>
      </c>
      <c r="M519">
        <f t="shared" si="96"/>
        <v>-243.07197495088047</v>
      </c>
      <c r="N519">
        <f t="shared" si="97"/>
        <v>48.106698293039912</v>
      </c>
      <c r="O519">
        <f t="shared" si="98"/>
        <v>-183.21866821715588</v>
      </c>
      <c r="P519">
        <f t="shared" si="99"/>
        <v>245.32072222579183</v>
      </c>
      <c r="Q519">
        <f t="shared" si="100"/>
        <v>-662.23517769363048</v>
      </c>
      <c r="R519">
        <f t="shared" si="101"/>
        <v>-471.17341106700667</v>
      </c>
      <c r="S519">
        <f t="shared" si="102"/>
        <v>-3674.5382623452119</v>
      </c>
      <c r="T519">
        <f t="shared" si="103"/>
        <v>-13260.571992932848</v>
      </c>
      <c r="U519">
        <f t="shared" si="104"/>
        <v>35504.075867837841</v>
      </c>
    </row>
    <row r="520" spans="9:21" x14ac:dyDescent="0.35">
      <c r="I520">
        <f t="shared" si="92"/>
        <v>513</v>
      </c>
      <c r="J520">
        <f t="shared" si="93"/>
        <v>288.58634425432814</v>
      </c>
      <c r="K520" s="103">
        <f t="shared" si="94"/>
        <v>-238.51521470559723</v>
      </c>
      <c r="L520">
        <f t="shared" si="95"/>
        <v>-78.713224162168999</v>
      </c>
      <c r="M520">
        <f t="shared" si="96"/>
        <v>-281.76857259781286</v>
      </c>
      <c r="N520">
        <f t="shared" si="97"/>
        <v>54.376863090585672</v>
      </c>
      <c r="O520">
        <f t="shared" si="98"/>
        <v>-196.30661571615903</v>
      </c>
      <c r="P520">
        <f t="shared" si="99"/>
        <v>264.24998318274481</v>
      </c>
      <c r="Q520">
        <f t="shared" si="100"/>
        <v>-716.59040301956918</v>
      </c>
      <c r="R520">
        <f t="shared" si="101"/>
        <v>-348.51304995411078</v>
      </c>
      <c r="S520">
        <f t="shared" si="102"/>
        <v>-4005.6558511920271</v>
      </c>
      <c r="T520">
        <f t="shared" si="103"/>
        <v>-13434.828517909904</v>
      </c>
      <c r="U520">
        <f t="shared" si="104"/>
        <v>33501.247942241826</v>
      </c>
    </row>
    <row r="521" spans="9:21" x14ac:dyDescent="0.35">
      <c r="I521">
        <f t="shared" si="92"/>
        <v>514</v>
      </c>
      <c r="J521">
        <f t="shared" si="93"/>
        <v>320.98791473770206</v>
      </c>
      <c r="K521" s="103">
        <f t="shared" si="94"/>
        <v>-239.75137129263868</v>
      </c>
      <c r="L521">
        <f t="shared" si="95"/>
        <v>-101.14504086211117</v>
      </c>
      <c r="M521">
        <f t="shared" si="96"/>
        <v>-333.95481018512515</v>
      </c>
      <c r="N521">
        <f t="shared" si="97"/>
        <v>62.091965146125773</v>
      </c>
      <c r="O521">
        <f t="shared" si="98"/>
        <v>-212.36431073203181</v>
      </c>
      <c r="P521">
        <f t="shared" si="99"/>
        <v>281.9348390217167</v>
      </c>
      <c r="Q521">
        <f t="shared" si="100"/>
        <v>-786.0704922097957</v>
      </c>
      <c r="R521">
        <f t="shared" si="101"/>
        <v>-216.38805836273838</v>
      </c>
      <c r="S521">
        <f t="shared" si="102"/>
        <v>-4363.9510527018119</v>
      </c>
      <c r="T521">
        <f t="shared" si="103"/>
        <v>-13543.022547091274</v>
      </c>
      <c r="U521">
        <f t="shared" si="104"/>
        <v>31319.272415890919</v>
      </c>
    </row>
    <row r="522" spans="9:21" x14ac:dyDescent="0.35">
      <c r="I522">
        <f t="shared" ref="I522:I585" si="105">I521+1</f>
        <v>515</v>
      </c>
      <c r="J522">
        <f t="shared" ref="J522:J585" si="106">$D$22*(($D$18-T522)/POWER(((($D$18-$T522)^2)+(($E$18-$U522)^2))+($D$23^2),(3/2)))</f>
        <v>359.72306349841051</v>
      </c>
      <c r="K522" s="103">
        <f t="shared" ref="K522:K585" si="107">$D$22*(($E$18-U522)/POWER(((($D$18-$T522)^2)+(($E$18-$U522)^2))+($D$23^2),3/2))</f>
        <v>-238.39259737003218</v>
      </c>
      <c r="L522">
        <f t="shared" ref="L522:L585" si="108">$D$31*(($D$27-T522)/POWER(((($D$27-$T522)^2)+(($E$27-$U522)^2))+($D$32^2),3/2))</f>
        <v>-137.75273581548058</v>
      </c>
      <c r="M522">
        <f t="shared" ref="M522:M585" si="109">$D$31*(($E$27-U522)/POWER(((($D$27-$T522)^2)+(($E$27-$U522)^2))+($D$32^2),3/2))</f>
        <v>-406.45514638681141</v>
      </c>
      <c r="N522">
        <f t="shared" ref="N522:N585" si="110">$D$40*(($D$36-T522)/POWER(((($D$36-$T522)^2)+(($E$36-$U522)^2))+($D$41^2),3/2))</f>
        <v>71.81772583585429</v>
      </c>
      <c r="O522">
        <f t="shared" ref="O522:O585" si="111">$D$40*(($E$36-U522)/POWER(((($D$36-$T522)^2)+(($E$36-$U522)^2))+($D$41^2),3/2))</f>
        <v>-232.3679339982248</v>
      </c>
      <c r="P522">
        <f t="shared" ref="P522:P585" si="112">J522+L522+N522</f>
        <v>293.78805351878424</v>
      </c>
      <c r="Q522">
        <f t="shared" ref="Q522:Q585" si="113">K522+M522+O522</f>
        <v>-877.21567775506833</v>
      </c>
      <c r="R522">
        <f t="shared" ref="R522:R585" si="114">R521+(P521*$D$5)</f>
        <v>-75.420638851880028</v>
      </c>
      <c r="S522">
        <f t="shared" ref="S522:S585" si="115">S521+(Q521*$D$5)</f>
        <v>-4756.9862988067098</v>
      </c>
      <c r="T522">
        <f t="shared" ref="T522:T585" si="116">T521+(R521*$D$5)+(P521*$D$5^2)</f>
        <v>-13580.732866517214</v>
      </c>
      <c r="U522">
        <f t="shared" ref="U522:U585" si="117">U521+(S521*$D$5)+(Q521*$D$5^2)</f>
        <v>28940.779266487563</v>
      </c>
    </row>
    <row r="523" spans="9:21" x14ac:dyDescent="0.35">
      <c r="I523">
        <f t="shared" si="105"/>
        <v>516</v>
      </c>
      <c r="J523">
        <f t="shared" si="106"/>
        <v>405.84501826503356</v>
      </c>
      <c r="K523" s="103">
        <f t="shared" si="107"/>
        <v>-232.36009100900455</v>
      </c>
      <c r="L523">
        <f t="shared" si="108"/>
        <v>-201.56314072184864</v>
      </c>
      <c r="M523">
        <f t="shared" si="109"/>
        <v>-510.32391437432631</v>
      </c>
      <c r="N523">
        <f t="shared" si="110"/>
        <v>84.450731535683857</v>
      </c>
      <c r="O523">
        <f t="shared" si="111"/>
        <v>-257.76641395662642</v>
      </c>
      <c r="P523">
        <f t="shared" si="112"/>
        <v>288.73260907886879</v>
      </c>
      <c r="Q523">
        <f t="shared" si="113"/>
        <v>-1000.4504193399573</v>
      </c>
      <c r="R523">
        <f t="shared" si="114"/>
        <v>71.473387907512091</v>
      </c>
      <c r="S523">
        <f t="shared" si="115"/>
        <v>-5195.5941376842438</v>
      </c>
      <c r="T523">
        <f t="shared" si="116"/>
        <v>-13544.996172563457</v>
      </c>
      <c r="U523">
        <f t="shared" si="117"/>
        <v>26342.98219764544</v>
      </c>
    </row>
    <row r="524" spans="9:21" x14ac:dyDescent="0.35">
      <c r="I524">
        <f t="shared" si="105"/>
        <v>517</v>
      </c>
      <c r="J524">
        <f t="shared" si="106"/>
        <v>459.91897391031478</v>
      </c>
      <c r="K524" s="103">
        <f t="shared" si="107"/>
        <v>-218.25872100360274</v>
      </c>
      <c r="L524">
        <f t="shared" si="108"/>
        <v>-322.15297951791001</v>
      </c>
      <c r="M524">
        <f t="shared" si="109"/>
        <v>-662.43004468497395</v>
      </c>
      <c r="N524">
        <f t="shared" si="110"/>
        <v>101.50009412499766</v>
      </c>
      <c r="O524">
        <f t="shared" si="111"/>
        <v>-290.78152044669241</v>
      </c>
      <c r="P524">
        <f t="shared" si="112"/>
        <v>239.26608851740241</v>
      </c>
      <c r="Q524">
        <f t="shared" si="113"/>
        <v>-1171.4702861352691</v>
      </c>
      <c r="R524">
        <f t="shared" si="114"/>
        <v>215.83969244694649</v>
      </c>
      <c r="S524">
        <f t="shared" si="115"/>
        <v>-5695.8193473542224</v>
      </c>
      <c r="T524">
        <f t="shared" si="116"/>
        <v>-13437.076326339982</v>
      </c>
      <c r="U524">
        <f t="shared" si="117"/>
        <v>23495.072523968327</v>
      </c>
    </row>
    <row r="525" spans="9:21" x14ac:dyDescent="0.35">
      <c r="I525">
        <f t="shared" si="105"/>
        <v>518</v>
      </c>
      <c r="J525">
        <f t="shared" si="106"/>
        <v>520.75447798527364</v>
      </c>
      <c r="K525" s="103">
        <f t="shared" si="107"/>
        <v>-190.73829246838272</v>
      </c>
      <c r="L525">
        <f t="shared" si="108"/>
        <v>-571.55760789797796</v>
      </c>
      <c r="M525">
        <f t="shared" si="109"/>
        <v>-879.27130534824528</v>
      </c>
      <c r="N525">
        <f t="shared" si="110"/>
        <v>125.70313707184758</v>
      </c>
      <c r="O525">
        <f t="shared" si="111"/>
        <v>-334.91837872683101</v>
      </c>
      <c r="P525">
        <f t="shared" si="112"/>
        <v>74.900007159143257</v>
      </c>
      <c r="Q525">
        <f t="shared" si="113"/>
        <v>-1404.927976543459</v>
      </c>
      <c r="R525">
        <f t="shared" si="114"/>
        <v>335.47273670564766</v>
      </c>
      <c r="S525">
        <f t="shared" si="115"/>
        <v>-6281.5544904218568</v>
      </c>
      <c r="T525">
        <f t="shared" si="116"/>
        <v>-13269.339957987158</v>
      </c>
      <c r="U525">
        <f t="shared" si="117"/>
        <v>20354.2952787574</v>
      </c>
    </row>
    <row r="526" spans="9:21" x14ac:dyDescent="0.35">
      <c r="I526">
        <f t="shared" si="105"/>
        <v>519</v>
      </c>
      <c r="J526">
        <f t="shared" si="106"/>
        <v>582.28150109115404</v>
      </c>
      <c r="K526" s="103">
        <f t="shared" si="107"/>
        <v>-142.28535025160923</v>
      </c>
      <c r="L526">
        <f t="shared" si="108"/>
        <v>-1119.4422539360228</v>
      </c>
      <c r="M526">
        <f t="shared" si="109"/>
        <v>-1110.5678928249051</v>
      </c>
      <c r="N526">
        <f t="shared" si="110"/>
        <v>162.47566919555769</v>
      </c>
      <c r="O526">
        <f t="shared" si="111"/>
        <v>-395.69626910421539</v>
      </c>
      <c r="P526">
        <f t="shared" si="112"/>
        <v>-374.68508364931108</v>
      </c>
      <c r="Q526">
        <f t="shared" si="113"/>
        <v>-1648.5495121807298</v>
      </c>
      <c r="R526">
        <f t="shared" si="114"/>
        <v>372.92274028521928</v>
      </c>
      <c r="S526">
        <f t="shared" si="115"/>
        <v>-6984.0184786935861</v>
      </c>
      <c r="T526">
        <f t="shared" si="116"/>
        <v>-13082.878587844549</v>
      </c>
      <c r="U526">
        <f t="shared" si="117"/>
        <v>16862.286039410606</v>
      </c>
    </row>
    <row r="527" spans="9:21" x14ac:dyDescent="0.35">
      <c r="I527">
        <f t="shared" si="105"/>
        <v>520</v>
      </c>
      <c r="J527">
        <f t="shared" si="106"/>
        <v>627.35567440783393</v>
      </c>
      <c r="K527" s="103">
        <f t="shared" si="107"/>
        <v>-66.302239553397541</v>
      </c>
      <c r="L527">
        <f t="shared" si="108"/>
        <v>-2143.1953603367829</v>
      </c>
      <c r="M527">
        <f t="shared" si="109"/>
        <v>-904.41522324529058</v>
      </c>
      <c r="N527">
        <f t="shared" si="110"/>
        <v>223.27321828342892</v>
      </c>
      <c r="O527">
        <f t="shared" si="111"/>
        <v>-480.5435907108905</v>
      </c>
      <c r="P527">
        <f t="shared" si="112"/>
        <v>-1292.5664676455201</v>
      </c>
      <c r="Q527">
        <f t="shared" si="113"/>
        <v>-1451.2610535095787</v>
      </c>
      <c r="R527">
        <f t="shared" si="114"/>
        <v>185.58019846056374</v>
      </c>
      <c r="S527">
        <f t="shared" si="115"/>
        <v>-7808.2932347839505</v>
      </c>
      <c r="T527">
        <f t="shared" si="116"/>
        <v>-12990.088488614267</v>
      </c>
      <c r="U527">
        <f t="shared" si="117"/>
        <v>12958.13942201863</v>
      </c>
    </row>
    <row r="528" spans="9:21" x14ac:dyDescent="0.35">
      <c r="I528">
        <f t="shared" si="105"/>
        <v>521</v>
      </c>
      <c r="J528">
        <f t="shared" si="106"/>
        <v>625.7178636185206</v>
      </c>
      <c r="K528" s="103">
        <f t="shared" si="107"/>
        <v>29.019873274929882</v>
      </c>
      <c r="L528">
        <f t="shared" si="108"/>
        <v>-2624.6856408724957</v>
      </c>
      <c r="M528">
        <f t="shared" si="109"/>
        <v>506.70655870357479</v>
      </c>
      <c r="N528">
        <f t="shared" si="110"/>
        <v>329.70315034398106</v>
      </c>
      <c r="O528">
        <f t="shared" si="111"/>
        <v>-590.83176255774765</v>
      </c>
      <c r="P528">
        <f t="shared" si="112"/>
        <v>-1669.2646269099941</v>
      </c>
      <c r="Q528">
        <f t="shared" si="113"/>
        <v>-55.105330579242946</v>
      </c>
      <c r="R528">
        <f t="shared" si="114"/>
        <v>-460.70303536219632</v>
      </c>
      <c r="S528">
        <f t="shared" si="115"/>
        <v>-8533.9237615387392</v>
      </c>
      <c r="T528">
        <f t="shared" si="116"/>
        <v>-13220.440006295365</v>
      </c>
      <c r="U528">
        <f t="shared" si="117"/>
        <v>8691.1775412492589</v>
      </c>
    </row>
    <row r="529" spans="9:21" x14ac:dyDescent="0.35">
      <c r="I529">
        <f t="shared" si="105"/>
        <v>522</v>
      </c>
      <c r="J529">
        <f t="shared" si="106"/>
        <v>569.66147134095286</v>
      </c>
      <c r="K529" s="103">
        <f t="shared" si="107"/>
        <v>110.30017595449637</v>
      </c>
      <c r="L529">
        <f t="shared" si="108"/>
        <v>-1508.0296001021352</v>
      </c>
      <c r="M529">
        <f t="shared" si="109"/>
        <v>1374.6527998650813</v>
      </c>
      <c r="N529">
        <f t="shared" si="110"/>
        <v>501.46189850909241</v>
      </c>
      <c r="O529">
        <f t="shared" si="111"/>
        <v>-701.86906392247181</v>
      </c>
      <c r="P529">
        <f t="shared" si="112"/>
        <v>-436.90623025208993</v>
      </c>
      <c r="Q529">
        <f t="shared" si="113"/>
        <v>783.08391189710585</v>
      </c>
      <c r="R529">
        <f t="shared" si="114"/>
        <v>-1295.3353488171933</v>
      </c>
      <c r="S529">
        <f t="shared" si="115"/>
        <v>-8561.4764268283616</v>
      </c>
      <c r="T529">
        <f t="shared" si="116"/>
        <v>-13868.107680703961</v>
      </c>
      <c r="U529">
        <f t="shared" si="117"/>
        <v>4410.4393278350781</v>
      </c>
    </row>
    <row r="530" spans="9:21" x14ac:dyDescent="0.35">
      <c r="I530">
        <f t="shared" si="105"/>
        <v>523</v>
      </c>
      <c r="J530">
        <f t="shared" si="106"/>
        <v>493.30198040561174</v>
      </c>
      <c r="K530" s="103">
        <f t="shared" si="107"/>
        <v>161.095813272128</v>
      </c>
      <c r="L530">
        <f t="shared" si="108"/>
        <v>-617.22042422135883</v>
      </c>
      <c r="M530">
        <f t="shared" si="109"/>
        <v>1110.9429477482183</v>
      </c>
      <c r="N530">
        <f t="shared" si="110"/>
        <v>742.60163662177035</v>
      </c>
      <c r="O530">
        <f t="shared" si="111"/>
        <v>-778.16883209773687</v>
      </c>
      <c r="P530">
        <f t="shared" si="112"/>
        <v>618.68319280602327</v>
      </c>
      <c r="Q530">
        <f t="shared" si="113"/>
        <v>493.86992892260946</v>
      </c>
      <c r="R530">
        <f t="shared" si="114"/>
        <v>-1513.7884639432382</v>
      </c>
      <c r="S530">
        <f t="shared" si="115"/>
        <v>-8169.9344708798089</v>
      </c>
      <c r="T530">
        <f t="shared" si="116"/>
        <v>-14625.00191267558</v>
      </c>
      <c r="U530">
        <f t="shared" si="117"/>
        <v>325.47209239517372</v>
      </c>
    </row>
    <row r="531" spans="9:21" x14ac:dyDescent="0.35">
      <c r="I531">
        <f t="shared" si="105"/>
        <v>524</v>
      </c>
      <c r="J531">
        <f t="shared" si="106"/>
        <v>419.64735815366078</v>
      </c>
      <c r="K531" s="103">
        <f t="shared" si="107"/>
        <v>189.31023003220295</v>
      </c>
      <c r="L531">
        <f t="shared" si="108"/>
        <v>-260.95273099020005</v>
      </c>
      <c r="M531">
        <f t="shared" si="109"/>
        <v>745.55346024925302</v>
      </c>
      <c r="N531">
        <f t="shared" si="110"/>
        <v>1051.2947647235208</v>
      </c>
      <c r="O531">
        <f t="shared" si="111"/>
        <v>-784.57396898231877</v>
      </c>
      <c r="P531">
        <f t="shared" si="112"/>
        <v>1209.9893918869816</v>
      </c>
      <c r="Q531">
        <f t="shared" si="113"/>
        <v>150.28972129913723</v>
      </c>
      <c r="R531">
        <f t="shared" si="114"/>
        <v>-1204.4468675402265</v>
      </c>
      <c r="S531">
        <f t="shared" si="115"/>
        <v>-7922.9995064185041</v>
      </c>
      <c r="T531">
        <f t="shared" si="116"/>
        <v>-15227.225346445694</v>
      </c>
      <c r="U531">
        <f t="shared" si="117"/>
        <v>-3636.0276608140784</v>
      </c>
    </row>
    <row r="532" spans="9:21" x14ac:dyDescent="0.35">
      <c r="I532">
        <f t="shared" si="105"/>
        <v>525</v>
      </c>
      <c r="J532">
        <f t="shared" si="106"/>
        <v>355.15603230211525</v>
      </c>
      <c r="K532" s="103">
        <f t="shared" si="107"/>
        <v>204.29566814938516</v>
      </c>
      <c r="L532">
        <f t="shared" si="108"/>
        <v>-127.79383862753983</v>
      </c>
      <c r="M532">
        <f t="shared" si="109"/>
        <v>501.68336415346465</v>
      </c>
      <c r="N532">
        <f t="shared" si="110"/>
        <v>1410.6976518207075</v>
      </c>
      <c r="O532">
        <f t="shared" si="111"/>
        <v>-675.96360301230845</v>
      </c>
      <c r="P532">
        <f t="shared" si="112"/>
        <v>1638.0598454952828</v>
      </c>
      <c r="Q532">
        <f t="shared" si="113"/>
        <v>30.01542929054142</v>
      </c>
      <c r="R532">
        <f t="shared" si="114"/>
        <v>-599.45217159673575</v>
      </c>
      <c r="S532">
        <f t="shared" si="115"/>
        <v>-7847.8546457689354</v>
      </c>
      <c r="T532">
        <f t="shared" si="116"/>
        <v>-15526.951432244063</v>
      </c>
      <c r="U532">
        <f t="shared" si="117"/>
        <v>-7559.9549836985461</v>
      </c>
    </row>
    <row r="533" spans="9:21" x14ac:dyDescent="0.35">
      <c r="I533">
        <f t="shared" si="105"/>
        <v>526</v>
      </c>
      <c r="J533">
        <f t="shared" si="106"/>
        <v>300.3477143209758</v>
      </c>
      <c r="K533" s="103">
        <f t="shared" si="107"/>
        <v>212.06386911041599</v>
      </c>
      <c r="L533">
        <f t="shared" si="108"/>
        <v>-74.850477269160095</v>
      </c>
      <c r="M533">
        <f t="shared" si="109"/>
        <v>350.76897158536241</v>
      </c>
      <c r="N533">
        <f t="shared" si="110"/>
        <v>1769.1139128081186</v>
      </c>
      <c r="O533">
        <f t="shared" si="111"/>
        <v>-404.33431806734336</v>
      </c>
      <c r="P533">
        <f t="shared" si="112"/>
        <v>1994.6111498599344</v>
      </c>
      <c r="Q533">
        <f t="shared" si="113"/>
        <v>158.49852262843501</v>
      </c>
      <c r="R533">
        <f t="shared" si="114"/>
        <v>219.57775115090567</v>
      </c>
      <c r="S533">
        <f t="shared" si="115"/>
        <v>-7832.8469311236649</v>
      </c>
      <c r="T533">
        <f t="shared" si="116"/>
        <v>-15417.162556668609</v>
      </c>
      <c r="U533">
        <f t="shared" si="117"/>
        <v>-11476.378449260379</v>
      </c>
    </row>
    <row r="534" spans="9:21" x14ac:dyDescent="0.35">
      <c r="I534">
        <f t="shared" si="105"/>
        <v>527</v>
      </c>
      <c r="J534">
        <f t="shared" si="106"/>
        <v>254.2048333977946</v>
      </c>
      <c r="K534" s="103">
        <f t="shared" si="107"/>
        <v>216.20854617091547</v>
      </c>
      <c r="L534">
        <f t="shared" si="108"/>
        <v>-52.348810735322743</v>
      </c>
      <c r="M534">
        <f t="shared" si="109"/>
        <v>255.66120641805097</v>
      </c>
      <c r="N534">
        <f t="shared" si="110"/>
        <v>2029.0988351042329</v>
      </c>
      <c r="O534">
        <f t="shared" si="111"/>
        <v>48.392539844075081</v>
      </c>
      <c r="P534">
        <f t="shared" si="112"/>
        <v>2230.9548577667047</v>
      </c>
      <c r="Q534">
        <f t="shared" si="113"/>
        <v>520.26229243304147</v>
      </c>
      <c r="R534">
        <f t="shared" si="114"/>
        <v>1216.8833260808728</v>
      </c>
      <c r="S534">
        <f t="shared" si="115"/>
        <v>-7753.5976698094473</v>
      </c>
      <c r="T534">
        <f t="shared" si="116"/>
        <v>-14808.720893628173</v>
      </c>
      <c r="U534">
        <f t="shared" si="117"/>
        <v>-15353.177284165104</v>
      </c>
    </row>
    <row r="535" spans="9:21" x14ac:dyDescent="0.35">
      <c r="I535">
        <f t="shared" si="105"/>
        <v>528</v>
      </c>
      <c r="J535">
        <f t="shared" si="106"/>
        <v>215.44313137919855</v>
      </c>
      <c r="K535" s="103">
        <f t="shared" si="107"/>
        <v>218.88337200194999</v>
      </c>
      <c r="L535">
        <f t="shared" si="108"/>
        <v>-42.324789720930994</v>
      </c>
      <c r="M535">
        <f t="shared" si="109"/>
        <v>193.7326691398892</v>
      </c>
      <c r="N535">
        <f t="shared" si="110"/>
        <v>2075.8541929861763</v>
      </c>
      <c r="O535">
        <f t="shared" si="111"/>
        <v>623.84395982771241</v>
      </c>
      <c r="P535">
        <f t="shared" si="112"/>
        <v>2248.9725346444438</v>
      </c>
      <c r="Q535">
        <f t="shared" si="113"/>
        <v>1036.4600009695516</v>
      </c>
      <c r="R535">
        <f t="shared" si="114"/>
        <v>2332.3607549642252</v>
      </c>
      <c r="S535">
        <f t="shared" si="115"/>
        <v>-7493.4665235929269</v>
      </c>
      <c r="T535">
        <f t="shared" si="116"/>
        <v>-13642.540516146062</v>
      </c>
      <c r="U535">
        <f t="shared" si="117"/>
        <v>-19099.910545961568</v>
      </c>
    </row>
    <row r="536" spans="9:21" x14ac:dyDescent="0.35">
      <c r="I536">
        <f t="shared" si="105"/>
        <v>529</v>
      </c>
      <c r="J536">
        <f t="shared" si="106"/>
        <v>182.80461750829275</v>
      </c>
      <c r="K536" s="103">
        <f t="shared" si="107"/>
        <v>221.33925991668403</v>
      </c>
      <c r="L536">
        <f t="shared" si="108"/>
        <v>-37.748856734882878</v>
      </c>
      <c r="M536">
        <f t="shared" si="109"/>
        <v>152.13452347256089</v>
      </c>
      <c r="N536">
        <f t="shared" si="110"/>
        <v>1854.331104459369</v>
      </c>
      <c r="O536">
        <f t="shared" si="111"/>
        <v>1180.93440477794</v>
      </c>
      <c r="P536">
        <f t="shared" si="112"/>
        <v>1999.386865232779</v>
      </c>
      <c r="Q536">
        <f t="shared" si="113"/>
        <v>1554.408188167185</v>
      </c>
      <c r="R536">
        <f t="shared" si="114"/>
        <v>3456.8470222864471</v>
      </c>
      <c r="S536">
        <f t="shared" si="115"/>
        <v>-6975.2365231081512</v>
      </c>
      <c r="T536">
        <f t="shared" si="116"/>
        <v>-11914.117005002838</v>
      </c>
      <c r="U536">
        <f t="shared" si="117"/>
        <v>-22587.528807515642</v>
      </c>
    </row>
    <row r="537" spans="9:21" x14ac:dyDescent="0.35">
      <c r="I537">
        <f t="shared" si="105"/>
        <v>530</v>
      </c>
      <c r="J537">
        <f t="shared" si="106"/>
        <v>155.09801180463589</v>
      </c>
      <c r="K537" s="103">
        <f t="shared" si="107"/>
        <v>224.21398913187949</v>
      </c>
      <c r="L537">
        <f t="shared" si="108"/>
        <v>-35.660876073138972</v>
      </c>
      <c r="M537">
        <f t="shared" si="109"/>
        <v>123.3851613469548</v>
      </c>
      <c r="N537">
        <f t="shared" si="110"/>
        <v>1425.7795072630615</v>
      </c>
      <c r="O537">
        <f t="shared" si="111"/>
        <v>1573.0846508087461</v>
      </c>
      <c r="P537">
        <f t="shared" si="112"/>
        <v>1545.2166429945585</v>
      </c>
      <c r="Q537">
        <f t="shared" si="113"/>
        <v>1920.6838012875805</v>
      </c>
      <c r="R537">
        <f t="shared" si="114"/>
        <v>4456.5404549028362</v>
      </c>
      <c r="S537">
        <f t="shared" si="115"/>
        <v>-6198.032429024559</v>
      </c>
      <c r="T537">
        <f t="shared" si="116"/>
        <v>-9685.8467775514182</v>
      </c>
      <c r="U537">
        <f t="shared" si="117"/>
        <v>-25686.54502202792</v>
      </c>
    </row>
    <row r="538" spans="9:21" x14ac:dyDescent="0.35">
      <c r="I538">
        <f t="shared" si="105"/>
        <v>531</v>
      </c>
      <c r="J538">
        <f t="shared" si="106"/>
        <v>131.22336388561257</v>
      </c>
      <c r="K538" s="103">
        <f t="shared" si="107"/>
        <v>227.74229231722853</v>
      </c>
      <c r="L538">
        <f t="shared" si="108"/>
        <v>-34.747603108309519</v>
      </c>
      <c r="M538">
        <f t="shared" si="109"/>
        <v>102.95061808542741</v>
      </c>
      <c r="N538">
        <f t="shared" si="110"/>
        <v>925.34042637638538</v>
      </c>
      <c r="O538">
        <f t="shared" si="111"/>
        <v>1741.1315591652417</v>
      </c>
      <c r="P538">
        <f t="shared" si="112"/>
        <v>1021.8161871536885</v>
      </c>
      <c r="Q538">
        <f t="shared" si="113"/>
        <v>2071.8244695678977</v>
      </c>
      <c r="R538">
        <f t="shared" si="114"/>
        <v>5229.1487764001158</v>
      </c>
      <c r="S538">
        <f t="shared" si="115"/>
        <v>-5237.6905283807682</v>
      </c>
      <c r="T538">
        <f t="shared" si="116"/>
        <v>-7071.2723893513612</v>
      </c>
      <c r="U538">
        <f t="shared" si="117"/>
        <v>-28305.390286218302</v>
      </c>
    </row>
    <row r="539" spans="9:21" x14ac:dyDescent="0.35">
      <c r="I539">
        <f t="shared" si="105"/>
        <v>532</v>
      </c>
      <c r="J539">
        <f t="shared" si="106"/>
        <v>110.21853370478161</v>
      </c>
      <c r="K539" s="103">
        <f t="shared" si="107"/>
        <v>231.93918488603197</v>
      </c>
      <c r="L539">
        <f t="shared" si="108"/>
        <v>-34.408638903047098</v>
      </c>
      <c r="M539">
        <f t="shared" si="109"/>
        <v>88.00218665381783</v>
      </c>
      <c r="N539">
        <f t="shared" si="110"/>
        <v>469.49439280638262</v>
      </c>
      <c r="O539">
        <f t="shared" si="111"/>
        <v>1721.6714588302336</v>
      </c>
      <c r="P539">
        <f t="shared" si="112"/>
        <v>545.30428760811719</v>
      </c>
      <c r="Q539">
        <f t="shared" si="113"/>
        <v>2041.6128303700834</v>
      </c>
      <c r="R539">
        <f t="shared" si="114"/>
        <v>5740.0568699769601</v>
      </c>
      <c r="S539">
        <f t="shared" si="115"/>
        <v>-4201.7782935968189</v>
      </c>
      <c r="T539">
        <f t="shared" si="116"/>
        <v>-4201.2439543628816</v>
      </c>
      <c r="U539">
        <f t="shared" si="117"/>
        <v>-30406.279433016713</v>
      </c>
    </row>
    <row r="540" spans="9:21" x14ac:dyDescent="0.35">
      <c r="I540">
        <f t="shared" si="105"/>
        <v>533</v>
      </c>
      <c r="J540">
        <f t="shared" si="106"/>
        <v>91.290849267125964</v>
      </c>
      <c r="K540" s="103">
        <f t="shared" si="107"/>
        <v>236.73643402986059</v>
      </c>
      <c r="L540">
        <f t="shared" si="108"/>
        <v>-34.365159887801518</v>
      </c>
      <c r="M540">
        <f t="shared" si="109"/>
        <v>76.746454255379504</v>
      </c>
      <c r="N540">
        <f t="shared" si="110"/>
        <v>111.73870375215273</v>
      </c>
      <c r="O540">
        <f t="shared" si="111"/>
        <v>1589.4328422509079</v>
      </c>
      <c r="P540">
        <f t="shared" si="112"/>
        <v>168.66439313147717</v>
      </c>
      <c r="Q540">
        <f t="shared" si="113"/>
        <v>1902.915730536148</v>
      </c>
      <c r="R540">
        <f t="shared" si="114"/>
        <v>6012.7090137810192</v>
      </c>
      <c r="S540">
        <f t="shared" si="115"/>
        <v>-3180.9718784117772</v>
      </c>
      <c r="T540">
        <f t="shared" si="116"/>
        <v>-1194.8894474723722</v>
      </c>
      <c r="U540">
        <f t="shared" si="117"/>
        <v>-31996.765372222602</v>
      </c>
    </row>
    <row r="541" spans="9:21" x14ac:dyDescent="0.35">
      <c r="I541">
        <f t="shared" si="105"/>
        <v>534</v>
      </c>
      <c r="J541">
        <f t="shared" si="106"/>
        <v>73.813095706385326</v>
      </c>
      <c r="K541" s="103">
        <f t="shared" si="107"/>
        <v>242.05885028534126</v>
      </c>
      <c r="L541">
        <f t="shared" si="108"/>
        <v>-34.486463256367436</v>
      </c>
      <c r="M541">
        <f t="shared" si="109"/>
        <v>68.032809820643294</v>
      </c>
      <c r="N541">
        <f t="shared" si="110"/>
        <v>-144.2115042092687</v>
      </c>
      <c r="O541">
        <f t="shared" si="111"/>
        <v>1409.0666716053775</v>
      </c>
      <c r="P541">
        <f t="shared" si="112"/>
        <v>-104.88487175925081</v>
      </c>
      <c r="Q541">
        <f t="shared" si="113"/>
        <v>1719.1583317113621</v>
      </c>
      <c r="R541">
        <f t="shared" si="114"/>
        <v>6097.0412103467579</v>
      </c>
      <c r="S541">
        <f t="shared" si="115"/>
        <v>-2229.5140131437033</v>
      </c>
      <c r="T541">
        <f t="shared" si="116"/>
        <v>1853.6311577010067</v>
      </c>
      <c r="U541">
        <f t="shared" si="117"/>
        <v>-33111.522378794449</v>
      </c>
    </row>
    <row r="542" spans="9:21" x14ac:dyDescent="0.35">
      <c r="I542">
        <f t="shared" si="105"/>
        <v>535</v>
      </c>
      <c r="J542">
        <f t="shared" si="106"/>
        <v>57.294552863898524</v>
      </c>
      <c r="K542" s="103">
        <f t="shared" si="107"/>
        <v>247.85490769065322</v>
      </c>
      <c r="L542">
        <f t="shared" si="108"/>
        <v>-34.711040650538003</v>
      </c>
      <c r="M542">
        <f t="shared" si="109"/>
        <v>61.11215558900463</v>
      </c>
      <c r="N542">
        <f t="shared" si="110"/>
        <v>-316.65256257272313</v>
      </c>
      <c r="O542">
        <f t="shared" si="111"/>
        <v>1220.6811824867907</v>
      </c>
      <c r="P542">
        <f t="shared" si="112"/>
        <v>-294.06905035936262</v>
      </c>
      <c r="Q542">
        <f t="shared" si="113"/>
        <v>1529.6482457664486</v>
      </c>
      <c r="R542">
        <f t="shared" si="114"/>
        <v>6044.5987744671329</v>
      </c>
      <c r="S542">
        <f t="shared" si="115"/>
        <v>-1369.9348472880224</v>
      </c>
      <c r="T542">
        <f t="shared" si="116"/>
        <v>4875.9305449345729</v>
      </c>
      <c r="U542">
        <f t="shared" si="117"/>
        <v>-33796.48980243846</v>
      </c>
    </row>
    <row r="543" spans="9:21" x14ac:dyDescent="0.35">
      <c r="I543">
        <f t="shared" si="105"/>
        <v>536</v>
      </c>
      <c r="J543">
        <f t="shared" si="106"/>
        <v>41.344770929789711</v>
      </c>
      <c r="K543" s="103">
        <f t="shared" si="107"/>
        <v>254.10340193963651</v>
      </c>
      <c r="L543">
        <f t="shared" si="108"/>
        <v>-35.010270004295698</v>
      </c>
      <c r="M543">
        <f t="shared" si="109"/>
        <v>55.487346679188768</v>
      </c>
      <c r="N543">
        <f t="shared" si="110"/>
        <v>-427.76249804282287</v>
      </c>
      <c r="O543">
        <f t="shared" si="111"/>
        <v>1044.1093002204479</v>
      </c>
      <c r="P543">
        <f t="shared" si="112"/>
        <v>-421.42799711732886</v>
      </c>
      <c r="Q543">
        <f t="shared" si="113"/>
        <v>1353.7000488392732</v>
      </c>
      <c r="R543">
        <f t="shared" si="114"/>
        <v>5897.5642492874513</v>
      </c>
      <c r="S543">
        <f t="shared" si="115"/>
        <v>-605.11072440479813</v>
      </c>
      <c r="T543">
        <f t="shared" si="116"/>
        <v>7824.712669578299</v>
      </c>
      <c r="U543">
        <f t="shared" si="117"/>
        <v>-34099.045164640862</v>
      </c>
    </row>
    <row r="544" spans="9:21" x14ac:dyDescent="0.35">
      <c r="I544">
        <f t="shared" si="105"/>
        <v>537</v>
      </c>
      <c r="J544">
        <f t="shared" si="106"/>
        <v>25.640394394017466</v>
      </c>
      <c r="K544" s="103">
        <f t="shared" si="107"/>
        <v>260.81097342593529</v>
      </c>
      <c r="L544">
        <f t="shared" si="108"/>
        <v>-35.371542768965831</v>
      </c>
      <c r="M544">
        <f t="shared" si="109"/>
        <v>50.820904342921075</v>
      </c>
      <c r="N544">
        <f t="shared" si="110"/>
        <v>-496.3113916644196</v>
      </c>
      <c r="O544">
        <f t="shared" si="111"/>
        <v>886.87185627617214</v>
      </c>
      <c r="P544">
        <f t="shared" si="112"/>
        <v>-506.04254003936796</v>
      </c>
      <c r="Q544">
        <f t="shared" si="113"/>
        <v>1198.5037340450285</v>
      </c>
      <c r="R544">
        <f t="shared" si="114"/>
        <v>5686.8502507287867</v>
      </c>
      <c r="S544">
        <f t="shared" si="115"/>
        <v>71.739300014838477</v>
      </c>
      <c r="T544">
        <f t="shared" si="116"/>
        <v>10668.137794942691</v>
      </c>
      <c r="U544">
        <f t="shared" si="117"/>
        <v>-34063.175514633447</v>
      </c>
    </row>
    <row r="545" spans="9:21" x14ac:dyDescent="0.35">
      <c r="I545">
        <f t="shared" si="105"/>
        <v>538</v>
      </c>
      <c r="J545">
        <f t="shared" si="106"/>
        <v>9.8980394047547531</v>
      </c>
      <c r="K545" s="103">
        <f t="shared" si="107"/>
        <v>268.00762346435556</v>
      </c>
      <c r="L545">
        <f t="shared" si="108"/>
        <v>-35.790316244108269</v>
      </c>
      <c r="M545">
        <f t="shared" si="109"/>
        <v>46.878090229769725</v>
      </c>
      <c r="N545">
        <f t="shared" si="110"/>
        <v>-536.18355372219355</v>
      </c>
      <c r="O545">
        <f t="shared" si="111"/>
        <v>750.20057930344706</v>
      </c>
      <c r="P545">
        <f t="shared" si="112"/>
        <v>-562.07583056154704</v>
      </c>
      <c r="Q545">
        <f t="shared" si="113"/>
        <v>1065.0862929975724</v>
      </c>
      <c r="R545">
        <f t="shared" si="114"/>
        <v>5433.8289807091023</v>
      </c>
      <c r="S545">
        <f t="shared" si="115"/>
        <v>670.99116703735274</v>
      </c>
      <c r="T545">
        <f t="shared" si="116"/>
        <v>13385.052285297244</v>
      </c>
      <c r="U545">
        <f t="shared" si="117"/>
        <v>-33727.67993111477</v>
      </c>
    </row>
    <row r="546" spans="9:21" x14ac:dyDescent="0.35">
      <c r="I546">
        <f t="shared" si="105"/>
        <v>539</v>
      </c>
      <c r="J546">
        <f t="shared" si="106"/>
        <v>-6.1474031309363051</v>
      </c>
      <c r="K546" s="103">
        <f t="shared" si="107"/>
        <v>275.74286013966372</v>
      </c>
      <c r="L546">
        <f t="shared" si="108"/>
        <v>-36.266317637363159</v>
      </c>
      <c r="M546">
        <f t="shared" si="109"/>
        <v>43.491520669318852</v>
      </c>
      <c r="N546">
        <f t="shared" si="110"/>
        <v>-557.02729619884099</v>
      </c>
      <c r="O546">
        <f t="shared" si="111"/>
        <v>632.56343026959087</v>
      </c>
      <c r="P546">
        <f t="shared" si="112"/>
        <v>-599.4410169671404</v>
      </c>
      <c r="Q546">
        <f t="shared" si="113"/>
        <v>951.79781107857343</v>
      </c>
      <c r="R546">
        <f t="shared" si="114"/>
        <v>5152.7910654283287</v>
      </c>
      <c r="S546">
        <f t="shared" si="115"/>
        <v>1203.5343135361391</v>
      </c>
      <c r="T546">
        <f t="shared" si="116"/>
        <v>15961.447818011409</v>
      </c>
      <c r="U546">
        <f t="shared" si="117"/>
        <v>-33125.912774346696</v>
      </c>
    </row>
    <row r="547" spans="9:21" x14ac:dyDescent="0.35">
      <c r="I547">
        <f t="shared" si="105"/>
        <v>540</v>
      </c>
      <c r="J547">
        <f t="shared" si="106"/>
        <v>-22.760828172804544</v>
      </c>
      <c r="K547" s="103">
        <f t="shared" si="107"/>
        <v>284.08313075340334</v>
      </c>
      <c r="L547">
        <f t="shared" si="108"/>
        <v>-36.801719263894398</v>
      </c>
      <c r="M547">
        <f t="shared" si="109"/>
        <v>40.538850819120299</v>
      </c>
      <c r="N547">
        <f t="shared" si="110"/>
        <v>-565.34574638914273</v>
      </c>
      <c r="O547">
        <f t="shared" si="111"/>
        <v>531.47087539425877</v>
      </c>
      <c r="P547">
        <f t="shared" si="112"/>
        <v>-624.90829382584172</v>
      </c>
      <c r="Q547">
        <f t="shared" si="113"/>
        <v>856.09285696678239</v>
      </c>
      <c r="R547">
        <f t="shared" si="114"/>
        <v>4853.0705569447582</v>
      </c>
      <c r="S547">
        <f t="shared" si="115"/>
        <v>1679.4332190754258</v>
      </c>
      <c r="T547">
        <f t="shared" si="116"/>
        <v>18387.983096483786</v>
      </c>
      <c r="U547">
        <f t="shared" si="117"/>
        <v>-32286.196164808982</v>
      </c>
    </row>
    <row r="548" spans="9:21" x14ac:dyDescent="0.35">
      <c r="I548">
        <f t="shared" si="105"/>
        <v>541</v>
      </c>
      <c r="J548">
        <f t="shared" si="106"/>
        <v>-40.223276803549027</v>
      </c>
      <c r="K548" s="103">
        <f t="shared" si="107"/>
        <v>293.11048447716064</v>
      </c>
      <c r="L548">
        <f t="shared" si="108"/>
        <v>-37.400276057202461</v>
      </c>
      <c r="M548">
        <f t="shared" si="109"/>
        <v>37.928432314964809</v>
      </c>
      <c r="N548">
        <f t="shared" si="110"/>
        <v>-565.45658083479395</v>
      </c>
      <c r="O548">
        <f t="shared" si="111"/>
        <v>444.31309091291166</v>
      </c>
      <c r="P548">
        <f t="shared" si="112"/>
        <v>-643.08013369554544</v>
      </c>
      <c r="Q548">
        <f t="shared" si="113"/>
        <v>775.35200770503707</v>
      </c>
      <c r="R548">
        <f t="shared" si="114"/>
        <v>4540.6164100318374</v>
      </c>
      <c r="S548">
        <f t="shared" si="115"/>
        <v>2107.4796475588169</v>
      </c>
      <c r="T548">
        <f t="shared" si="116"/>
        <v>20658.291301499707</v>
      </c>
      <c r="U548">
        <f t="shared" si="117"/>
        <v>-31232.45634102957</v>
      </c>
    </row>
    <row r="549" spans="9:21" x14ac:dyDescent="0.35">
      <c r="I549">
        <f t="shared" si="105"/>
        <v>542</v>
      </c>
      <c r="J549">
        <f t="shared" si="106"/>
        <v>-58.848447356948995</v>
      </c>
      <c r="K549" s="103">
        <f t="shared" si="107"/>
        <v>302.92220324019081</v>
      </c>
      <c r="L549">
        <f t="shared" si="108"/>
        <v>-38.066951325808972</v>
      </c>
      <c r="M549">
        <f t="shared" si="109"/>
        <v>35.589891817373662</v>
      </c>
      <c r="N549">
        <f t="shared" si="110"/>
        <v>-560.2033980020949</v>
      </c>
      <c r="O549">
        <f t="shared" si="111"/>
        <v>368.70356363368808</v>
      </c>
      <c r="P549">
        <f t="shared" si="112"/>
        <v>-657.1187966848529</v>
      </c>
      <c r="Q549">
        <f t="shared" si="113"/>
        <v>707.21565869125254</v>
      </c>
      <c r="R549">
        <f t="shared" si="114"/>
        <v>4219.0763431840651</v>
      </c>
      <c r="S549">
        <f t="shared" si="115"/>
        <v>2495.1556514113354</v>
      </c>
      <c r="T549">
        <f t="shared" si="116"/>
        <v>22767.829473091737</v>
      </c>
      <c r="U549">
        <f t="shared" si="117"/>
        <v>-29984.878515323904</v>
      </c>
    </row>
    <row r="550" spans="9:21" x14ac:dyDescent="0.35">
      <c r="I550">
        <f t="shared" si="105"/>
        <v>543</v>
      </c>
      <c r="J550">
        <f t="shared" si="106"/>
        <v>-79.001220965922144</v>
      </c>
      <c r="K550" s="103">
        <f t="shared" si="107"/>
        <v>313.63108656712956</v>
      </c>
      <c r="L550">
        <f t="shared" si="108"/>
        <v>-38.807805593856067</v>
      </c>
      <c r="M550">
        <f t="shared" si="109"/>
        <v>33.467790555377661</v>
      </c>
      <c r="N550">
        <f t="shared" si="110"/>
        <v>-551.44703354347848</v>
      </c>
      <c r="O550">
        <f t="shared" si="111"/>
        <v>302.58848009632931</v>
      </c>
      <c r="P550">
        <f t="shared" si="112"/>
        <v>-669.25606010325669</v>
      </c>
      <c r="Q550">
        <f t="shared" si="113"/>
        <v>649.6873572188365</v>
      </c>
      <c r="R550">
        <f t="shared" si="114"/>
        <v>3890.5169448416386</v>
      </c>
      <c r="S550">
        <f t="shared" si="115"/>
        <v>2848.7634807569616</v>
      </c>
      <c r="T550">
        <f t="shared" si="116"/>
        <v>24713.087945512558</v>
      </c>
      <c r="U550">
        <f t="shared" si="117"/>
        <v>-28560.496774945426</v>
      </c>
    </row>
    <row r="551" spans="9:21" x14ac:dyDescent="0.35">
      <c r="I551">
        <f t="shared" si="105"/>
        <v>544</v>
      </c>
      <c r="J551">
        <f t="shared" si="106"/>
        <v>-101.12031440561042</v>
      </c>
      <c r="K551" s="103">
        <f t="shared" si="107"/>
        <v>325.36602017547824</v>
      </c>
      <c r="L551">
        <f t="shared" si="108"/>
        <v>-39.630042808094849</v>
      </c>
      <c r="M551">
        <f t="shared" si="109"/>
        <v>31.517240387416511</v>
      </c>
      <c r="N551">
        <f t="shared" si="110"/>
        <v>-540.39424664204387</v>
      </c>
      <c r="O551">
        <f t="shared" si="111"/>
        <v>244.25302930309815</v>
      </c>
      <c r="P551">
        <f t="shared" si="112"/>
        <v>-681.1446038557491</v>
      </c>
      <c r="Q551">
        <f t="shared" si="113"/>
        <v>601.13628986599292</v>
      </c>
      <c r="R551">
        <f t="shared" si="114"/>
        <v>3555.8889147900104</v>
      </c>
      <c r="S551">
        <f t="shared" si="115"/>
        <v>3173.6071593663801</v>
      </c>
      <c r="T551">
        <f t="shared" si="116"/>
        <v>26491.032402907564</v>
      </c>
      <c r="U551">
        <f t="shared" si="117"/>
        <v>-26973.693195262236</v>
      </c>
    </row>
    <row r="552" spans="9:21" x14ac:dyDescent="0.35">
      <c r="I552">
        <f t="shared" si="105"/>
        <v>545</v>
      </c>
      <c r="J552">
        <f t="shared" si="106"/>
        <v>-125.74776360079051</v>
      </c>
      <c r="K552" s="103">
        <f t="shared" si="107"/>
        <v>338.27230845069278</v>
      </c>
      <c r="L552">
        <f t="shared" si="108"/>
        <v>-40.542168469508226</v>
      </c>
      <c r="M552">
        <f t="shared" si="109"/>
        <v>29.700775159460044</v>
      </c>
      <c r="N552">
        <f t="shared" si="110"/>
        <v>-527.81465687061041</v>
      </c>
      <c r="O552">
        <f t="shared" si="111"/>
        <v>192.28762286998787</v>
      </c>
      <c r="P552">
        <f t="shared" si="112"/>
        <v>-694.10458894090914</v>
      </c>
      <c r="Q552">
        <f t="shared" si="113"/>
        <v>560.2607064801407</v>
      </c>
      <c r="R552">
        <f t="shared" si="114"/>
        <v>3215.316612862136</v>
      </c>
      <c r="S552">
        <f t="shared" si="115"/>
        <v>3474.1753042993764</v>
      </c>
      <c r="T552">
        <f t="shared" si="116"/>
        <v>28098.690709338633</v>
      </c>
      <c r="U552">
        <f t="shared" si="117"/>
        <v>-25236.60554311255</v>
      </c>
    </row>
    <row r="553" spans="9:21" x14ac:dyDescent="0.35">
      <c r="I553">
        <f t="shared" si="105"/>
        <v>546</v>
      </c>
      <c r="J553">
        <f t="shared" si="106"/>
        <v>-153.56902369678801</v>
      </c>
      <c r="K553" s="103">
        <f t="shared" si="107"/>
        <v>352.5109079456775</v>
      </c>
      <c r="L553">
        <f t="shared" si="108"/>
        <v>-41.554247756926543</v>
      </c>
      <c r="M553">
        <f t="shared" si="109"/>
        <v>27.986027907322693</v>
      </c>
      <c r="N553">
        <f t="shared" si="110"/>
        <v>-514.18335332680999</v>
      </c>
      <c r="O553">
        <f t="shared" si="111"/>
        <v>145.5428574427703</v>
      </c>
      <c r="P553">
        <f t="shared" si="112"/>
        <v>-709.30662478052454</v>
      </c>
      <c r="Q553">
        <f t="shared" si="113"/>
        <v>526.03979329577055</v>
      </c>
      <c r="R553">
        <f t="shared" si="114"/>
        <v>2868.2643183916816</v>
      </c>
      <c r="S553">
        <f t="shared" si="115"/>
        <v>3754.3056575394467</v>
      </c>
      <c r="T553">
        <f t="shared" si="116"/>
        <v>29532.822868534473</v>
      </c>
      <c r="U553">
        <f t="shared" si="117"/>
        <v>-23359.452714342828</v>
      </c>
    </row>
    <row r="554" spans="9:21" x14ac:dyDescent="0.35">
      <c r="I554">
        <f t="shared" si="105"/>
        <v>547</v>
      </c>
      <c r="J554">
        <f t="shared" si="106"/>
        <v>-185.46931114852708</v>
      </c>
      <c r="K554" s="103">
        <f t="shared" si="107"/>
        <v>368.25498845217209</v>
      </c>
      <c r="L554">
        <f t="shared" si="108"/>
        <v>-42.67827425125077</v>
      </c>
      <c r="M554">
        <f t="shared" si="109"/>
        <v>26.343914177666001</v>
      </c>
      <c r="N554">
        <f t="shared" si="110"/>
        <v>-499.77474860857797</v>
      </c>
      <c r="O554">
        <f t="shared" si="111"/>
        <v>103.08550678347572</v>
      </c>
      <c r="P554">
        <f t="shared" si="112"/>
        <v>-727.92233400835585</v>
      </c>
      <c r="Q554">
        <f t="shared" si="113"/>
        <v>497.6844094133138</v>
      </c>
      <c r="R554">
        <f t="shared" si="114"/>
        <v>2513.6110060014194</v>
      </c>
      <c r="S554">
        <f t="shared" si="115"/>
        <v>4017.3255541873318</v>
      </c>
      <c r="T554">
        <f t="shared" si="116"/>
        <v>30789.628371535182</v>
      </c>
      <c r="U554">
        <f t="shared" si="117"/>
        <v>-21350.789937249163</v>
      </c>
    </row>
    <row r="555" spans="9:21" x14ac:dyDescent="0.35">
      <c r="I555">
        <f t="shared" si="105"/>
        <v>548</v>
      </c>
      <c r="J555">
        <f t="shared" si="106"/>
        <v>-222.61488158395017</v>
      </c>
      <c r="K555" s="103">
        <f t="shared" si="107"/>
        <v>385.68082000442814</v>
      </c>
      <c r="L555">
        <f t="shared" si="108"/>
        <v>-43.928680262316803</v>
      </c>
      <c r="M555">
        <f t="shared" si="109"/>
        <v>24.747108780059886</v>
      </c>
      <c r="N555">
        <f t="shared" si="110"/>
        <v>-484.7245963281697</v>
      </c>
      <c r="O555">
        <f t="shared" si="111"/>
        <v>64.160079811389863</v>
      </c>
      <c r="P555">
        <f t="shared" si="112"/>
        <v>-751.26815817443662</v>
      </c>
      <c r="Q555">
        <f t="shared" si="113"/>
        <v>474.58800859587791</v>
      </c>
      <c r="R555">
        <f t="shared" si="114"/>
        <v>2149.6498389972412</v>
      </c>
      <c r="S555">
        <f t="shared" si="115"/>
        <v>4266.1677588939883</v>
      </c>
      <c r="T555">
        <f t="shared" si="116"/>
        <v>31864.453291033802</v>
      </c>
      <c r="U555">
        <f t="shared" si="117"/>
        <v>-19217.70605780217</v>
      </c>
    </row>
    <row r="556" spans="9:21" x14ac:dyDescent="0.35">
      <c r="I556">
        <f t="shared" si="105"/>
        <v>549</v>
      </c>
      <c r="J556">
        <f t="shared" si="106"/>
        <v>-266.57307186354296</v>
      </c>
      <c r="K556" s="103">
        <f t="shared" si="107"/>
        <v>404.9471065663783</v>
      </c>
      <c r="L556">
        <f t="shared" si="108"/>
        <v>-45.323044622178578</v>
      </c>
      <c r="M556">
        <f t="shared" si="109"/>
        <v>23.168649153246651</v>
      </c>
      <c r="N556">
        <f t="shared" si="110"/>
        <v>-469.07122271622842</v>
      </c>
      <c r="O556">
        <f t="shared" si="111"/>
        <v>28.156984353103187</v>
      </c>
      <c r="P556">
        <f t="shared" si="112"/>
        <v>-780.96733920194993</v>
      </c>
      <c r="Q556">
        <f t="shared" si="113"/>
        <v>456.27274007272814</v>
      </c>
      <c r="R556">
        <f t="shared" si="114"/>
        <v>1774.015759910023</v>
      </c>
      <c r="S556">
        <f t="shared" si="115"/>
        <v>4503.4617631919273</v>
      </c>
      <c r="T556">
        <f t="shared" si="116"/>
        <v>32751.461170988812</v>
      </c>
      <c r="U556">
        <f t="shared" si="117"/>
        <v>-16965.975176206208</v>
      </c>
    </row>
    <row r="557" spans="9:21" x14ac:dyDescent="0.35">
      <c r="I557">
        <f t="shared" si="105"/>
        <v>550</v>
      </c>
      <c r="J557">
        <f t="shared" si="106"/>
        <v>-319.49362372077968</v>
      </c>
      <c r="K557" s="103">
        <f t="shared" si="107"/>
        <v>426.15098308518486</v>
      </c>
      <c r="L557">
        <f t="shared" si="108"/>
        <v>-46.8830906615378</v>
      </c>
      <c r="M557">
        <f t="shared" si="109"/>
        <v>21.580513507751256</v>
      </c>
      <c r="N557">
        <f t="shared" si="110"/>
        <v>-452.78317535100689</v>
      </c>
      <c r="O557">
        <f t="shared" si="111"/>
        <v>-5.4131597261855502</v>
      </c>
      <c r="P557">
        <f t="shared" si="112"/>
        <v>-819.15988973332435</v>
      </c>
      <c r="Q557">
        <f t="shared" si="113"/>
        <v>442.3183368667506</v>
      </c>
      <c r="R557">
        <f t="shared" si="114"/>
        <v>1383.532090309048</v>
      </c>
      <c r="S557">
        <f t="shared" si="115"/>
        <v>4731.5981332282918</v>
      </c>
      <c r="T557">
        <f t="shared" si="116"/>
        <v>33443.227216143336</v>
      </c>
      <c r="U557">
        <f t="shared" si="117"/>
        <v>-14600.176109592061</v>
      </c>
    </row>
    <row r="558" spans="9:21" x14ac:dyDescent="0.35">
      <c r="I558">
        <f t="shared" si="105"/>
        <v>551</v>
      </c>
      <c r="J558">
        <f t="shared" si="106"/>
        <v>-384.38868067651538</v>
      </c>
      <c r="K558" s="103">
        <f t="shared" si="107"/>
        <v>449.23644965451223</v>
      </c>
      <c r="L558">
        <f t="shared" si="108"/>
        <v>-48.636127714049664</v>
      </c>
      <c r="M558">
        <f t="shared" si="109"/>
        <v>19.95200783799481</v>
      </c>
      <c r="N558">
        <f t="shared" si="110"/>
        <v>-435.77800621202783</v>
      </c>
      <c r="O558">
        <f t="shared" si="111"/>
        <v>-36.940120818384436</v>
      </c>
      <c r="P558">
        <f t="shared" si="112"/>
        <v>-868.80281460259289</v>
      </c>
      <c r="Q558">
        <f t="shared" si="113"/>
        <v>432.24833667412258</v>
      </c>
      <c r="R558">
        <f t="shared" si="114"/>
        <v>973.95214544238593</v>
      </c>
      <c r="S558">
        <f t="shared" si="115"/>
        <v>4952.757301661667</v>
      </c>
      <c r="T558">
        <f t="shared" si="116"/>
        <v>33930.203288864526</v>
      </c>
      <c r="U558">
        <f t="shared" si="117"/>
        <v>-12123.797458761226</v>
      </c>
    </row>
    <row r="559" spans="9:21" x14ac:dyDescent="0.35">
      <c r="I559">
        <f t="shared" si="105"/>
        <v>552</v>
      </c>
      <c r="J559">
        <f t="shared" si="106"/>
        <v>-465.57444168948336</v>
      </c>
      <c r="K559" s="103">
        <f t="shared" si="107"/>
        <v>473.80391716620034</v>
      </c>
      <c r="L559">
        <f t="shared" si="108"/>
        <v>-50.617195567121051</v>
      </c>
      <c r="M559">
        <f t="shared" si="109"/>
        <v>18.247745940719089</v>
      </c>
      <c r="N559">
        <f t="shared" si="110"/>
        <v>-417.93530722682726</v>
      </c>
      <c r="O559">
        <f t="shared" si="111"/>
        <v>-66.730907879709463</v>
      </c>
      <c r="P559">
        <f t="shared" si="112"/>
        <v>-934.12694448343166</v>
      </c>
      <c r="Q559">
        <f t="shared" si="113"/>
        <v>425.32075522720993</v>
      </c>
      <c r="R559">
        <f t="shared" si="114"/>
        <v>539.55073814108948</v>
      </c>
      <c r="S559">
        <f t="shared" si="115"/>
        <v>5168.8814699987288</v>
      </c>
      <c r="T559">
        <f t="shared" si="116"/>
        <v>34199.978657935069</v>
      </c>
      <c r="U559">
        <f t="shared" si="117"/>
        <v>-9539.3567237618627</v>
      </c>
    </row>
    <row r="560" spans="9:21" x14ac:dyDescent="0.35">
      <c r="I560">
        <f t="shared" si="105"/>
        <v>553</v>
      </c>
      <c r="J560">
        <f t="shared" si="106"/>
        <v>-569.38089630760066</v>
      </c>
      <c r="K560" s="103">
        <f t="shared" si="107"/>
        <v>498.70825670589886</v>
      </c>
      <c r="L560">
        <f t="shared" si="108"/>
        <v>-52.87236597493041</v>
      </c>
      <c r="M560">
        <f t="shared" si="109"/>
        <v>16.424901236622269</v>
      </c>
      <c r="N560">
        <f t="shared" si="110"/>
        <v>-399.10608691647894</v>
      </c>
      <c r="O560">
        <f t="shared" si="111"/>
        <v>-95.024474270961662</v>
      </c>
      <c r="P560">
        <f t="shared" si="112"/>
        <v>-1021.35934919901</v>
      </c>
      <c r="Q560">
        <f t="shared" si="113"/>
        <v>420.1086836715595</v>
      </c>
      <c r="R560">
        <f t="shared" si="114"/>
        <v>72.487265899373654</v>
      </c>
      <c r="S560">
        <f t="shared" si="115"/>
        <v>5381.5418476123341</v>
      </c>
      <c r="T560">
        <f t="shared" si="116"/>
        <v>34236.222290884754</v>
      </c>
      <c r="U560">
        <f t="shared" si="117"/>
        <v>-6848.5857999556956</v>
      </c>
    </row>
    <row r="561" spans="9:21" x14ac:dyDescent="0.35">
      <c r="I561">
        <f t="shared" si="105"/>
        <v>554</v>
      </c>
      <c r="J561">
        <f t="shared" si="106"/>
        <v>-705.30521025386849</v>
      </c>
      <c r="K561" s="103">
        <f t="shared" si="107"/>
        <v>521.18834055106493</v>
      </c>
      <c r="L561">
        <f t="shared" si="108"/>
        <v>-55.464029602577703</v>
      </c>
      <c r="M561">
        <f t="shared" si="109"/>
        <v>14.429205878762984</v>
      </c>
      <c r="N561">
        <f t="shared" si="110"/>
        <v>-379.11991775205189</v>
      </c>
      <c r="O561">
        <f t="shared" si="111"/>
        <v>-122.00637450233303</v>
      </c>
      <c r="P561">
        <f t="shared" si="112"/>
        <v>-1139.8891576084982</v>
      </c>
      <c r="Q561">
        <f t="shared" si="113"/>
        <v>413.61117192749492</v>
      </c>
      <c r="R561">
        <f t="shared" si="114"/>
        <v>-438.19240870013135</v>
      </c>
      <c r="S561">
        <f t="shared" si="115"/>
        <v>5591.5961894481143</v>
      </c>
      <c r="T561">
        <f t="shared" si="116"/>
        <v>34017.126086534685</v>
      </c>
      <c r="U561">
        <f t="shared" si="117"/>
        <v>-4052.7877052316385</v>
      </c>
    </row>
    <row r="562" spans="9:21" x14ac:dyDescent="0.35">
      <c r="I562">
        <f t="shared" si="105"/>
        <v>555</v>
      </c>
      <c r="J562">
        <f t="shared" si="106"/>
        <v>-887.86990645470087</v>
      </c>
      <c r="K562" s="103">
        <f t="shared" si="107"/>
        <v>534.91618198020899</v>
      </c>
      <c r="L562">
        <f t="shared" si="108"/>
        <v>-58.479751969804106</v>
      </c>
      <c r="M562">
        <f t="shared" si="109"/>
        <v>12.188781953482557</v>
      </c>
      <c r="N562">
        <f t="shared" si="110"/>
        <v>-357.79089595096713</v>
      </c>
      <c r="O562">
        <f t="shared" si="111"/>
        <v>-147.826576687282</v>
      </c>
      <c r="P562">
        <f t="shared" si="112"/>
        <v>-1304.140554375472</v>
      </c>
      <c r="Q562">
        <f t="shared" si="113"/>
        <v>399.27838724640958</v>
      </c>
      <c r="R562">
        <f t="shared" si="114"/>
        <v>-1008.1369875043804</v>
      </c>
      <c r="S562">
        <f t="shared" si="115"/>
        <v>5798.4017754118613</v>
      </c>
      <c r="T562">
        <f t="shared" si="116"/>
        <v>33513.057592782498</v>
      </c>
      <c r="U562">
        <f t="shared" si="117"/>
        <v>-1153.5868175257076</v>
      </c>
    </row>
    <row r="563" spans="9:21" x14ac:dyDescent="0.35">
      <c r="I563">
        <f t="shared" si="105"/>
        <v>556</v>
      </c>
      <c r="J563">
        <f t="shared" si="106"/>
        <v>-1139.4232153193</v>
      </c>
      <c r="K563" s="103">
        <f t="shared" si="107"/>
        <v>525.44966250997118</v>
      </c>
      <c r="L563">
        <f t="shared" si="108"/>
        <v>-62.047886580260695</v>
      </c>
      <c r="M563">
        <f t="shared" si="109"/>
        <v>9.604123704256919</v>
      </c>
      <c r="N563">
        <f t="shared" si="110"/>
        <v>-334.9233705384076</v>
      </c>
      <c r="O563">
        <f t="shared" si="111"/>
        <v>-172.62605542815285</v>
      </c>
      <c r="P563">
        <f t="shared" si="112"/>
        <v>-1536.3944724379683</v>
      </c>
      <c r="Q563">
        <f t="shared" si="113"/>
        <v>362.42773078607524</v>
      </c>
      <c r="R563">
        <f t="shared" si="114"/>
        <v>-1660.2072646921165</v>
      </c>
      <c r="S563">
        <f t="shared" si="115"/>
        <v>5998.0409690350662</v>
      </c>
      <c r="T563">
        <f t="shared" si="116"/>
        <v>32682.953960436444</v>
      </c>
      <c r="U563">
        <f t="shared" si="117"/>
        <v>1845.4336669918255</v>
      </c>
    </row>
    <row r="564" spans="9:21" x14ac:dyDescent="0.35">
      <c r="I564">
        <f t="shared" si="105"/>
        <v>557</v>
      </c>
      <c r="J564">
        <f t="shared" si="106"/>
        <v>-1493.2471516561102</v>
      </c>
      <c r="K564" s="103">
        <f t="shared" si="107"/>
        <v>459.24583371659412</v>
      </c>
      <c r="L564">
        <f t="shared" si="108"/>
        <v>-66.366725808242236</v>
      </c>
      <c r="M564">
        <f t="shared" si="109"/>
        <v>6.531019329050852</v>
      </c>
      <c r="N564">
        <f t="shared" si="110"/>
        <v>-310.31894874943021</v>
      </c>
      <c r="O564">
        <f t="shared" si="111"/>
        <v>-196.58317736652924</v>
      </c>
      <c r="P564">
        <f t="shared" si="112"/>
        <v>-1869.9328262137828</v>
      </c>
      <c r="Q564">
        <f t="shared" si="113"/>
        <v>269.19367567911576</v>
      </c>
      <c r="R564">
        <f t="shared" si="114"/>
        <v>-2428.4045009111005</v>
      </c>
      <c r="S564">
        <f t="shared" si="115"/>
        <v>6179.254834428104</v>
      </c>
      <c r="T564">
        <f t="shared" si="116"/>
        <v>31468.751709980894</v>
      </c>
      <c r="U564">
        <f t="shared" si="117"/>
        <v>4935.0610842058777</v>
      </c>
    </row>
    <row r="565" spans="9:21" x14ac:dyDescent="0.35">
      <c r="I565">
        <f t="shared" si="105"/>
        <v>558</v>
      </c>
      <c r="J565">
        <f t="shared" si="106"/>
        <v>-1990.9032264352586</v>
      </c>
      <c r="K565" s="103">
        <f t="shared" si="107"/>
        <v>256.89134892547702</v>
      </c>
      <c r="L565">
        <f t="shared" si="108"/>
        <v>-71.762375764287029</v>
      </c>
      <c r="M565">
        <f t="shared" si="109"/>
        <v>2.7501831678540229</v>
      </c>
      <c r="N565">
        <f t="shared" si="110"/>
        <v>-283.7886842109304</v>
      </c>
      <c r="O565">
        <f t="shared" si="111"/>
        <v>-220.00302172374546</v>
      </c>
      <c r="P565">
        <f t="shared" si="112"/>
        <v>-2346.454286410476</v>
      </c>
      <c r="Q565">
        <f t="shared" si="113"/>
        <v>39.638510369585561</v>
      </c>
      <c r="R565">
        <f t="shared" si="114"/>
        <v>-3363.3709140179917</v>
      </c>
      <c r="S565">
        <f t="shared" si="115"/>
        <v>6313.8516722676623</v>
      </c>
      <c r="T565">
        <f t="shared" si="116"/>
        <v>29787.066252971897</v>
      </c>
      <c r="U565">
        <f t="shared" si="117"/>
        <v>8091.9869203397084</v>
      </c>
    </row>
    <row r="566" spans="9:21" x14ac:dyDescent="0.35">
      <c r="I566">
        <f t="shared" si="105"/>
        <v>559</v>
      </c>
      <c r="J566">
        <f t="shared" si="106"/>
        <v>-2641.202387741645</v>
      </c>
      <c r="K566" s="103">
        <f t="shared" si="107"/>
        <v>-265.58563051382873</v>
      </c>
      <c r="L566">
        <f t="shared" si="108"/>
        <v>-78.810358415546716</v>
      </c>
      <c r="M566">
        <f t="shared" si="109"/>
        <v>-2.0877697184637976</v>
      </c>
      <c r="N566">
        <f t="shared" si="110"/>
        <v>-255.18240385476579</v>
      </c>
      <c r="O566">
        <f t="shared" si="111"/>
        <v>-243.49889527135414</v>
      </c>
      <c r="P566">
        <f t="shared" si="112"/>
        <v>-2975.1951500119576</v>
      </c>
      <c r="Q566">
        <f t="shared" si="113"/>
        <v>-511.17229550364664</v>
      </c>
      <c r="R566">
        <f t="shared" si="114"/>
        <v>-4536.5980572232293</v>
      </c>
      <c r="S566">
        <f t="shared" si="115"/>
        <v>6333.6709274524546</v>
      </c>
      <c r="T566">
        <f t="shared" si="116"/>
        <v>27518.767224360283</v>
      </c>
      <c r="U566">
        <f t="shared" si="117"/>
        <v>11258.822384065936</v>
      </c>
    </row>
    <row r="567" spans="9:21" x14ac:dyDescent="0.35">
      <c r="I567">
        <f t="shared" si="105"/>
        <v>560</v>
      </c>
      <c r="J567">
        <f t="shared" si="106"/>
        <v>-3214.4539929989783</v>
      </c>
      <c r="K567" s="103">
        <f t="shared" si="107"/>
        <v>-1453.2206801997295</v>
      </c>
      <c r="L567">
        <f t="shared" si="108"/>
        <v>-88.596516619049638</v>
      </c>
      <c r="M567">
        <f t="shared" si="109"/>
        <v>-8.555478379565141</v>
      </c>
      <c r="N567">
        <f t="shared" si="110"/>
        <v>-224.46965789346848</v>
      </c>
      <c r="O567">
        <f t="shared" si="111"/>
        <v>-268.35477205226897</v>
      </c>
      <c r="P567">
        <f t="shared" si="112"/>
        <v>-3527.5201675114963</v>
      </c>
      <c r="Q567">
        <f t="shared" si="113"/>
        <v>-1730.1309306315636</v>
      </c>
      <c r="R567">
        <f t="shared" si="114"/>
        <v>-6024.1956322292081</v>
      </c>
      <c r="S567">
        <f t="shared" si="115"/>
        <v>6078.0847797006318</v>
      </c>
      <c r="T567">
        <f t="shared" si="116"/>
        <v>24506.669408245678</v>
      </c>
      <c r="U567">
        <f t="shared" si="117"/>
        <v>14297.864773916252</v>
      </c>
    </row>
    <row r="568" spans="9:21" x14ac:dyDescent="0.35">
      <c r="I568">
        <f t="shared" si="105"/>
        <v>561</v>
      </c>
      <c r="J568">
        <f t="shared" si="106"/>
        <v>-2764.0058816267219</v>
      </c>
      <c r="K568" s="103">
        <f t="shared" si="107"/>
        <v>-3400.1033845654024</v>
      </c>
      <c r="L568">
        <f t="shared" si="108"/>
        <v>-103.21025362648002</v>
      </c>
      <c r="M568">
        <f t="shared" si="109"/>
        <v>-17.546294248563974</v>
      </c>
      <c r="N568">
        <f t="shared" si="110"/>
        <v>-191.93110228976485</v>
      </c>
      <c r="O568">
        <f t="shared" si="111"/>
        <v>-297.07142987606875</v>
      </c>
      <c r="P568">
        <f t="shared" si="112"/>
        <v>-3059.1472375429671</v>
      </c>
      <c r="Q568">
        <f t="shared" si="113"/>
        <v>-3714.7211086900347</v>
      </c>
      <c r="R568">
        <f t="shared" si="114"/>
        <v>-7787.9557159849564</v>
      </c>
      <c r="S568">
        <f t="shared" si="115"/>
        <v>5213.0193143848501</v>
      </c>
      <c r="T568">
        <f t="shared" si="116"/>
        <v>20612.691550253199</v>
      </c>
      <c r="U568">
        <f t="shared" si="117"/>
        <v>16904.374431108678</v>
      </c>
    </row>
    <row r="569" spans="9:21" x14ac:dyDescent="0.35">
      <c r="I569">
        <f t="shared" si="105"/>
        <v>562</v>
      </c>
      <c r="J569">
        <f t="shared" si="106"/>
        <v>-502.75790239275443</v>
      </c>
      <c r="K569" s="103">
        <f t="shared" si="107"/>
        <v>-4523.1671980834662</v>
      </c>
      <c r="L569">
        <f t="shared" si="108"/>
        <v>-126.14987423605122</v>
      </c>
      <c r="M569">
        <f t="shared" si="109"/>
        <v>-30.111980117468057</v>
      </c>
      <c r="N569">
        <f t="shared" si="110"/>
        <v>-158.2303543768912</v>
      </c>
      <c r="O569">
        <f t="shared" si="111"/>
        <v>-333.06683983211934</v>
      </c>
      <c r="P569">
        <f t="shared" si="112"/>
        <v>-787.13813100569689</v>
      </c>
      <c r="Q569">
        <f t="shared" si="113"/>
        <v>-4886.346018033054</v>
      </c>
      <c r="R569">
        <f t="shared" si="114"/>
        <v>-9317.5293347564402</v>
      </c>
      <c r="S569">
        <f t="shared" si="115"/>
        <v>3355.6587600398325</v>
      </c>
      <c r="T569">
        <f t="shared" si="116"/>
        <v>15953.926882874979</v>
      </c>
      <c r="U569">
        <f t="shared" si="117"/>
        <v>18582.203811128595</v>
      </c>
    </row>
    <row r="570" spans="9:21" x14ac:dyDescent="0.35">
      <c r="I570">
        <f t="shared" si="105"/>
        <v>563</v>
      </c>
      <c r="J570">
        <f t="shared" si="106"/>
        <v>1517.5809104371212</v>
      </c>
      <c r="K570" s="103">
        <f t="shared" si="107"/>
        <v>-3515.6078770075342</v>
      </c>
      <c r="L570">
        <f t="shared" si="108"/>
        <v>-161.59395008288308</v>
      </c>
      <c r="M570">
        <f t="shared" si="109"/>
        <v>-46.965739422417606</v>
      </c>
      <c r="N570">
        <f t="shared" si="110"/>
        <v>-123.01257181318476</v>
      </c>
      <c r="O570">
        <f t="shared" si="111"/>
        <v>-377.27648014352349</v>
      </c>
      <c r="P570">
        <f t="shared" si="112"/>
        <v>1232.9743885410535</v>
      </c>
      <c r="Q570">
        <f t="shared" si="113"/>
        <v>-3939.8500965734756</v>
      </c>
      <c r="R570">
        <f t="shared" si="114"/>
        <v>-9711.0984002592886</v>
      </c>
      <c r="S570">
        <f t="shared" si="115"/>
        <v>912.48575102330551</v>
      </c>
      <c r="T570">
        <f t="shared" si="116"/>
        <v>11098.377682745335</v>
      </c>
      <c r="U570">
        <f t="shared" si="117"/>
        <v>19038.446686640247</v>
      </c>
    </row>
    <row r="571" spans="9:21" x14ac:dyDescent="0.35">
      <c r="I571">
        <f t="shared" si="105"/>
        <v>564</v>
      </c>
      <c r="J571">
        <f t="shared" si="106"/>
        <v>2017.1685667023676</v>
      </c>
      <c r="K571" s="103">
        <f t="shared" si="107"/>
        <v>-2031.6842627037195</v>
      </c>
      <c r="L571">
        <f t="shared" si="108"/>
        <v>-214.90353822177519</v>
      </c>
      <c r="M571">
        <f t="shared" si="109"/>
        <v>-68.877461681264592</v>
      </c>
      <c r="N571">
        <f t="shared" si="110"/>
        <v>-83.472365662421751</v>
      </c>
      <c r="O571">
        <f t="shared" si="111"/>
        <v>-426.97380741854471</v>
      </c>
      <c r="P571">
        <f t="shared" si="112"/>
        <v>1718.7926628181706</v>
      </c>
      <c r="Q571">
        <f t="shared" si="113"/>
        <v>-2527.535531803529</v>
      </c>
      <c r="R571">
        <f t="shared" si="114"/>
        <v>-9094.6112059887619</v>
      </c>
      <c r="S571">
        <f t="shared" si="115"/>
        <v>-1057.4392972634323</v>
      </c>
      <c r="T571">
        <f t="shared" si="116"/>
        <v>6551.0720797509539</v>
      </c>
      <c r="U571">
        <f t="shared" si="117"/>
        <v>18509.727038008532</v>
      </c>
    </row>
    <row r="572" spans="9:21" x14ac:dyDescent="0.35">
      <c r="I572">
        <f t="shared" si="105"/>
        <v>565</v>
      </c>
      <c r="J572">
        <f t="shared" si="106"/>
        <v>1804.2269769910363</v>
      </c>
      <c r="K572" s="103">
        <f t="shared" si="107"/>
        <v>-1055.1426077497192</v>
      </c>
      <c r="L572">
        <f t="shared" si="108"/>
        <v>-296.43240581377074</v>
      </c>
      <c r="M572">
        <f t="shared" si="109"/>
        <v>-97.110205505616207</v>
      </c>
      <c r="N572">
        <f t="shared" si="110"/>
        <v>-36.030122504126545</v>
      </c>
      <c r="O572">
        <f t="shared" si="111"/>
        <v>-478.96437963399342</v>
      </c>
      <c r="P572">
        <f t="shared" si="112"/>
        <v>1471.764448673139</v>
      </c>
      <c r="Q572">
        <f t="shared" si="113"/>
        <v>-1631.217192889329</v>
      </c>
      <c r="R572">
        <f t="shared" si="114"/>
        <v>-8235.2148745796767</v>
      </c>
      <c r="S572">
        <f t="shared" si="115"/>
        <v>-2321.2070631651968</v>
      </c>
      <c r="T572">
        <f t="shared" si="116"/>
        <v>2433.4646424611155</v>
      </c>
      <c r="U572">
        <f t="shared" si="117"/>
        <v>17349.123506425934</v>
      </c>
    </row>
    <row r="573" spans="9:21" x14ac:dyDescent="0.35">
      <c r="I573">
        <f t="shared" si="105"/>
        <v>566</v>
      </c>
      <c r="J573">
        <f t="shared" si="106"/>
        <v>1460.5769856846989</v>
      </c>
      <c r="K573" s="103">
        <f t="shared" si="107"/>
        <v>-517.47216921399865</v>
      </c>
      <c r="L573">
        <f t="shared" si="108"/>
        <v>-427.83180391814778</v>
      </c>
      <c r="M573">
        <f t="shared" si="109"/>
        <v>-132.36998033592792</v>
      </c>
      <c r="N573">
        <f t="shared" si="110"/>
        <v>22.665171556103111</v>
      </c>
      <c r="O573">
        <f t="shared" si="111"/>
        <v>-530.04810024257631</v>
      </c>
      <c r="P573">
        <f t="shared" si="112"/>
        <v>1055.4103533226541</v>
      </c>
      <c r="Q573">
        <f t="shared" si="113"/>
        <v>-1179.8902497925028</v>
      </c>
      <c r="R573">
        <f t="shared" si="114"/>
        <v>-7499.3326502431073</v>
      </c>
      <c r="S573">
        <f t="shared" si="115"/>
        <v>-3136.8156596098615</v>
      </c>
      <c r="T573">
        <f t="shared" si="116"/>
        <v>-1316.2016826604381</v>
      </c>
      <c r="U573">
        <f t="shared" si="117"/>
        <v>15780.715676621005</v>
      </c>
    </row>
    <row r="574" spans="9:21" x14ac:dyDescent="0.35">
      <c r="I574">
        <f t="shared" si="105"/>
        <v>567</v>
      </c>
      <c r="J574">
        <f t="shared" si="106"/>
        <v>1152.87194609825</v>
      </c>
      <c r="K574" s="103">
        <f t="shared" si="107"/>
        <v>-228.0669849581277</v>
      </c>
      <c r="L574">
        <f t="shared" si="108"/>
        <v>-656.44875465448865</v>
      </c>
      <c r="M574">
        <f t="shared" si="109"/>
        <v>-169.20203171403605</v>
      </c>
      <c r="N574">
        <f t="shared" si="110"/>
        <v>95.618875800549034</v>
      </c>
      <c r="O574">
        <f t="shared" si="111"/>
        <v>-575.80887388211329</v>
      </c>
      <c r="P574">
        <f t="shared" si="112"/>
        <v>592.04206724431037</v>
      </c>
      <c r="Q574">
        <f t="shared" si="113"/>
        <v>-973.07789055427702</v>
      </c>
      <c r="R574">
        <f t="shared" si="114"/>
        <v>-6971.6274735817806</v>
      </c>
      <c r="S574">
        <f t="shared" si="115"/>
        <v>-3726.7607845061129</v>
      </c>
      <c r="T574">
        <f t="shared" si="116"/>
        <v>-4802.0154194513279</v>
      </c>
      <c r="U574">
        <f t="shared" si="117"/>
        <v>13917.335284367949</v>
      </c>
    </row>
    <row r="575" spans="9:21" x14ac:dyDescent="0.35">
      <c r="I575">
        <f t="shared" si="105"/>
        <v>568</v>
      </c>
      <c r="J575">
        <f t="shared" si="106"/>
        <v>905.21573973608736</v>
      </c>
      <c r="K575" s="103">
        <f t="shared" si="107"/>
        <v>-70.832920817606805</v>
      </c>
      <c r="L575">
        <f t="shared" si="108"/>
        <v>-1091.1736665437506</v>
      </c>
      <c r="M575">
        <f t="shared" si="109"/>
        <v>-166.58870451138901</v>
      </c>
      <c r="N575">
        <f t="shared" si="110"/>
        <v>184.85445842327226</v>
      </c>
      <c r="O575">
        <f t="shared" si="111"/>
        <v>-608.86795550525642</v>
      </c>
      <c r="P575">
        <f t="shared" si="112"/>
        <v>-1.1034683843910216</v>
      </c>
      <c r="Q575">
        <f t="shared" si="113"/>
        <v>-846.28958083425221</v>
      </c>
      <c r="R575">
        <f t="shared" si="114"/>
        <v>-6675.6064399596253</v>
      </c>
      <c r="S575">
        <f t="shared" si="115"/>
        <v>-4213.2997297832517</v>
      </c>
      <c r="T575">
        <f t="shared" si="116"/>
        <v>-8139.8186394311406</v>
      </c>
      <c r="U575">
        <f t="shared" si="117"/>
        <v>11810.685419476324</v>
      </c>
    </row>
    <row r="576" spans="9:21" x14ac:dyDescent="0.35">
      <c r="I576">
        <f t="shared" si="105"/>
        <v>569</v>
      </c>
      <c r="J576">
        <f t="shared" si="106"/>
        <v>708.23139440938633</v>
      </c>
      <c r="K576" s="103">
        <f t="shared" si="107"/>
        <v>13.575606646041427</v>
      </c>
      <c r="L576">
        <f t="shared" si="108"/>
        <v>-1948.4366801967662</v>
      </c>
      <c r="M576">
        <f t="shared" si="109"/>
        <v>116.03984147181529</v>
      </c>
      <c r="N576">
        <f t="shared" si="110"/>
        <v>288.76314363192989</v>
      </c>
      <c r="O576">
        <f t="shared" si="111"/>
        <v>-616.18606697090593</v>
      </c>
      <c r="P576">
        <f t="shared" si="112"/>
        <v>-951.44214215545014</v>
      </c>
      <c r="Q576">
        <f t="shared" si="113"/>
        <v>-486.57061885304921</v>
      </c>
      <c r="R576">
        <f t="shared" si="114"/>
        <v>-6676.1581741518212</v>
      </c>
      <c r="S576">
        <f t="shared" si="115"/>
        <v>-4636.4445202003781</v>
      </c>
      <c r="T576">
        <f t="shared" si="116"/>
        <v>-11477.89772650705</v>
      </c>
      <c r="U576">
        <f t="shared" si="117"/>
        <v>9492.4631593761351</v>
      </c>
    </row>
    <row r="577" spans="9:21" x14ac:dyDescent="0.35">
      <c r="I577">
        <f t="shared" si="105"/>
        <v>570</v>
      </c>
      <c r="J577">
        <f t="shared" si="106"/>
        <v>548.71214057723023</v>
      </c>
      <c r="K577" s="103">
        <f t="shared" si="107"/>
        <v>53.812599954539671</v>
      </c>
      <c r="L577">
        <f t="shared" si="108"/>
        <v>-2903.70795412912</v>
      </c>
      <c r="M577">
        <f t="shared" si="109"/>
        <v>1730.3098432798092</v>
      </c>
      <c r="N577">
        <f t="shared" si="110"/>
        <v>393.20459300763628</v>
      </c>
      <c r="O577">
        <f t="shared" si="111"/>
        <v>-576.01146580875104</v>
      </c>
      <c r="P577">
        <f t="shared" si="112"/>
        <v>-1961.7912205442537</v>
      </c>
      <c r="Q577">
        <f t="shared" si="113"/>
        <v>1208.1109774255979</v>
      </c>
      <c r="R577">
        <f t="shared" si="114"/>
        <v>-7151.8792452295465</v>
      </c>
      <c r="S577">
        <f t="shared" si="115"/>
        <v>-4879.7298296269028</v>
      </c>
      <c r="T577">
        <f t="shared" si="116"/>
        <v>-15053.837349121823</v>
      </c>
      <c r="U577">
        <f t="shared" si="117"/>
        <v>7052.5982445626842</v>
      </c>
    </row>
    <row r="578" spans="9:21" x14ac:dyDescent="0.35">
      <c r="I578">
        <f t="shared" si="105"/>
        <v>571</v>
      </c>
      <c r="J578">
        <f t="shared" si="106"/>
        <v>421.81265613255982</v>
      </c>
      <c r="K578" s="103">
        <f t="shared" si="107"/>
        <v>62.866471496815088</v>
      </c>
      <c r="L578">
        <f t="shared" si="108"/>
        <v>-651.64906161887393</v>
      </c>
      <c r="M578">
        <f t="shared" si="109"/>
        <v>3766.6338935839631</v>
      </c>
      <c r="N578">
        <f t="shared" si="110"/>
        <v>453.29398481370453</v>
      </c>
      <c r="O578">
        <f t="shared" si="111"/>
        <v>-472.13050626963951</v>
      </c>
      <c r="P578">
        <f t="shared" si="112"/>
        <v>223.45757932739042</v>
      </c>
      <c r="Q578">
        <f t="shared" si="113"/>
        <v>3357.3698588111383</v>
      </c>
      <c r="R578">
        <f t="shared" si="114"/>
        <v>-8132.7748555016733</v>
      </c>
      <c r="S578">
        <f t="shared" si="115"/>
        <v>-4275.6743409141036</v>
      </c>
      <c r="T578">
        <f t="shared" si="116"/>
        <v>-19120.224776872659</v>
      </c>
      <c r="U578">
        <f t="shared" si="117"/>
        <v>4914.7610741056324</v>
      </c>
    </row>
    <row r="579" spans="9:21" x14ac:dyDescent="0.35">
      <c r="I579">
        <f t="shared" si="105"/>
        <v>572</v>
      </c>
      <c r="J579">
        <f t="shared" si="106"/>
        <v>337.00363459021293</v>
      </c>
      <c r="K579" s="103">
        <f t="shared" si="107"/>
        <v>56.420121809646844</v>
      </c>
      <c r="L579">
        <f t="shared" si="108"/>
        <v>1129.7013205241194</v>
      </c>
      <c r="M579">
        <f t="shared" si="109"/>
        <v>2303.5110943757659</v>
      </c>
      <c r="N579">
        <f t="shared" si="110"/>
        <v>443.67706011987866</v>
      </c>
      <c r="O579">
        <f t="shared" si="111"/>
        <v>-357.08358418149652</v>
      </c>
      <c r="P579">
        <f t="shared" si="112"/>
        <v>1910.3820152342109</v>
      </c>
      <c r="Q579">
        <f t="shared" si="113"/>
        <v>2002.8476320039163</v>
      </c>
      <c r="R579">
        <f t="shared" si="114"/>
        <v>-8021.0460658379779</v>
      </c>
      <c r="S579">
        <f t="shared" si="115"/>
        <v>-2596.9894115085344</v>
      </c>
      <c r="T579">
        <f t="shared" si="116"/>
        <v>-23130.74780979165</v>
      </c>
      <c r="U579">
        <f t="shared" si="117"/>
        <v>3616.2663683513651</v>
      </c>
    </row>
    <row r="580" spans="9:21" x14ac:dyDescent="0.35">
      <c r="I580">
        <f t="shared" si="105"/>
        <v>573</v>
      </c>
      <c r="J580">
        <f t="shared" si="106"/>
        <v>282.72367233272297</v>
      </c>
      <c r="K580" s="103">
        <f t="shared" si="107"/>
        <v>48.73273136185589</v>
      </c>
      <c r="L580">
        <f t="shared" si="108"/>
        <v>1062.9005327813893</v>
      </c>
      <c r="M580">
        <f t="shared" si="109"/>
        <v>1145.4996305758291</v>
      </c>
      <c r="N580">
        <f t="shared" si="110"/>
        <v>408.3173003048409</v>
      </c>
      <c r="O580">
        <f t="shared" si="111"/>
        <v>-272.86542513731155</v>
      </c>
      <c r="P580">
        <f t="shared" si="112"/>
        <v>1753.9415054189533</v>
      </c>
      <c r="Q580">
        <f t="shared" si="113"/>
        <v>921.36693680037342</v>
      </c>
      <c r="R580">
        <f t="shared" si="114"/>
        <v>-7065.8550582208727</v>
      </c>
      <c r="S580">
        <f t="shared" si="115"/>
        <v>-1595.5655955065763</v>
      </c>
      <c r="T580">
        <f t="shared" si="116"/>
        <v>-26663.675338902089</v>
      </c>
      <c r="U580">
        <f t="shared" si="117"/>
        <v>2818.4835705980768</v>
      </c>
    </row>
    <row r="581" spans="9:21" x14ac:dyDescent="0.35">
      <c r="I581">
        <f t="shared" si="105"/>
        <v>574</v>
      </c>
      <c r="J581">
        <f t="shared" si="106"/>
        <v>245.56702639714345</v>
      </c>
      <c r="K581" s="103">
        <f t="shared" si="107"/>
        <v>42.514934851259568</v>
      </c>
      <c r="L581">
        <f t="shared" si="108"/>
        <v>808.29460553975775</v>
      </c>
      <c r="M581">
        <f t="shared" si="109"/>
        <v>641.86976078809505</v>
      </c>
      <c r="N581">
        <f t="shared" si="110"/>
        <v>371.04451098384806</v>
      </c>
      <c r="O581">
        <f t="shared" si="111"/>
        <v>-215.09776728257214</v>
      </c>
      <c r="P581">
        <f t="shared" si="112"/>
        <v>1424.9061429207493</v>
      </c>
      <c r="Q581">
        <f t="shared" si="113"/>
        <v>469.28692835678248</v>
      </c>
      <c r="R581">
        <f t="shared" si="114"/>
        <v>-6188.8843055113957</v>
      </c>
      <c r="S581">
        <f t="shared" si="115"/>
        <v>-1134.8821271063896</v>
      </c>
      <c r="T581">
        <f t="shared" si="116"/>
        <v>-29758.117491657784</v>
      </c>
      <c r="U581">
        <f t="shared" si="117"/>
        <v>2251.0425070448819</v>
      </c>
    </row>
    <row r="582" spans="9:21" x14ac:dyDescent="0.35">
      <c r="I582">
        <f t="shared" si="105"/>
        <v>575</v>
      </c>
      <c r="J582">
        <f t="shared" si="106"/>
        <v>218.56290978818441</v>
      </c>
      <c r="K582" s="103">
        <f t="shared" si="107"/>
        <v>37.729525018728069</v>
      </c>
      <c r="L582">
        <f t="shared" si="108"/>
        <v>620.46974378113987</v>
      </c>
      <c r="M582">
        <f t="shared" si="109"/>
        <v>407.10175154935877</v>
      </c>
      <c r="N582">
        <f t="shared" si="110"/>
        <v>338.02911002008852</v>
      </c>
      <c r="O582">
        <f t="shared" si="111"/>
        <v>-174.7643677076893</v>
      </c>
      <c r="P582">
        <f t="shared" si="112"/>
        <v>1177.0617635894127</v>
      </c>
      <c r="Q582">
        <f t="shared" si="113"/>
        <v>270.06690886039752</v>
      </c>
      <c r="R582">
        <f t="shared" si="114"/>
        <v>-5476.4312340510214</v>
      </c>
      <c r="S582">
        <f t="shared" si="115"/>
        <v>-900.23866292799835</v>
      </c>
      <c r="T582">
        <f t="shared" si="116"/>
        <v>-32496.333108683291</v>
      </c>
      <c r="U582">
        <f t="shared" si="117"/>
        <v>1800.9231755808826</v>
      </c>
    </row>
    <row r="583" spans="9:21" x14ac:dyDescent="0.35">
      <c r="I583">
        <f t="shared" si="105"/>
        <v>576</v>
      </c>
      <c r="J583">
        <f t="shared" si="106"/>
        <v>198.07377199406113</v>
      </c>
      <c r="K583" s="103">
        <f t="shared" si="107"/>
        <v>34.036763563916004</v>
      </c>
      <c r="L583">
        <f t="shared" si="108"/>
        <v>493.7279469664831</v>
      </c>
      <c r="M583">
        <f t="shared" si="109"/>
        <v>283.59669526133985</v>
      </c>
      <c r="N583">
        <f t="shared" si="110"/>
        <v>310.12781544980948</v>
      </c>
      <c r="O583">
        <f t="shared" si="111"/>
        <v>-145.72800828879522</v>
      </c>
      <c r="P583">
        <f t="shared" si="112"/>
        <v>1001.9295344103537</v>
      </c>
      <c r="Q583">
        <f t="shared" si="113"/>
        <v>171.90545053646062</v>
      </c>
      <c r="R583">
        <f t="shared" si="114"/>
        <v>-4887.9003522563153</v>
      </c>
      <c r="S583">
        <f t="shared" si="115"/>
        <v>-765.20520849779962</v>
      </c>
      <c r="T583">
        <f t="shared" si="116"/>
        <v>-34940.283284811449</v>
      </c>
      <c r="U583">
        <f t="shared" si="117"/>
        <v>1418.3205713319826</v>
      </c>
    </row>
    <row r="584" spans="9:21" x14ac:dyDescent="0.35">
      <c r="I584">
        <f t="shared" si="105"/>
        <v>577</v>
      </c>
      <c r="J584">
        <f t="shared" si="106"/>
        <v>182.03822243711878</v>
      </c>
      <c r="K584" s="103">
        <f t="shared" si="107"/>
        <v>31.151002804830679</v>
      </c>
      <c r="L584">
        <f t="shared" si="108"/>
        <v>406.69513216828574</v>
      </c>
      <c r="M584">
        <f t="shared" si="109"/>
        <v>211.7604937945238</v>
      </c>
      <c r="N584">
        <f t="shared" si="110"/>
        <v>286.84581705529348</v>
      </c>
      <c r="O584">
        <f t="shared" si="111"/>
        <v>-124.20254023313157</v>
      </c>
      <c r="P584">
        <f t="shared" si="112"/>
        <v>875.57917166069797</v>
      </c>
      <c r="Q584">
        <f t="shared" si="113"/>
        <v>118.70895636622291</v>
      </c>
      <c r="R584">
        <f t="shared" si="114"/>
        <v>-4386.9355850511383</v>
      </c>
      <c r="S584">
        <f t="shared" si="115"/>
        <v>-679.25248322956929</v>
      </c>
      <c r="T584">
        <f t="shared" si="116"/>
        <v>-37133.751077337016</v>
      </c>
      <c r="U584">
        <f t="shared" si="117"/>
        <v>1078.6943297171979</v>
      </c>
    </row>
    <row r="585" spans="9:21" x14ac:dyDescent="0.35">
      <c r="I585">
        <f t="shared" si="105"/>
        <v>578</v>
      </c>
      <c r="J585">
        <f t="shared" si="106"/>
        <v>169.19859316317431</v>
      </c>
      <c r="K585" s="103">
        <f t="shared" si="107"/>
        <v>28.866451334707033</v>
      </c>
      <c r="L585">
        <f t="shared" si="108"/>
        <v>344.91746839997381</v>
      </c>
      <c r="M585">
        <f t="shared" si="109"/>
        <v>166.63004976668466</v>
      </c>
      <c r="N585">
        <f t="shared" si="110"/>
        <v>267.44404135296412</v>
      </c>
      <c r="O585">
        <f t="shared" si="111"/>
        <v>-107.83527744816624</v>
      </c>
      <c r="P585">
        <f t="shared" si="112"/>
        <v>781.56010291611233</v>
      </c>
      <c r="Q585">
        <f t="shared" si="113"/>
        <v>87.661223653225449</v>
      </c>
      <c r="R585">
        <f t="shared" si="114"/>
        <v>-3949.1459992207892</v>
      </c>
      <c r="S585">
        <f t="shared" si="115"/>
        <v>-619.8980050464578</v>
      </c>
      <c r="T585">
        <f t="shared" si="116"/>
        <v>-39108.324076947407</v>
      </c>
      <c r="U585">
        <f t="shared" si="117"/>
        <v>768.74532719396893</v>
      </c>
    </row>
    <row r="586" spans="9:21" x14ac:dyDescent="0.35">
      <c r="I586">
        <f t="shared" ref="I586:I649" si="118">I585+1</f>
        <v>579</v>
      </c>
      <c r="J586">
        <f t="shared" ref="J586:J649" si="119">$D$22*(($D$18-T586)/POWER(((($D$18-$T586)^2)+(($E$18-$U586)^2))+($D$23^2),(3/2)))</f>
        <v>158.74163343771201</v>
      </c>
      <c r="K586" s="103">
        <f t="shared" ref="K586:K649" si="120">$D$22*(($E$18-U586)/POWER(((($D$18-$T586)^2)+(($E$18-$U586)^2))+($D$23^2),3/2))</f>
        <v>27.038375205238182</v>
      </c>
      <c r="L586">
        <f t="shared" ref="L586:L649" si="121">$D$31*(($D$27-T586)/POWER(((($D$27-$T586)^2)+(($E$27-$U586)^2))+($D$32^2),3/2))</f>
        <v>299.64644913599767</v>
      </c>
      <c r="M586">
        <f t="shared" ref="M586:M649" si="122">$D$31*(($E$27-U586)/POWER(((($D$27-$T586)^2)+(($E$27-$U586)^2))+($D$32^2),3/2))</f>
        <v>136.56110091337652</v>
      </c>
      <c r="N586">
        <f t="shared" ref="N586:N649" si="123">$D$40*(($D$36-T586)/POWER(((($D$36-$T586)^2)+(($E$36-$U586)^2))+($D$41^2),3/2))</f>
        <v>251.23663208760914</v>
      </c>
      <c r="O586">
        <f t="shared" ref="O586:O649" si="124">$D$40*(($E$36-U586)/POWER(((($D$36-$T586)^2)+(($E$36-$U586)^2))+($D$41^2),3/2))</f>
        <v>-95.122499093731875</v>
      </c>
      <c r="P586">
        <f t="shared" ref="P586:P649" si="125">J586+L586+N586</f>
        <v>709.62471466131876</v>
      </c>
      <c r="Q586">
        <f t="shared" ref="Q586:Q649" si="126">K586+M586+O586</f>
        <v>68.476977024882814</v>
      </c>
      <c r="R586">
        <f t="shared" ref="R586:R649" si="127">R585+(P585*$D$5)</f>
        <v>-3558.365947762733</v>
      </c>
      <c r="S586">
        <f t="shared" ref="S586:S649" si="128">S585+(Q585*$D$5)</f>
        <v>-576.06739321984503</v>
      </c>
      <c r="T586">
        <f t="shared" ref="T586:T649" si="129">T585+(R585*$D$5)+(P585*$D$5^2)</f>
        <v>-40887.507050828768</v>
      </c>
      <c r="U586">
        <f t="shared" ref="U586:U649" si="130">U585+(S585*$D$5)+(Q585*$D$5^2)</f>
        <v>480.71163058404642</v>
      </c>
    </row>
    <row r="587" spans="9:21" x14ac:dyDescent="0.35">
      <c r="I587">
        <f t="shared" si="118"/>
        <v>580</v>
      </c>
      <c r="J587">
        <f t="shared" si="119"/>
        <v>150.11704113484427</v>
      </c>
      <c r="K587" s="103">
        <f t="shared" si="120"/>
        <v>25.564351847725721</v>
      </c>
      <c r="L587">
        <f t="shared" si="121"/>
        <v>265.55717603216385</v>
      </c>
      <c r="M587">
        <f t="shared" si="122"/>
        <v>115.60433101957177</v>
      </c>
      <c r="N587">
        <f t="shared" si="123"/>
        <v>237.65504615890089</v>
      </c>
      <c r="O587">
        <f t="shared" si="124"/>
        <v>-85.072863632092805</v>
      </c>
      <c r="P587">
        <f t="shared" si="125"/>
        <v>653.32926332590898</v>
      </c>
      <c r="Q587">
        <f t="shared" si="126"/>
        <v>56.095819235204686</v>
      </c>
      <c r="R587">
        <f t="shared" si="127"/>
        <v>-3203.5535904320736</v>
      </c>
      <c r="S587">
        <f t="shared" si="128"/>
        <v>-541.82890470740358</v>
      </c>
      <c r="T587">
        <f t="shared" si="129"/>
        <v>-42489.283846044804</v>
      </c>
      <c r="U587">
        <f t="shared" si="130"/>
        <v>209.7971782303446</v>
      </c>
    </row>
    <row r="588" spans="9:21" x14ac:dyDescent="0.35">
      <c r="I588">
        <f t="shared" si="118"/>
        <v>581</v>
      </c>
      <c r="J588">
        <f t="shared" si="119"/>
        <v>142.93886111864478</v>
      </c>
      <c r="K588" s="103">
        <f t="shared" si="120"/>
        <v>24.370871191310307</v>
      </c>
      <c r="L588">
        <f t="shared" si="121"/>
        <v>239.3118659619503</v>
      </c>
      <c r="M588">
        <f t="shared" si="122"/>
        <v>100.48545424112534</v>
      </c>
      <c r="N588">
        <f t="shared" si="123"/>
        <v>226.24570770140954</v>
      </c>
      <c r="O588">
        <f t="shared" si="124"/>
        <v>-77.013564851392672</v>
      </c>
      <c r="P588">
        <f t="shared" si="125"/>
        <v>608.4964347820046</v>
      </c>
      <c r="Q588">
        <f t="shared" si="126"/>
        <v>47.842760581042981</v>
      </c>
      <c r="R588">
        <f t="shared" si="127"/>
        <v>-2876.8889587691192</v>
      </c>
      <c r="S588">
        <f t="shared" si="128"/>
        <v>-513.78099508980119</v>
      </c>
      <c r="T588">
        <f t="shared" si="129"/>
        <v>-43927.728325429365</v>
      </c>
      <c r="U588">
        <f t="shared" si="130"/>
        <v>-47.09331931455602</v>
      </c>
    </row>
    <row r="589" spans="9:21" x14ac:dyDescent="0.35">
      <c r="I589">
        <f t="shared" si="118"/>
        <v>582</v>
      </c>
      <c r="J589">
        <f t="shared" si="119"/>
        <v>136.92856809663394</v>
      </c>
      <c r="K589" s="103">
        <f t="shared" si="120"/>
        <v>23.404371904479856</v>
      </c>
      <c r="L589">
        <f t="shared" si="121"/>
        <v>218.74794604019596</v>
      </c>
      <c r="M589">
        <f t="shared" si="122"/>
        <v>89.289861644215463</v>
      </c>
      <c r="N589">
        <f t="shared" si="123"/>
        <v>216.65153236855878</v>
      </c>
      <c r="O589">
        <f t="shared" si="124"/>
        <v>-70.476009548604097</v>
      </c>
      <c r="P589">
        <f t="shared" si="125"/>
        <v>572.32804650538867</v>
      </c>
      <c r="Q589">
        <f t="shared" si="126"/>
        <v>42.218224000091226</v>
      </c>
      <c r="R589">
        <f t="shared" si="127"/>
        <v>-2572.6407413781171</v>
      </c>
      <c r="S589">
        <f t="shared" si="128"/>
        <v>-489.85961479927971</v>
      </c>
      <c r="T589">
        <f t="shared" si="129"/>
        <v>-45214.048696118429</v>
      </c>
      <c r="U589">
        <f t="shared" si="130"/>
        <v>-292.02312671419588</v>
      </c>
    </row>
    <row r="590" spans="9:21" x14ac:dyDescent="0.35">
      <c r="I590">
        <f t="shared" si="118"/>
        <v>583</v>
      </c>
      <c r="J590">
        <f t="shared" si="119"/>
        <v>131.88054015958852</v>
      </c>
      <c r="K590" s="103">
        <f t="shared" si="120"/>
        <v>22.625301258710738</v>
      </c>
      <c r="L590">
        <f t="shared" si="121"/>
        <v>202.4199643279205</v>
      </c>
      <c r="M590">
        <f t="shared" si="122"/>
        <v>80.841141948273048</v>
      </c>
      <c r="N590">
        <f t="shared" si="123"/>
        <v>208.59240418376797</v>
      </c>
      <c r="O590">
        <f t="shared" si="124"/>
        <v>-65.12640301650039</v>
      </c>
      <c r="P590">
        <f t="shared" si="125"/>
        <v>542.89290867127693</v>
      </c>
      <c r="Q590">
        <f t="shared" si="126"/>
        <v>38.340040190483393</v>
      </c>
      <c r="R590">
        <f t="shared" si="127"/>
        <v>-2286.4767181254228</v>
      </c>
      <c r="S590">
        <f t="shared" si="128"/>
        <v>-468.75050279923408</v>
      </c>
      <c r="T590">
        <f t="shared" si="129"/>
        <v>-46357.287055181136</v>
      </c>
      <c r="U590">
        <f t="shared" si="130"/>
        <v>-526.3983781138129</v>
      </c>
    </row>
    <row r="591" spans="9:21" x14ac:dyDescent="0.35">
      <c r="I591">
        <f t="shared" si="118"/>
        <v>584</v>
      </c>
      <c r="J591">
        <f t="shared" si="119"/>
        <v>127.64024126847913</v>
      </c>
      <c r="K591" s="103">
        <f t="shared" si="120"/>
        <v>22.004147550971052</v>
      </c>
      <c r="L591">
        <f t="shared" si="121"/>
        <v>189.33482360444015</v>
      </c>
      <c r="M591">
        <f t="shared" si="122"/>
        <v>74.386592926514695</v>
      </c>
      <c r="N591">
        <f t="shared" si="123"/>
        <v>201.84862109220273</v>
      </c>
      <c r="O591">
        <f t="shared" si="124"/>
        <v>-60.722367592796289</v>
      </c>
      <c r="P591">
        <f t="shared" si="125"/>
        <v>518.82368596512197</v>
      </c>
      <c r="Q591">
        <f t="shared" si="126"/>
        <v>35.668372884689461</v>
      </c>
      <c r="R591">
        <f t="shared" si="127"/>
        <v>-2015.0302637897844</v>
      </c>
      <c r="S591">
        <f t="shared" si="128"/>
        <v>-449.5804827039924</v>
      </c>
      <c r="T591">
        <f t="shared" si="129"/>
        <v>-47364.802187076028</v>
      </c>
      <c r="U591">
        <f t="shared" si="130"/>
        <v>-751.1886194658091</v>
      </c>
    </row>
    <row r="592" spans="9:21" x14ac:dyDescent="0.35">
      <c r="I592">
        <f t="shared" si="118"/>
        <v>585</v>
      </c>
      <c r="J592">
        <f t="shared" si="119"/>
        <v>124.08996119984407</v>
      </c>
      <c r="K592" s="103">
        <f t="shared" si="120"/>
        <v>21.518755142226695</v>
      </c>
      <c r="L592">
        <f t="shared" si="121"/>
        <v>178.79403265390718</v>
      </c>
      <c r="M592">
        <f t="shared" si="122"/>
        <v>69.428608148043793</v>
      </c>
      <c r="N592">
        <f t="shared" si="123"/>
        <v>196.24786209387207</v>
      </c>
      <c r="O592">
        <f t="shared" si="124"/>
        <v>-57.085096499324159</v>
      </c>
      <c r="P592">
        <f t="shared" si="125"/>
        <v>499.13185594762331</v>
      </c>
      <c r="Q592">
        <f t="shared" si="126"/>
        <v>33.862266790946329</v>
      </c>
      <c r="R592">
        <f t="shared" si="127"/>
        <v>-1755.6184208072234</v>
      </c>
      <c r="S592">
        <f t="shared" si="128"/>
        <v>-431.74629626164767</v>
      </c>
      <c r="T592">
        <f t="shared" si="129"/>
        <v>-48242.611397479639</v>
      </c>
      <c r="U592">
        <f t="shared" si="130"/>
        <v>-967.06176759663299</v>
      </c>
    </row>
    <row r="593" spans="9:21" x14ac:dyDescent="0.35">
      <c r="I593">
        <f t="shared" si="118"/>
        <v>586</v>
      </c>
      <c r="J593">
        <f t="shared" si="119"/>
        <v>121.13923260727226</v>
      </c>
      <c r="K593" s="103">
        <f t="shared" si="120"/>
        <v>21.152483068727623</v>
      </c>
      <c r="L593">
        <f t="shared" si="121"/>
        <v>170.29682132536695</v>
      </c>
      <c r="M593">
        <f t="shared" si="122"/>
        <v>65.629755534556608</v>
      </c>
      <c r="N593">
        <f t="shared" si="123"/>
        <v>191.6552418646483</v>
      </c>
      <c r="O593">
        <f t="shared" si="124"/>
        <v>-54.081047787912809</v>
      </c>
      <c r="P593">
        <f t="shared" si="125"/>
        <v>483.0912957972875</v>
      </c>
      <c r="Q593">
        <f t="shared" si="126"/>
        <v>32.701190815371419</v>
      </c>
      <c r="R593">
        <f t="shared" si="127"/>
        <v>-1506.0524928334116</v>
      </c>
      <c r="S593">
        <f t="shared" si="128"/>
        <v>-414.81516286617449</v>
      </c>
      <c r="T593">
        <f t="shared" si="129"/>
        <v>-48995.637643896342</v>
      </c>
      <c r="U593">
        <f t="shared" si="130"/>
        <v>-1174.4693490297202</v>
      </c>
    </row>
    <row r="594" spans="9:21" x14ac:dyDescent="0.35">
      <c r="I594">
        <f t="shared" si="118"/>
        <v>587</v>
      </c>
      <c r="J594">
        <f t="shared" si="119"/>
        <v>118.71824572922483</v>
      </c>
      <c r="K594" s="103">
        <f t="shared" si="120"/>
        <v>20.892928471118328</v>
      </c>
      <c r="L594">
        <f t="shared" si="121"/>
        <v>163.47894576902226</v>
      </c>
      <c r="M594">
        <f t="shared" si="122"/>
        <v>62.757107762076195</v>
      </c>
      <c r="N594">
        <f t="shared" si="123"/>
        <v>187.96583648570706</v>
      </c>
      <c r="O594">
        <f t="shared" si="124"/>
        <v>-51.609659724957417</v>
      </c>
      <c r="P594">
        <f t="shared" si="125"/>
        <v>470.16302798395418</v>
      </c>
      <c r="Q594">
        <f t="shared" si="126"/>
        <v>32.040376508237109</v>
      </c>
      <c r="R594">
        <f t="shared" si="127"/>
        <v>-1264.506844934768</v>
      </c>
      <c r="S594">
        <f t="shared" si="128"/>
        <v>-398.46456745848877</v>
      </c>
      <c r="T594">
        <f t="shared" si="129"/>
        <v>-49627.891066363722</v>
      </c>
      <c r="U594">
        <f t="shared" si="130"/>
        <v>-1373.7016327589645</v>
      </c>
    </row>
    <row r="595" spans="9:21" x14ac:dyDescent="0.35">
      <c r="I595">
        <f t="shared" si="118"/>
        <v>588</v>
      </c>
      <c r="J595">
        <f t="shared" si="119"/>
        <v>116.77324622960749</v>
      </c>
      <c r="K595" s="103">
        <f t="shared" si="120"/>
        <v>20.731036522497135</v>
      </c>
      <c r="L595">
        <f t="shared" si="121"/>
        <v>158.07307537041589</v>
      </c>
      <c r="M595">
        <f t="shared" si="122"/>
        <v>60.648479185441452</v>
      </c>
      <c r="N595">
        <f t="shared" si="123"/>
        <v>185.09912496479939</v>
      </c>
      <c r="O595">
        <f t="shared" si="124"/>
        <v>-49.594968335031055</v>
      </c>
      <c r="P595">
        <f t="shared" si="125"/>
        <v>459.94544656482276</v>
      </c>
      <c r="Q595">
        <f t="shared" si="126"/>
        <v>31.784547372907539</v>
      </c>
      <c r="R595">
        <f t="shared" si="127"/>
        <v>-1029.4253309427909</v>
      </c>
      <c r="S595">
        <f t="shared" si="128"/>
        <v>-382.44437920437019</v>
      </c>
      <c r="T595">
        <f t="shared" si="129"/>
        <v>-50142.603731835123</v>
      </c>
      <c r="U595">
        <f t="shared" si="130"/>
        <v>-1564.9238223611496</v>
      </c>
    </row>
    <row r="596" spans="9:21" x14ac:dyDescent="0.35">
      <c r="I596">
        <f t="shared" si="118"/>
        <v>589</v>
      </c>
      <c r="J596">
        <f t="shared" si="119"/>
        <v>115.26328512708412</v>
      </c>
      <c r="K596" s="103">
        <f t="shared" si="120"/>
        <v>20.660481725307609</v>
      </c>
      <c r="L596">
        <f t="shared" si="121"/>
        <v>153.88262771571883</v>
      </c>
      <c r="M596">
        <f t="shared" si="122"/>
        <v>59.191419436627179</v>
      </c>
      <c r="N596">
        <f t="shared" si="123"/>
        <v>182.99490764249251</v>
      </c>
      <c r="O596">
        <f t="shared" si="124"/>
        <v>-47.979820840035501</v>
      </c>
      <c r="P596">
        <f t="shared" si="125"/>
        <v>452.14082048529542</v>
      </c>
      <c r="Q596">
        <f t="shared" si="126"/>
        <v>31.87208032189929</v>
      </c>
      <c r="R596">
        <f t="shared" si="127"/>
        <v>-799.4526076603795</v>
      </c>
      <c r="S596">
        <f t="shared" si="128"/>
        <v>-366.5521055179164</v>
      </c>
      <c r="T596">
        <f t="shared" si="129"/>
        <v>-50542.330035665313</v>
      </c>
      <c r="U596">
        <f t="shared" si="130"/>
        <v>-1748.1998751201079</v>
      </c>
    </row>
    <row r="597" spans="9:21" x14ac:dyDescent="0.35">
      <c r="I597">
        <f t="shared" si="118"/>
        <v>590</v>
      </c>
      <c r="J597">
        <f t="shared" si="119"/>
        <v>114.15791920257702</v>
      </c>
      <c r="K597" s="103">
        <f t="shared" si="120"/>
        <v>20.677245824015401</v>
      </c>
      <c r="L597">
        <f t="shared" si="121"/>
        <v>150.76423631182655</v>
      </c>
      <c r="M597">
        <f t="shared" si="122"/>
        <v>58.309946204322493</v>
      </c>
      <c r="N597">
        <f t="shared" si="123"/>
        <v>181.61037517956518</v>
      </c>
      <c r="O597">
        <f t="shared" si="124"/>
        <v>-46.721864436836256</v>
      </c>
      <c r="P597">
        <f t="shared" si="125"/>
        <v>446.53253069396874</v>
      </c>
      <c r="Q597">
        <f t="shared" si="126"/>
        <v>32.265327591501631</v>
      </c>
      <c r="R597">
        <f t="shared" si="127"/>
        <v>-573.38219741773173</v>
      </c>
      <c r="S597">
        <f t="shared" si="128"/>
        <v>-350.61606535696677</v>
      </c>
      <c r="T597">
        <f t="shared" si="129"/>
        <v>-50829.021134374176</v>
      </c>
      <c r="U597">
        <f t="shared" si="130"/>
        <v>-1923.5079077985913</v>
      </c>
    </row>
    <row r="598" spans="9:21" x14ac:dyDescent="0.35">
      <c r="I598">
        <f t="shared" si="118"/>
        <v>591</v>
      </c>
      <c r="J598">
        <f t="shared" si="119"/>
        <v>113.43560246190032</v>
      </c>
      <c r="K598" s="103">
        <f t="shared" si="120"/>
        <v>20.779344015673974</v>
      </c>
      <c r="L598">
        <f t="shared" si="121"/>
        <v>148.61593413012156</v>
      </c>
      <c r="M598">
        <f t="shared" si="122"/>
        <v>57.95618188152099</v>
      </c>
      <c r="N598">
        <f t="shared" si="123"/>
        <v>180.91809594526188</v>
      </c>
      <c r="O598">
        <f t="shared" si="124"/>
        <v>-45.790788542591777</v>
      </c>
      <c r="P598">
        <f t="shared" si="125"/>
        <v>442.96963253728376</v>
      </c>
      <c r="Q598">
        <f t="shared" si="126"/>
        <v>32.944737354603184</v>
      </c>
      <c r="R598">
        <f t="shared" si="127"/>
        <v>-350.11593207074736</v>
      </c>
      <c r="S598">
        <f t="shared" si="128"/>
        <v>-334.48340156121594</v>
      </c>
      <c r="T598">
        <f t="shared" si="129"/>
        <v>-51004.079100409544</v>
      </c>
      <c r="U598">
        <f t="shared" si="130"/>
        <v>-2090.749608579199</v>
      </c>
    </row>
    <row r="599" spans="9:21" x14ac:dyDescent="0.35">
      <c r="I599">
        <f t="shared" si="118"/>
        <v>592</v>
      </c>
      <c r="J599">
        <f t="shared" si="119"/>
        <v>113.0826006499633</v>
      </c>
      <c r="K599" s="103">
        <f t="shared" si="120"/>
        <v>20.966669071145095</v>
      </c>
      <c r="L599">
        <f t="shared" si="121"/>
        <v>147.36925567198739</v>
      </c>
      <c r="M599">
        <f t="shared" si="122"/>
        <v>58.105264684333825</v>
      </c>
      <c r="N599">
        <f t="shared" si="123"/>
        <v>180.9047653375323</v>
      </c>
      <c r="O599">
        <f t="shared" si="124"/>
        <v>-45.166488442353277</v>
      </c>
      <c r="P599">
        <f t="shared" si="125"/>
        <v>441.35662165948298</v>
      </c>
      <c r="Q599">
        <f t="shared" si="126"/>
        <v>33.905445313125647</v>
      </c>
      <c r="R599">
        <f t="shared" si="127"/>
        <v>-128.63111580210548</v>
      </c>
      <c r="S599">
        <f t="shared" si="128"/>
        <v>-318.01103288391437</v>
      </c>
      <c r="T599">
        <f t="shared" si="129"/>
        <v>-51068.394658310601</v>
      </c>
      <c r="U599">
        <f t="shared" si="130"/>
        <v>-2249.7551250211563</v>
      </c>
    </row>
    <row r="600" spans="9:21" x14ac:dyDescent="0.35">
      <c r="I600">
        <f t="shared" si="118"/>
        <v>593</v>
      </c>
      <c r="J600">
        <f t="shared" si="119"/>
        <v>113.09232220918518</v>
      </c>
      <c r="K600" s="103">
        <f t="shared" si="120"/>
        <v>21.240935803458527</v>
      </c>
      <c r="L600">
        <f t="shared" si="121"/>
        <v>146.98414274225345</v>
      </c>
      <c r="M600">
        <f t="shared" si="122"/>
        <v>58.752606340240412</v>
      </c>
      <c r="N600">
        <f t="shared" si="123"/>
        <v>181.57062224665069</v>
      </c>
      <c r="O600">
        <f t="shared" si="124"/>
        <v>-44.837944137500422</v>
      </c>
      <c r="P600">
        <f t="shared" si="125"/>
        <v>441.64708719808937</v>
      </c>
      <c r="Q600">
        <f t="shared" si="126"/>
        <v>35.15559800619851</v>
      </c>
      <c r="R600">
        <f t="shared" si="127"/>
        <v>92.047195027636008</v>
      </c>
      <c r="S600">
        <f t="shared" si="128"/>
        <v>-301.05831022735157</v>
      </c>
      <c r="T600">
        <f t="shared" si="129"/>
        <v>-51022.371060796788</v>
      </c>
      <c r="U600">
        <f t="shared" si="130"/>
        <v>-2400.2842801348324</v>
      </c>
    </row>
    <row r="601" spans="9:21" x14ac:dyDescent="0.35">
      <c r="I601">
        <f t="shared" si="118"/>
        <v>594</v>
      </c>
      <c r="J601">
        <f t="shared" si="119"/>
        <v>113.46500279015949</v>
      </c>
      <c r="K601" s="103">
        <f t="shared" si="120"/>
        <v>21.605718251821386</v>
      </c>
      <c r="L601">
        <f t="shared" si="121"/>
        <v>147.44597181517139</v>
      </c>
      <c r="M601">
        <f t="shared" si="122"/>
        <v>59.913006191909702</v>
      </c>
      <c r="N601">
        <f t="shared" si="123"/>
        <v>182.92949078108018</v>
      </c>
      <c r="O601">
        <f t="shared" si="124"/>
        <v>-44.802697067471122</v>
      </c>
      <c r="P601">
        <f t="shared" si="125"/>
        <v>443.84046538641104</v>
      </c>
      <c r="Q601">
        <f t="shared" si="126"/>
        <v>36.716027376259966</v>
      </c>
      <c r="R601">
        <f t="shared" si="127"/>
        <v>312.87073862668069</v>
      </c>
      <c r="S601">
        <f t="shared" si="128"/>
        <v>-283.48051122425233</v>
      </c>
      <c r="T601">
        <f t="shared" si="129"/>
        <v>-50865.935691483442</v>
      </c>
      <c r="U601">
        <f t="shared" si="130"/>
        <v>-2542.0245357469585</v>
      </c>
    </row>
    <row r="602" spans="9:21" x14ac:dyDescent="0.35">
      <c r="I602">
        <f t="shared" si="118"/>
        <v>595</v>
      </c>
      <c r="J602">
        <f t="shared" si="119"/>
        <v>114.20771426084498</v>
      </c>
      <c r="K602" s="103">
        <f t="shared" si="120"/>
        <v>22.066580553631805</v>
      </c>
      <c r="L602">
        <f t="shared" si="121"/>
        <v>148.76430998863151</v>
      </c>
      <c r="M602">
        <f t="shared" si="122"/>
        <v>61.621436707174738</v>
      </c>
      <c r="N602">
        <f t="shared" si="123"/>
        <v>185.00945477564903</v>
      </c>
      <c r="O602">
        <f t="shared" si="124"/>
        <v>-45.066876526775033</v>
      </c>
      <c r="P602">
        <f t="shared" si="125"/>
        <v>447.98147902512551</v>
      </c>
      <c r="Q602">
        <f t="shared" si="126"/>
        <v>38.621140734031513</v>
      </c>
      <c r="R602">
        <f t="shared" si="127"/>
        <v>534.79097131988624</v>
      </c>
      <c r="S602">
        <f t="shared" si="128"/>
        <v>-265.12249753612235</v>
      </c>
      <c r="T602">
        <f t="shared" si="129"/>
        <v>-50598.540205823505</v>
      </c>
      <c r="U602">
        <f t="shared" si="130"/>
        <v>-2674.5857845150194</v>
      </c>
    </row>
    <row r="603" spans="9:21" x14ac:dyDescent="0.35">
      <c r="I603">
        <f t="shared" si="118"/>
        <v>596</v>
      </c>
      <c r="J603">
        <f t="shared" si="119"/>
        <v>115.33469855043516</v>
      </c>
      <c r="K603" s="103">
        <f t="shared" si="120"/>
        <v>22.631311013251178</v>
      </c>
      <c r="L603">
        <f t="shared" si="121"/>
        <v>150.97321465424619</v>
      </c>
      <c r="M603">
        <f t="shared" si="122"/>
        <v>63.935567686512037</v>
      </c>
      <c r="N603">
        <f t="shared" si="123"/>
        <v>187.85422387493139</v>
      </c>
      <c r="O603">
        <f t="shared" si="124"/>
        <v>-45.645789437682105</v>
      </c>
      <c r="P603">
        <f t="shared" si="125"/>
        <v>454.16213707961276</v>
      </c>
      <c r="Q603">
        <f t="shared" si="126"/>
        <v>40.921089262081104</v>
      </c>
      <c r="R603">
        <f t="shared" si="127"/>
        <v>758.78171083244899</v>
      </c>
      <c r="S603">
        <f t="shared" si="128"/>
        <v>-245.81192716910658</v>
      </c>
      <c r="T603">
        <f t="shared" si="129"/>
        <v>-50219.149350407279</v>
      </c>
      <c r="U603">
        <f t="shared" si="130"/>
        <v>-2797.4917480995728</v>
      </c>
    </row>
    <row r="604" spans="9:21" x14ac:dyDescent="0.35">
      <c r="I604">
        <f t="shared" si="118"/>
        <v>597</v>
      </c>
      <c r="J604">
        <f t="shared" si="119"/>
        <v>116.8680559981931</v>
      </c>
      <c r="K604" s="103">
        <f t="shared" si="120"/>
        <v>23.310278566960001</v>
      </c>
      <c r="L604">
        <f t="shared" si="121"/>
        <v>154.1330578522354</v>
      </c>
      <c r="M604">
        <f t="shared" si="122"/>
        <v>66.940355057733456</v>
      </c>
      <c r="N604">
        <f t="shared" si="123"/>
        <v>191.52530915024735</v>
      </c>
      <c r="O604">
        <f t="shared" si="124"/>
        <v>-46.5651524227859</v>
      </c>
      <c r="P604">
        <f t="shared" si="125"/>
        <v>462.52642300067589</v>
      </c>
      <c r="Q604">
        <f t="shared" si="126"/>
        <v>43.68548120190755</v>
      </c>
      <c r="R604">
        <f t="shared" si="127"/>
        <v>985.86277937225532</v>
      </c>
      <c r="S604">
        <f t="shared" si="128"/>
        <v>-225.35138253806602</v>
      </c>
      <c r="T604">
        <f t="shared" si="129"/>
        <v>-49726.217960721151</v>
      </c>
      <c r="U604">
        <f t="shared" si="130"/>
        <v>-2910.1674393686058</v>
      </c>
    </row>
    <row r="605" spans="9:21" x14ac:dyDescent="0.35">
      <c r="I605">
        <f t="shared" si="118"/>
        <v>598</v>
      </c>
      <c r="J605">
        <f t="shared" si="119"/>
        <v>118.83885150515569</v>
      </c>
      <c r="K605" s="103">
        <f t="shared" si="120"/>
        <v>24.116943121370163</v>
      </c>
      <c r="L605">
        <f t="shared" si="121"/>
        <v>158.33400473952145</v>
      </c>
      <c r="M605">
        <f t="shared" si="122"/>
        <v>70.755343592325289</v>
      </c>
      <c r="N605">
        <f t="shared" si="123"/>
        <v>196.10520076016658</v>
      </c>
      <c r="O605">
        <f t="shared" si="124"/>
        <v>-47.863125623143873</v>
      </c>
      <c r="P605">
        <f t="shared" si="125"/>
        <v>473.27805700484373</v>
      </c>
      <c r="Q605">
        <f t="shared" si="126"/>
        <v>47.009161090551572</v>
      </c>
      <c r="R605">
        <f t="shared" si="127"/>
        <v>1217.1259908725933</v>
      </c>
      <c r="S605">
        <f t="shared" si="128"/>
        <v>-203.50864193711226</v>
      </c>
      <c r="T605">
        <f t="shared" si="129"/>
        <v>-49117.654965284855</v>
      </c>
      <c r="U605">
        <f t="shared" si="130"/>
        <v>-3011.9217603371617</v>
      </c>
    </row>
    <row r="606" spans="9:21" x14ac:dyDescent="0.35">
      <c r="I606">
        <f t="shared" si="118"/>
        <v>599</v>
      </c>
      <c r="J606">
        <f t="shared" si="119"/>
        <v>121.28874498113845</v>
      </c>
      <c r="K606" s="103">
        <f t="shared" si="120"/>
        <v>25.068568056431761</v>
      </c>
      <c r="L606">
        <f t="shared" si="121"/>
        <v>163.70142188319613</v>
      </c>
      <c r="M606">
        <f t="shared" si="122"/>
        <v>75.545797753542075</v>
      </c>
      <c r="N606">
        <f t="shared" si="123"/>
        <v>201.70184024295824</v>
      </c>
      <c r="O606">
        <f t="shared" si="124"/>
        <v>-49.59341925987372</v>
      </c>
      <c r="P606">
        <f t="shared" si="125"/>
        <v>486.69200710729285</v>
      </c>
      <c r="Q606">
        <f t="shared" si="126"/>
        <v>51.020946550100113</v>
      </c>
      <c r="R606">
        <f t="shared" si="127"/>
        <v>1453.7650193750151</v>
      </c>
      <c r="S606">
        <f t="shared" si="128"/>
        <v>-180.00406139183647</v>
      </c>
      <c r="T606">
        <f t="shared" si="129"/>
        <v>-48390.772455597347</v>
      </c>
      <c r="U606">
        <f t="shared" si="130"/>
        <v>-3101.9237910330799</v>
      </c>
    </row>
    <row r="607" spans="9:21" x14ac:dyDescent="0.35">
      <c r="I607">
        <f t="shared" si="118"/>
        <v>600</v>
      </c>
      <c r="J607">
        <f t="shared" si="119"/>
        <v>124.27231278267418</v>
      </c>
      <c r="K607" s="103">
        <f t="shared" si="120"/>
        <v>26.187207444688227</v>
      </c>
      <c r="L607">
        <f t="shared" si="121"/>
        <v>170.40363873256916</v>
      </c>
      <c r="M607">
        <f t="shared" si="122"/>
        <v>81.539500895377998</v>
      </c>
      <c r="N607">
        <f t="shared" si="123"/>
        <v>208.45482008545397</v>
      </c>
      <c r="O607">
        <f t="shared" si="124"/>
        <v>-51.829910915622207</v>
      </c>
      <c r="P607">
        <f t="shared" si="125"/>
        <v>503.13077160069736</v>
      </c>
      <c r="Q607">
        <f t="shared" si="126"/>
        <v>55.896797424444017</v>
      </c>
      <c r="R607">
        <f t="shared" si="127"/>
        <v>1697.1110229286614</v>
      </c>
      <c r="S607">
        <f t="shared" si="128"/>
        <v>-154.49358811678641</v>
      </c>
      <c r="T607">
        <f t="shared" si="129"/>
        <v>-47542.216944133019</v>
      </c>
      <c r="U607">
        <f t="shared" si="130"/>
        <v>-3179.1705850914732</v>
      </c>
    </row>
    <row r="608" spans="9:21" x14ac:dyDescent="0.35">
      <c r="I608">
        <f t="shared" si="118"/>
        <v>601</v>
      </c>
      <c r="J608">
        <f t="shared" si="119"/>
        <v>127.86031559554381</v>
      </c>
      <c r="K608" s="103">
        <f t="shared" si="120"/>
        <v>27.501076842051553</v>
      </c>
      <c r="L608">
        <f t="shared" si="121"/>
        <v>178.66261396468749</v>
      </c>
      <c r="M608">
        <f t="shared" si="122"/>
        <v>89.052255054120096</v>
      </c>
      <c r="N608">
        <f t="shared" si="123"/>
        <v>216.5439443011845</v>
      </c>
      <c r="O608">
        <f t="shared" si="124"/>
        <v>-54.673474465532607</v>
      </c>
      <c r="P608">
        <f t="shared" si="125"/>
        <v>523.06687386141584</v>
      </c>
      <c r="Q608">
        <f t="shared" si="126"/>
        <v>61.879857430639035</v>
      </c>
      <c r="R608">
        <f t="shared" si="127"/>
        <v>1948.6764087290101</v>
      </c>
      <c r="S608">
        <f t="shared" si="128"/>
        <v>-126.54518940456441</v>
      </c>
      <c r="T608">
        <f t="shared" si="129"/>
        <v>-46567.878739768516</v>
      </c>
      <c r="U608">
        <f t="shared" si="130"/>
        <v>-3242.4431797937555</v>
      </c>
    </row>
    <row r="609" spans="9:21" x14ac:dyDescent="0.35">
      <c r="I609">
        <f t="shared" si="118"/>
        <v>602</v>
      </c>
      <c r="J609">
        <f t="shared" si="119"/>
        <v>132.14430451216802</v>
      </c>
      <c r="K609" s="103">
        <f t="shared" si="120"/>
        <v>29.046472374783487</v>
      </c>
      <c r="L609">
        <f t="shared" si="121"/>
        <v>188.76808540311086</v>
      </c>
      <c r="M609">
        <f t="shared" si="122"/>
        <v>98.52713903650276</v>
      </c>
      <c r="N609">
        <f t="shared" si="123"/>
        <v>226.2010764155188</v>
      </c>
      <c r="O609">
        <f t="shared" si="124"/>
        <v>-58.262151204706022</v>
      </c>
      <c r="P609">
        <f t="shared" si="125"/>
        <v>547.11346633079768</v>
      </c>
      <c r="Q609">
        <f t="shared" si="126"/>
        <v>69.311460206580222</v>
      </c>
      <c r="R609">
        <f t="shared" si="127"/>
        <v>2210.2098456597178</v>
      </c>
      <c r="S609">
        <f t="shared" si="128"/>
        <v>-95.605260689244886</v>
      </c>
      <c r="T609">
        <f t="shared" si="129"/>
        <v>-45462.773816938658</v>
      </c>
      <c r="U609">
        <f t="shared" si="130"/>
        <v>-3290.2458101383781</v>
      </c>
    </row>
    <row r="610" spans="9:21" x14ac:dyDescent="0.35">
      <c r="I610">
        <f t="shared" si="118"/>
        <v>603</v>
      </c>
      <c r="J610">
        <f t="shared" si="119"/>
        <v>137.24317338662544</v>
      </c>
      <c r="K610" s="103">
        <f t="shared" si="120"/>
        <v>30.870490924464747</v>
      </c>
      <c r="L610">
        <f t="shared" si="121"/>
        <v>201.09546371837357</v>
      </c>
      <c r="M610">
        <f t="shared" si="122"/>
        <v>110.59611859171605</v>
      </c>
      <c r="N610">
        <f t="shared" si="123"/>
        <v>237.72662806502453</v>
      </c>
      <c r="O610">
        <f t="shared" si="124"/>
        <v>-62.786517474216311</v>
      </c>
      <c r="P610">
        <f t="shared" si="125"/>
        <v>576.06526517002351</v>
      </c>
      <c r="Q610">
        <f t="shared" si="126"/>
        <v>78.680092041964485</v>
      </c>
      <c r="R610">
        <f t="shared" si="127"/>
        <v>2483.7665788251165</v>
      </c>
      <c r="S610">
        <f t="shared" si="128"/>
        <v>-60.949530585954776</v>
      </c>
      <c r="T610">
        <f t="shared" si="129"/>
        <v>-44220.890527526099</v>
      </c>
      <c r="U610">
        <f t="shared" si="130"/>
        <v>-3320.7205754313554</v>
      </c>
    </row>
    <row r="611" spans="9:21" x14ac:dyDescent="0.35">
      <c r="I611">
        <f t="shared" si="118"/>
        <v>604</v>
      </c>
      <c r="J611">
        <f t="shared" si="119"/>
        <v>143.31261943173439</v>
      </c>
      <c r="K611" s="103">
        <f t="shared" si="120"/>
        <v>33.034946212487419</v>
      </c>
      <c r="L611">
        <f t="shared" si="121"/>
        <v>216.12638888827121</v>
      </c>
      <c r="M611">
        <f t="shared" si="122"/>
        <v>126.17891704685117</v>
      </c>
      <c r="N611">
        <f t="shared" si="123"/>
        <v>251.5126550780499</v>
      </c>
      <c r="O611">
        <f t="shared" si="124"/>
        <v>-68.513357535410705</v>
      </c>
      <c r="P611">
        <f t="shared" si="125"/>
        <v>610.95166339805553</v>
      </c>
      <c r="Q611">
        <f t="shared" si="126"/>
        <v>90.700505723927876</v>
      </c>
      <c r="R611">
        <f t="shared" si="127"/>
        <v>2771.7992114101285</v>
      </c>
      <c r="S611">
        <f t="shared" si="128"/>
        <v>-21.609484564972533</v>
      </c>
      <c r="T611">
        <f t="shared" si="129"/>
        <v>-42834.99092182103</v>
      </c>
      <c r="U611">
        <f t="shared" si="130"/>
        <v>-3331.5253177138416</v>
      </c>
    </row>
    <row r="612" spans="9:21" x14ac:dyDescent="0.35">
      <c r="I612">
        <f t="shared" si="118"/>
        <v>605</v>
      </c>
      <c r="J612">
        <f t="shared" si="119"/>
        <v>150.55907046822759</v>
      </c>
      <c r="K612" s="103">
        <f t="shared" si="120"/>
        <v>35.622109508528986</v>
      </c>
      <c r="L612">
        <f t="shared" si="121"/>
        <v>234.46665373905631</v>
      </c>
      <c r="M612">
        <f t="shared" si="122"/>
        <v>146.64552482458828</v>
      </c>
      <c r="N612">
        <f t="shared" si="123"/>
        <v>268.07537058684505</v>
      </c>
      <c r="O612">
        <f t="shared" si="124"/>
        <v>-75.822986158542861</v>
      </c>
      <c r="P612">
        <f t="shared" si="125"/>
        <v>653.10109479412904</v>
      </c>
      <c r="Q612">
        <f t="shared" si="126"/>
        <v>106.4446481745744</v>
      </c>
      <c r="R612">
        <f t="shared" si="127"/>
        <v>3077.2750431091563</v>
      </c>
      <c r="S612">
        <f t="shared" si="128"/>
        <v>23.740768296991405</v>
      </c>
      <c r="T612">
        <f t="shared" si="129"/>
        <v>-41296.353400266453</v>
      </c>
      <c r="U612">
        <f t="shared" si="130"/>
        <v>-3319.6549335653458</v>
      </c>
    </row>
    <row r="613" spans="9:21" x14ac:dyDescent="0.35">
      <c r="I613">
        <f t="shared" si="118"/>
        <v>606</v>
      </c>
      <c r="J613">
        <f t="shared" si="119"/>
        <v>159.26067398398959</v>
      </c>
      <c r="K613" s="103">
        <f t="shared" si="120"/>
        <v>38.743296964509049</v>
      </c>
      <c r="L613">
        <f t="shared" si="121"/>
        <v>256.84401572681992</v>
      </c>
      <c r="M613">
        <f t="shared" si="122"/>
        <v>174.08968059564484</v>
      </c>
      <c r="N613">
        <f t="shared" si="123"/>
        <v>288.10090114941909</v>
      </c>
      <c r="O613">
        <f t="shared" si="124"/>
        <v>-85.269660485722028</v>
      </c>
      <c r="P613">
        <f t="shared" si="125"/>
        <v>704.20559086022854</v>
      </c>
      <c r="Q613">
        <f t="shared" si="126"/>
        <v>127.56331707443186</v>
      </c>
      <c r="R613">
        <f t="shared" si="127"/>
        <v>3403.8255905062206</v>
      </c>
      <c r="S613">
        <f t="shared" si="128"/>
        <v>76.96309238427861</v>
      </c>
      <c r="T613">
        <f t="shared" si="129"/>
        <v>-39594.44060501334</v>
      </c>
      <c r="U613">
        <f t="shared" si="130"/>
        <v>-3281.1733873732064</v>
      </c>
    </row>
    <row r="614" spans="9:21" x14ac:dyDescent="0.35">
      <c r="I614">
        <f t="shared" si="118"/>
        <v>607</v>
      </c>
      <c r="J614">
        <f t="shared" si="119"/>
        <v>169.79980385648238</v>
      </c>
      <c r="K614" s="103">
        <f t="shared" si="120"/>
        <v>42.551998412724124</v>
      </c>
      <c r="L614">
        <f t="shared" si="121"/>
        <v>284.03399584846323</v>
      </c>
      <c r="M614">
        <f t="shared" si="122"/>
        <v>211.79813144002335</v>
      </c>
      <c r="N614">
        <f t="shared" si="123"/>
        <v>312.50884173375385</v>
      </c>
      <c r="O614">
        <f t="shared" si="124"/>
        <v>-97.682214014015926</v>
      </c>
      <c r="P614">
        <f t="shared" si="125"/>
        <v>766.3426414386995</v>
      </c>
      <c r="Q614">
        <f t="shared" si="126"/>
        <v>156.66791583873155</v>
      </c>
      <c r="R614">
        <f t="shared" si="127"/>
        <v>3755.928385936335</v>
      </c>
      <c r="S614">
        <f t="shared" si="128"/>
        <v>140.74475092149453</v>
      </c>
      <c r="T614">
        <f t="shared" si="129"/>
        <v>-37716.476412045173</v>
      </c>
      <c r="U614">
        <f t="shared" si="130"/>
        <v>-3210.8010119124592</v>
      </c>
    </row>
    <row r="615" spans="9:21" x14ac:dyDescent="0.35">
      <c r="I615">
        <f t="shared" si="118"/>
        <v>608</v>
      </c>
      <c r="J615">
        <f t="shared" si="119"/>
        <v>182.71498944902186</v>
      </c>
      <c r="K615" s="103">
        <f t="shared" si="120"/>
        <v>47.264405723460655</v>
      </c>
      <c r="L615">
        <f t="shared" si="121"/>
        <v>316.56444190317325</v>
      </c>
      <c r="M615">
        <f t="shared" si="122"/>
        <v>265.06122907062411</v>
      </c>
      <c r="N615">
        <f t="shared" si="123"/>
        <v>342.53671076827158</v>
      </c>
      <c r="O615">
        <f t="shared" si="124"/>
        <v>-114.33677704083256</v>
      </c>
      <c r="P615">
        <f t="shared" si="125"/>
        <v>841.81614212046668</v>
      </c>
      <c r="Q615">
        <f t="shared" si="126"/>
        <v>197.9888577532522</v>
      </c>
      <c r="R615">
        <f t="shared" si="127"/>
        <v>4139.0997066556847</v>
      </c>
      <c r="S615">
        <f t="shared" si="128"/>
        <v>219.07870884086032</v>
      </c>
      <c r="T615">
        <f t="shared" si="129"/>
        <v>-35646.926558717329</v>
      </c>
      <c r="U615">
        <f t="shared" si="130"/>
        <v>-3101.2616574920289</v>
      </c>
    </row>
    <row r="616" spans="9:21" x14ac:dyDescent="0.35">
      <c r="I616">
        <f t="shared" si="118"/>
        <v>609</v>
      </c>
      <c r="J616">
        <f t="shared" si="119"/>
        <v>198.78675520375313</v>
      </c>
      <c r="K616" s="103">
        <f t="shared" si="120"/>
        <v>53.192198065750908</v>
      </c>
      <c r="L616">
        <f t="shared" si="121"/>
        <v>353.77347001320612</v>
      </c>
      <c r="M616">
        <f t="shared" si="122"/>
        <v>342.5332810237573</v>
      </c>
      <c r="N616">
        <f t="shared" si="123"/>
        <v>379.83801153137949</v>
      </c>
      <c r="O616">
        <f t="shared" si="124"/>
        <v>-137.26172147015652</v>
      </c>
      <c r="P616">
        <f t="shared" si="125"/>
        <v>932.39823674833872</v>
      </c>
      <c r="Q616">
        <f t="shared" si="126"/>
        <v>258.46375761935167</v>
      </c>
      <c r="R616">
        <f t="shared" si="127"/>
        <v>4560.0077777159177</v>
      </c>
      <c r="S616">
        <f t="shared" si="128"/>
        <v>318.07313771748642</v>
      </c>
      <c r="T616">
        <f t="shared" si="129"/>
        <v>-33366.92266985937</v>
      </c>
      <c r="U616">
        <f t="shared" si="130"/>
        <v>-2942.2250886332854</v>
      </c>
    </row>
    <row r="617" spans="9:21" x14ac:dyDescent="0.35">
      <c r="I617">
        <f t="shared" si="118"/>
        <v>610</v>
      </c>
      <c r="J617">
        <f t="shared" si="119"/>
        <v>219.18466422689724</v>
      </c>
      <c r="K617" s="103">
        <f t="shared" si="120"/>
        <v>60.795722314610117</v>
      </c>
      <c r="L617">
        <f t="shared" si="121"/>
        <v>391.02846364639294</v>
      </c>
      <c r="M617">
        <f t="shared" si="122"/>
        <v>458.20957528770811</v>
      </c>
      <c r="N617">
        <f t="shared" si="123"/>
        <v>426.54441316208704</v>
      </c>
      <c r="O617">
        <f t="shared" si="124"/>
        <v>-169.78689781766732</v>
      </c>
      <c r="P617">
        <f t="shared" si="125"/>
        <v>1036.7575410353772</v>
      </c>
      <c r="Q617">
        <f t="shared" si="126"/>
        <v>349.21839978465096</v>
      </c>
      <c r="R617">
        <f t="shared" si="127"/>
        <v>5026.206896090087</v>
      </c>
      <c r="S617">
        <f t="shared" si="128"/>
        <v>447.30501652716225</v>
      </c>
      <c r="T617">
        <f t="shared" si="129"/>
        <v>-30853.819221814327</v>
      </c>
      <c r="U617">
        <f t="shared" si="130"/>
        <v>-2718.5725803697046</v>
      </c>
    </row>
    <row r="618" spans="9:21" x14ac:dyDescent="0.35">
      <c r="I618">
        <f t="shared" si="118"/>
        <v>611</v>
      </c>
      <c r="J618">
        <f t="shared" si="119"/>
        <v>245.72746479246484</v>
      </c>
      <c r="K618" s="103">
        <f t="shared" si="120"/>
        <v>70.770284845495823</v>
      </c>
      <c r="L618">
        <f t="shared" si="121"/>
        <v>412.03255571366248</v>
      </c>
      <c r="M618">
        <f t="shared" si="122"/>
        <v>632.59603044478069</v>
      </c>
      <c r="N618">
        <f t="shared" si="123"/>
        <v>485.09403075787077</v>
      </c>
      <c r="O618">
        <f t="shared" si="124"/>
        <v>-217.52701341627434</v>
      </c>
      <c r="P618">
        <f t="shared" si="125"/>
        <v>1142.8540512639981</v>
      </c>
      <c r="Q618">
        <f t="shared" si="126"/>
        <v>485.8393018740021</v>
      </c>
      <c r="R618">
        <f t="shared" si="127"/>
        <v>5544.5856666077752</v>
      </c>
      <c r="S618">
        <f t="shared" si="128"/>
        <v>621.91421641948773</v>
      </c>
      <c r="T618">
        <f t="shared" si="129"/>
        <v>-28081.52638851044</v>
      </c>
      <c r="U618">
        <f t="shared" si="130"/>
        <v>-2407.6154721599605</v>
      </c>
    </row>
    <row r="619" spans="9:21" x14ac:dyDescent="0.35">
      <c r="I619">
        <f t="shared" si="118"/>
        <v>612</v>
      </c>
      <c r="J619">
        <f t="shared" si="119"/>
        <v>281.35082081514059</v>
      </c>
      <c r="K619" s="103">
        <f t="shared" si="120"/>
        <v>84.181299762180146</v>
      </c>
      <c r="L619">
        <f t="shared" si="121"/>
        <v>370.83008517124057</v>
      </c>
      <c r="M619">
        <f t="shared" si="122"/>
        <v>883.99446135273229</v>
      </c>
      <c r="N619">
        <f t="shared" si="123"/>
        <v>557.15179637784593</v>
      </c>
      <c r="O619">
        <f t="shared" si="124"/>
        <v>-289.99882987910951</v>
      </c>
      <c r="P619">
        <f t="shared" si="125"/>
        <v>1209.3327023642271</v>
      </c>
      <c r="Q619">
        <f t="shared" si="126"/>
        <v>678.17693123580295</v>
      </c>
      <c r="R619">
        <f t="shared" si="127"/>
        <v>6116.012692239774</v>
      </c>
      <c r="S619">
        <f t="shared" si="128"/>
        <v>864.83386735648878</v>
      </c>
      <c r="T619">
        <f t="shared" si="129"/>
        <v>-25023.520042390552</v>
      </c>
      <c r="U619">
        <f t="shared" si="130"/>
        <v>-1975.1985384817162</v>
      </c>
    </row>
    <row r="620" spans="9:21" x14ac:dyDescent="0.35">
      <c r="I620">
        <f t="shared" si="118"/>
        <v>613</v>
      </c>
      <c r="J620">
        <f t="shared" si="119"/>
        <v>330.92268475013896</v>
      </c>
      <c r="K620" s="103">
        <f t="shared" si="120"/>
        <v>102.65509407505371</v>
      </c>
      <c r="L620">
        <f t="shared" si="121"/>
        <v>172.19938591492587</v>
      </c>
      <c r="M620">
        <f t="shared" si="122"/>
        <v>1177.5417442490718</v>
      </c>
      <c r="N620">
        <f t="shared" si="123"/>
        <v>639.69752196058926</v>
      </c>
      <c r="O620">
        <f t="shared" si="124"/>
        <v>-402.38811088515109</v>
      </c>
      <c r="P620">
        <f t="shared" si="125"/>
        <v>1142.819592625654</v>
      </c>
      <c r="Q620">
        <f t="shared" si="126"/>
        <v>877.80872743897453</v>
      </c>
      <c r="R620">
        <f t="shared" si="127"/>
        <v>6720.6790434218874</v>
      </c>
      <c r="S620">
        <f t="shared" si="128"/>
        <v>1203.9223329743902</v>
      </c>
      <c r="T620">
        <f t="shared" si="129"/>
        <v>-21663.180520679605</v>
      </c>
      <c r="U620">
        <f t="shared" si="130"/>
        <v>-1373.2373719945213</v>
      </c>
    </row>
    <row r="621" spans="9:21" x14ac:dyDescent="0.35">
      <c r="I621">
        <f t="shared" si="118"/>
        <v>614</v>
      </c>
      <c r="J621">
        <f t="shared" si="119"/>
        <v>402.48659812375621</v>
      </c>
      <c r="K621" s="103">
        <f t="shared" si="120"/>
        <v>128.62919855650236</v>
      </c>
      <c r="L621">
        <f t="shared" si="121"/>
        <v>-247.28865795072443</v>
      </c>
      <c r="M621">
        <f t="shared" si="122"/>
        <v>1315.9483123420118</v>
      </c>
      <c r="N621">
        <f t="shared" si="123"/>
        <v>714.99793479435914</v>
      </c>
      <c r="O621">
        <f t="shared" si="124"/>
        <v>-573.36615135919067</v>
      </c>
      <c r="P621">
        <f t="shared" si="125"/>
        <v>870.19587496739086</v>
      </c>
      <c r="Q621">
        <f t="shared" si="126"/>
        <v>871.21135953932355</v>
      </c>
      <c r="R621">
        <f t="shared" si="127"/>
        <v>7292.0888397347144</v>
      </c>
      <c r="S621">
        <f t="shared" si="128"/>
        <v>1642.8266966938775</v>
      </c>
      <c r="T621">
        <f t="shared" si="129"/>
        <v>-18017.136100812248</v>
      </c>
      <c r="U621">
        <f t="shared" si="130"/>
        <v>-551.82402364758252</v>
      </c>
    </row>
    <row r="622" spans="9:21" x14ac:dyDescent="0.35">
      <c r="I622">
        <f t="shared" si="118"/>
        <v>615</v>
      </c>
      <c r="J622">
        <f t="shared" si="119"/>
        <v>508.88114376831777</v>
      </c>
      <c r="K622" s="103">
        <f t="shared" si="120"/>
        <v>166.0445457107212</v>
      </c>
      <c r="L622">
        <f t="shared" si="121"/>
        <v>-655.36240033365584</v>
      </c>
      <c r="M622">
        <f t="shared" si="122"/>
        <v>1066.3219104436494</v>
      </c>
      <c r="N622">
        <f t="shared" si="123"/>
        <v>738.63402163552587</v>
      </c>
      <c r="O622">
        <f t="shared" si="124"/>
        <v>-808.24391403505763</v>
      </c>
      <c r="P622">
        <f t="shared" si="125"/>
        <v>592.1527650701878</v>
      </c>
      <c r="Q622">
        <f t="shared" si="126"/>
        <v>424.12254211931293</v>
      </c>
      <c r="R622">
        <f t="shared" si="127"/>
        <v>7727.1867772184096</v>
      </c>
      <c r="S622">
        <f t="shared" si="128"/>
        <v>2078.4323764635392</v>
      </c>
      <c r="T622">
        <f t="shared" si="129"/>
        <v>-14153.542712203041</v>
      </c>
      <c r="U622">
        <f t="shared" si="130"/>
        <v>487.39216458418707</v>
      </c>
    </row>
    <row r="623" spans="9:21" x14ac:dyDescent="0.35">
      <c r="I623">
        <f t="shared" si="118"/>
        <v>616</v>
      </c>
      <c r="J623">
        <f t="shared" si="119"/>
        <v>671.39828098657688</v>
      </c>
      <c r="K623" s="103">
        <f t="shared" si="120"/>
        <v>223.44489923821263</v>
      </c>
      <c r="L623">
        <f t="shared" si="121"/>
        <v>-736.52876386715775</v>
      </c>
      <c r="M623">
        <f t="shared" si="122"/>
        <v>625.15180634582919</v>
      </c>
      <c r="N623">
        <f t="shared" si="123"/>
        <v>652.73325059529589</v>
      </c>
      <c r="O623">
        <f t="shared" si="124"/>
        <v>-1070.4763994861351</v>
      </c>
      <c r="P623">
        <f t="shared" si="125"/>
        <v>587.60276771471501</v>
      </c>
      <c r="Q623">
        <f t="shared" si="126"/>
        <v>-221.87969390209321</v>
      </c>
      <c r="R623">
        <f t="shared" si="127"/>
        <v>8023.2631597535037</v>
      </c>
      <c r="S623">
        <f t="shared" si="128"/>
        <v>2290.4936475231957</v>
      </c>
      <c r="T623">
        <f t="shared" si="129"/>
        <v>-10141.91113232629</v>
      </c>
      <c r="U623">
        <f t="shared" si="130"/>
        <v>1632.6389883457848</v>
      </c>
    </row>
    <row r="624" spans="9:21" x14ac:dyDescent="0.35">
      <c r="I624">
        <f t="shared" si="118"/>
        <v>617</v>
      </c>
      <c r="J624">
        <f t="shared" si="119"/>
        <v>931.20585261923191</v>
      </c>
      <c r="K624" s="103">
        <f t="shared" si="120"/>
        <v>322.96652328882959</v>
      </c>
      <c r="L624">
        <f t="shared" si="121"/>
        <v>-594.67957475768776</v>
      </c>
      <c r="M624">
        <f t="shared" si="122"/>
        <v>308.76418657146735</v>
      </c>
      <c r="N624">
        <f t="shared" si="123"/>
        <v>431.61675423712478</v>
      </c>
      <c r="O624">
        <f t="shared" si="124"/>
        <v>-1278.4234128249491</v>
      </c>
      <c r="P624">
        <f t="shared" si="125"/>
        <v>768.14303209866898</v>
      </c>
      <c r="Q624">
        <f t="shared" si="126"/>
        <v>-646.6927029646522</v>
      </c>
      <c r="R624">
        <f t="shared" si="127"/>
        <v>8317.0645436108607</v>
      </c>
      <c r="S624">
        <f t="shared" si="128"/>
        <v>2179.5538005721492</v>
      </c>
      <c r="T624">
        <f t="shared" si="129"/>
        <v>-5983.3788605208592</v>
      </c>
      <c r="U624">
        <f t="shared" si="130"/>
        <v>2722.4158886318592</v>
      </c>
    </row>
    <row r="625" spans="9:21" x14ac:dyDescent="0.35">
      <c r="I625">
        <f t="shared" si="118"/>
        <v>618</v>
      </c>
      <c r="J625">
        <f t="shared" si="119"/>
        <v>1377.1755745126256</v>
      </c>
      <c r="K625" s="103">
        <f t="shared" si="120"/>
        <v>525.72889745399561</v>
      </c>
      <c r="L625">
        <f t="shared" si="121"/>
        <v>-428.4231632279209</v>
      </c>
      <c r="M625">
        <f t="shared" si="122"/>
        <v>148.10456009904294</v>
      </c>
      <c r="N625">
        <f t="shared" si="123"/>
        <v>117.49132064054136</v>
      </c>
      <c r="O625">
        <f t="shared" si="124"/>
        <v>-1342.0257501951021</v>
      </c>
      <c r="P625">
        <f t="shared" si="125"/>
        <v>1066.243731925246</v>
      </c>
      <c r="Q625">
        <f t="shared" si="126"/>
        <v>-668.19229264206353</v>
      </c>
      <c r="R625">
        <f t="shared" si="127"/>
        <v>8701.1360596601953</v>
      </c>
      <c r="S625">
        <f t="shared" si="128"/>
        <v>1856.2074490898231</v>
      </c>
      <c r="T625">
        <f t="shared" si="129"/>
        <v>-1632.8108306907616</v>
      </c>
      <c r="U625">
        <f t="shared" si="130"/>
        <v>3650.5196131767707</v>
      </c>
    </row>
    <row r="626" spans="9:21" x14ac:dyDescent="0.35">
      <c r="I626">
        <f t="shared" si="118"/>
        <v>619</v>
      </c>
      <c r="J626">
        <f t="shared" si="119"/>
        <v>2214.2547662119205</v>
      </c>
      <c r="K626" s="103">
        <f t="shared" si="120"/>
        <v>1029.8371946032512</v>
      </c>
      <c r="L626">
        <f t="shared" si="121"/>
        <v>-301.92872257473419</v>
      </c>
      <c r="M626">
        <f t="shared" si="122"/>
        <v>73.411181131280955</v>
      </c>
      <c r="N626">
        <f t="shared" si="123"/>
        <v>-187.7293795499954</v>
      </c>
      <c r="O626">
        <f t="shared" si="124"/>
        <v>-1221.090654271032</v>
      </c>
      <c r="P626">
        <f t="shared" si="125"/>
        <v>1724.5966640871909</v>
      </c>
      <c r="Q626">
        <f t="shared" si="126"/>
        <v>-117.84227853649986</v>
      </c>
      <c r="R626">
        <f t="shared" si="127"/>
        <v>9234.2579256228182</v>
      </c>
      <c r="S626">
        <f t="shared" si="128"/>
        <v>1522.1113027687913</v>
      </c>
      <c r="T626">
        <f t="shared" si="129"/>
        <v>2984.3181321206475</v>
      </c>
      <c r="U626">
        <f t="shared" si="130"/>
        <v>4411.5752645611665</v>
      </c>
    </row>
    <row r="627" spans="9:21" x14ac:dyDescent="0.35">
      <c r="I627">
        <f t="shared" si="118"/>
        <v>620</v>
      </c>
      <c r="J627">
        <f t="shared" si="119"/>
        <v>3810.7984628628751</v>
      </c>
      <c r="K627" s="103">
        <f t="shared" si="120"/>
        <v>2656.4269377616188</v>
      </c>
      <c r="L627">
        <f t="shared" si="121"/>
        <v>-213.75372236487999</v>
      </c>
      <c r="M627">
        <f t="shared" si="122"/>
        <v>37.034222863406512</v>
      </c>
      <c r="N627">
        <f t="shared" si="123"/>
        <v>-381.5853040464861</v>
      </c>
      <c r="O627">
        <f t="shared" si="124"/>
        <v>-956.89332954780878</v>
      </c>
      <c r="P627">
        <f t="shared" si="125"/>
        <v>3215.4594364515087</v>
      </c>
      <c r="Q627">
        <f t="shared" si="126"/>
        <v>1736.5678310772169</v>
      </c>
      <c r="R627">
        <f t="shared" si="127"/>
        <v>10096.556257666414</v>
      </c>
      <c r="S627">
        <f t="shared" si="128"/>
        <v>1463.1901635005415</v>
      </c>
      <c r="T627">
        <f t="shared" si="129"/>
        <v>8032.5962609538547</v>
      </c>
      <c r="U627">
        <f t="shared" si="130"/>
        <v>5143.1703463114372</v>
      </c>
    </row>
    <row r="628" spans="9:21" x14ac:dyDescent="0.35">
      <c r="I628">
        <f t="shared" si="118"/>
        <v>621</v>
      </c>
      <c r="J628">
        <f t="shared" si="119"/>
        <v>2319.7374646342319</v>
      </c>
      <c r="K628" s="103">
        <f t="shared" si="120"/>
        <v>7677.456428083603</v>
      </c>
      <c r="L628">
        <f t="shared" si="121"/>
        <v>-151.27499844507278</v>
      </c>
      <c r="M628">
        <f t="shared" si="122"/>
        <v>16.478510439981047</v>
      </c>
      <c r="N628">
        <f t="shared" si="123"/>
        <v>-417.46735274356371</v>
      </c>
      <c r="O628">
        <f t="shared" si="124"/>
        <v>-640.68708794264455</v>
      </c>
      <c r="P628">
        <f t="shared" si="125"/>
        <v>1750.9951134455953</v>
      </c>
      <c r="Q628">
        <f t="shared" si="126"/>
        <v>7053.2478505809395</v>
      </c>
      <c r="R628">
        <f t="shared" si="127"/>
        <v>11704.28597589217</v>
      </c>
      <c r="S628">
        <f t="shared" si="128"/>
        <v>2331.4740790391497</v>
      </c>
      <c r="T628">
        <f t="shared" si="129"/>
        <v>13884.739248899939</v>
      </c>
      <c r="U628">
        <f t="shared" si="130"/>
        <v>6308.9073858310121</v>
      </c>
    </row>
    <row r="629" spans="9:21" x14ac:dyDescent="0.35">
      <c r="I629">
        <f t="shared" si="118"/>
        <v>622</v>
      </c>
      <c r="J629">
        <f t="shared" si="119"/>
        <v>-7151.7026744364157</v>
      </c>
      <c r="K629" s="103">
        <f t="shared" si="120"/>
        <v>1053.1976718709109</v>
      </c>
      <c r="L629">
        <f t="shared" si="121"/>
        <v>-109.9589804615367</v>
      </c>
      <c r="M629">
        <f t="shared" si="122"/>
        <v>2.0857326259322111</v>
      </c>
      <c r="N629">
        <f t="shared" si="123"/>
        <v>-324.50922048235242</v>
      </c>
      <c r="O629">
        <f t="shared" si="124"/>
        <v>-389.86786561919735</v>
      </c>
      <c r="P629">
        <f t="shared" si="125"/>
        <v>-7586.170875380305</v>
      </c>
      <c r="Q629">
        <f t="shared" si="126"/>
        <v>665.41553887764576</v>
      </c>
      <c r="R629">
        <f t="shared" si="127"/>
        <v>12579.783532614967</v>
      </c>
      <c r="S629">
        <f t="shared" si="128"/>
        <v>5858.0980043296195</v>
      </c>
      <c r="T629">
        <f t="shared" si="129"/>
        <v>20174.631015207422</v>
      </c>
      <c r="U629">
        <f t="shared" si="130"/>
        <v>9237.9563879958223</v>
      </c>
    </row>
    <row r="630" spans="9:21" x14ac:dyDescent="0.35">
      <c r="I630">
        <f t="shared" si="118"/>
        <v>623</v>
      </c>
      <c r="J630">
        <f t="shared" si="119"/>
        <v>-3718.1612661374725</v>
      </c>
      <c r="K630" s="103">
        <f t="shared" si="120"/>
        <v>-906.75419670771362</v>
      </c>
      <c r="L630">
        <f t="shared" si="121"/>
        <v>-89.22145652620344</v>
      </c>
      <c r="M630">
        <f t="shared" si="122"/>
        <v>-4.6711947189659577</v>
      </c>
      <c r="N630">
        <f t="shared" si="123"/>
        <v>-252.10608733729728</v>
      </c>
      <c r="O630">
        <f t="shared" si="124"/>
        <v>-280.48322422099</v>
      </c>
      <c r="P630">
        <f t="shared" si="125"/>
        <v>-4059.488810000973</v>
      </c>
      <c r="Q630">
        <f t="shared" si="126"/>
        <v>-1191.9086156476696</v>
      </c>
      <c r="R630">
        <f t="shared" si="127"/>
        <v>8786.6980949248136</v>
      </c>
      <c r="S630">
        <f t="shared" si="128"/>
        <v>6190.8057737684421</v>
      </c>
      <c r="T630">
        <f t="shared" si="129"/>
        <v>24567.980062669827</v>
      </c>
      <c r="U630">
        <f t="shared" si="130"/>
        <v>12333.359274880044</v>
      </c>
    </row>
    <row r="631" spans="9:21" x14ac:dyDescent="0.35">
      <c r="I631">
        <f t="shared" si="118"/>
        <v>624</v>
      </c>
      <c r="J631">
        <f t="shared" si="119"/>
        <v>-2092.5443559218634</v>
      </c>
      <c r="K631" s="103">
        <f t="shared" si="120"/>
        <v>-829.29215971829296</v>
      </c>
      <c r="L631">
        <f t="shared" si="121"/>
        <v>-76.197232804500814</v>
      </c>
      <c r="M631">
        <f t="shared" si="122"/>
        <v>-8.1539209553341845</v>
      </c>
      <c r="N631">
        <f t="shared" si="123"/>
        <v>-206.23343339935138</v>
      </c>
      <c r="O631">
        <f t="shared" si="124"/>
        <v>-222.35288228935016</v>
      </c>
      <c r="P631">
        <f t="shared" si="125"/>
        <v>-2374.9750221257154</v>
      </c>
      <c r="Q631">
        <f t="shared" si="126"/>
        <v>-1059.7989629629774</v>
      </c>
      <c r="R631">
        <f t="shared" si="127"/>
        <v>6756.9536899243267</v>
      </c>
      <c r="S631">
        <f t="shared" si="128"/>
        <v>5594.8514659446073</v>
      </c>
      <c r="T631">
        <f t="shared" si="129"/>
        <v>27946.456907631989</v>
      </c>
      <c r="U631">
        <f t="shared" si="130"/>
        <v>15130.785007852348</v>
      </c>
    </row>
    <row r="632" spans="9:21" x14ac:dyDescent="0.35">
      <c r="I632">
        <f t="shared" si="118"/>
        <v>625</v>
      </c>
      <c r="J632">
        <f t="shared" si="119"/>
        <v>-1366.5727466957233</v>
      </c>
      <c r="K632" s="103">
        <f t="shared" si="120"/>
        <v>-665.70956396091174</v>
      </c>
      <c r="L632">
        <f t="shared" si="121"/>
        <v>-66.991639568098009</v>
      </c>
      <c r="M632">
        <f t="shared" si="122"/>
        <v>-10.119502792337558</v>
      </c>
      <c r="N632">
        <f t="shared" si="123"/>
        <v>-175.1124672773733</v>
      </c>
      <c r="O632">
        <f t="shared" si="124"/>
        <v>-186.12179429420689</v>
      </c>
      <c r="P632">
        <f t="shared" si="125"/>
        <v>-1608.6768535411945</v>
      </c>
      <c r="Q632">
        <f t="shared" si="126"/>
        <v>-861.95086104745621</v>
      </c>
      <c r="R632">
        <f t="shared" si="127"/>
        <v>5569.4661788614685</v>
      </c>
      <c r="S632">
        <f t="shared" si="128"/>
        <v>5064.9519844631186</v>
      </c>
      <c r="T632">
        <f t="shared" si="129"/>
        <v>30731.189997062724</v>
      </c>
      <c r="U632">
        <f t="shared" si="130"/>
        <v>17663.261000083909</v>
      </c>
    </row>
    <row r="633" spans="9:21" x14ac:dyDescent="0.35">
      <c r="I633">
        <f t="shared" si="118"/>
        <v>626</v>
      </c>
      <c r="J633">
        <f t="shared" si="119"/>
        <v>-984.62754548618261</v>
      </c>
      <c r="K633" s="103">
        <f t="shared" si="120"/>
        <v>-542.5064521603407</v>
      </c>
      <c r="L633">
        <f t="shared" si="121"/>
        <v>-60.054842257943285</v>
      </c>
      <c r="M633">
        <f t="shared" si="122"/>
        <v>-11.284502644273987</v>
      </c>
      <c r="N633">
        <f t="shared" si="123"/>
        <v>-152.67020341528618</v>
      </c>
      <c r="O633">
        <f t="shared" si="124"/>
        <v>-161.27563770358847</v>
      </c>
      <c r="P633">
        <f t="shared" si="125"/>
        <v>-1197.352591159412</v>
      </c>
      <c r="Q633">
        <f t="shared" si="126"/>
        <v>-715.06659250820314</v>
      </c>
      <c r="R633">
        <f t="shared" si="127"/>
        <v>4765.1277520908716</v>
      </c>
      <c r="S633">
        <f t="shared" si="128"/>
        <v>4633.9765539393902</v>
      </c>
      <c r="T633">
        <f t="shared" si="129"/>
        <v>33113.753873108159</v>
      </c>
      <c r="U633">
        <f t="shared" si="130"/>
        <v>19980.249277053605</v>
      </c>
    </row>
    <row r="634" spans="9:21" x14ac:dyDescent="0.35">
      <c r="I634">
        <f t="shared" si="118"/>
        <v>627</v>
      </c>
      <c r="J634">
        <f t="shared" si="119"/>
        <v>-757.52236665658029</v>
      </c>
      <c r="K634" s="103">
        <f t="shared" si="120"/>
        <v>-454.52403983581712</v>
      </c>
      <c r="L634">
        <f t="shared" si="121"/>
        <v>-54.613573665535561</v>
      </c>
      <c r="M634">
        <f t="shared" si="122"/>
        <v>-11.99038440712909</v>
      </c>
      <c r="N634">
        <f t="shared" si="123"/>
        <v>-135.73798535584692</v>
      </c>
      <c r="O634">
        <f t="shared" si="124"/>
        <v>-143.14826207589576</v>
      </c>
      <c r="P634">
        <f t="shared" si="125"/>
        <v>-947.8739256779628</v>
      </c>
      <c r="Q634">
        <f t="shared" si="126"/>
        <v>-609.66268631884202</v>
      </c>
      <c r="R634">
        <f t="shared" si="127"/>
        <v>4166.4514565111658</v>
      </c>
      <c r="S634">
        <f t="shared" si="128"/>
        <v>4276.4432576852887</v>
      </c>
      <c r="T634">
        <f t="shared" si="129"/>
        <v>35196.979601363746</v>
      </c>
      <c r="U634">
        <f t="shared" si="130"/>
        <v>22118.470905896251</v>
      </c>
    </row>
    <row r="635" spans="9:21" x14ac:dyDescent="0.35">
      <c r="I635">
        <f t="shared" si="118"/>
        <v>628</v>
      </c>
      <c r="J635">
        <f t="shared" si="119"/>
        <v>-610.29238610896766</v>
      </c>
      <c r="K635" s="103">
        <f t="shared" si="120"/>
        <v>-390.49314038749611</v>
      </c>
      <c r="L635">
        <f t="shared" si="121"/>
        <v>-50.225131602074555</v>
      </c>
      <c r="M635">
        <f t="shared" si="122"/>
        <v>-12.418460114551172</v>
      </c>
      <c r="N635">
        <f t="shared" si="123"/>
        <v>-122.52340836473141</v>
      </c>
      <c r="O635">
        <f t="shared" si="124"/>
        <v>-129.34045970513523</v>
      </c>
      <c r="P635">
        <f t="shared" si="125"/>
        <v>-783.04092607577365</v>
      </c>
      <c r="Q635">
        <f t="shared" si="126"/>
        <v>-532.25206020718247</v>
      </c>
      <c r="R635">
        <f t="shared" si="127"/>
        <v>3692.5144936721845</v>
      </c>
      <c r="S635">
        <f t="shared" si="128"/>
        <v>3971.6119145258676</v>
      </c>
      <c r="T635">
        <f t="shared" si="129"/>
        <v>37043.236848199835</v>
      </c>
      <c r="U635">
        <f t="shared" si="130"/>
        <v>24104.276863159186</v>
      </c>
    </row>
    <row r="636" spans="9:21" x14ac:dyDescent="0.35">
      <c r="I636">
        <f t="shared" si="118"/>
        <v>629</v>
      </c>
      <c r="J636">
        <f t="shared" si="119"/>
        <v>-508.65465786096348</v>
      </c>
      <c r="K636" s="103">
        <f t="shared" si="120"/>
        <v>-342.56367089861743</v>
      </c>
      <c r="L636">
        <f t="shared" si="121"/>
        <v>-46.612480086030651</v>
      </c>
      <c r="M636">
        <f t="shared" si="122"/>
        <v>-12.672498731121822</v>
      </c>
      <c r="N636">
        <f t="shared" si="123"/>
        <v>-111.9383577680771</v>
      </c>
      <c r="O636">
        <f t="shared" si="124"/>
        <v>-118.48589108146227</v>
      </c>
      <c r="P636">
        <f t="shared" si="125"/>
        <v>-667.20549571507127</v>
      </c>
      <c r="Q636">
        <f t="shared" si="126"/>
        <v>-473.72206071120155</v>
      </c>
      <c r="R636">
        <f t="shared" si="127"/>
        <v>3300.9940306342978</v>
      </c>
      <c r="S636">
        <f t="shared" si="128"/>
        <v>3705.4858844222763</v>
      </c>
      <c r="T636">
        <f t="shared" si="129"/>
        <v>38693.733863516987</v>
      </c>
      <c r="U636">
        <f t="shared" si="130"/>
        <v>25957.019805370324</v>
      </c>
    </row>
    <row r="637" spans="9:21" x14ac:dyDescent="0.35">
      <c r="I637">
        <f t="shared" si="118"/>
        <v>630</v>
      </c>
      <c r="J637">
        <f t="shared" si="119"/>
        <v>-435.09780523823764</v>
      </c>
      <c r="K637" s="103">
        <f t="shared" si="120"/>
        <v>-305.72858220334268</v>
      </c>
      <c r="L637">
        <f t="shared" si="121"/>
        <v>-43.591210382913289</v>
      </c>
      <c r="M637">
        <f t="shared" si="122"/>
        <v>-12.815213139568545</v>
      </c>
      <c r="N637">
        <f t="shared" si="123"/>
        <v>-103.28384195750948</v>
      </c>
      <c r="O637">
        <f t="shared" si="124"/>
        <v>-109.74631442533587</v>
      </c>
      <c r="P637">
        <f t="shared" si="125"/>
        <v>-581.97285757866041</v>
      </c>
      <c r="Q637">
        <f t="shared" si="126"/>
        <v>-428.29010976824708</v>
      </c>
      <c r="R637">
        <f t="shared" si="127"/>
        <v>2967.3912827767622</v>
      </c>
      <c r="S637">
        <f t="shared" si="128"/>
        <v>3468.6248540666757</v>
      </c>
      <c r="T637">
        <f t="shared" si="129"/>
        <v>40177.429504905362</v>
      </c>
      <c r="U637">
        <f t="shared" si="130"/>
        <v>27691.332232403664</v>
      </c>
    </row>
    <row r="638" spans="9:21" x14ac:dyDescent="0.35">
      <c r="I638">
        <f t="shared" si="118"/>
        <v>631</v>
      </c>
      <c r="J638">
        <f t="shared" si="119"/>
        <v>-379.88351413620592</v>
      </c>
      <c r="K638" s="103">
        <f t="shared" si="120"/>
        <v>-276.77285189523298</v>
      </c>
      <c r="L638">
        <f t="shared" si="121"/>
        <v>-41.032872670144727</v>
      </c>
      <c r="M638">
        <f t="shared" si="122"/>
        <v>-12.886098794184702</v>
      </c>
      <c r="N638">
        <f t="shared" si="123"/>
        <v>-96.09004084660684</v>
      </c>
      <c r="O638">
        <f t="shared" si="124"/>
        <v>-102.57758844698097</v>
      </c>
      <c r="P638">
        <f t="shared" si="125"/>
        <v>-517.00642765295754</v>
      </c>
      <c r="Q638">
        <f t="shared" si="126"/>
        <v>-392.23653913639862</v>
      </c>
      <c r="R638">
        <f t="shared" si="127"/>
        <v>2676.404853987432</v>
      </c>
      <c r="S638">
        <f t="shared" si="128"/>
        <v>3254.4797991825521</v>
      </c>
      <c r="T638">
        <f t="shared" si="129"/>
        <v>41515.631931899079</v>
      </c>
      <c r="U638">
        <f t="shared" si="130"/>
        <v>29318.572131994941</v>
      </c>
    </row>
    <row r="639" spans="9:21" x14ac:dyDescent="0.35">
      <c r="I639">
        <f t="shared" si="118"/>
        <v>632</v>
      </c>
      <c r="J639">
        <f t="shared" si="119"/>
        <v>-337.22276633233099</v>
      </c>
      <c r="K639" s="103">
        <f t="shared" si="120"/>
        <v>-253.57773520218285</v>
      </c>
      <c r="L639">
        <f t="shared" si="121"/>
        <v>-38.84482424635948</v>
      </c>
      <c r="M639">
        <f t="shared" si="122"/>
        <v>-12.91084390963529</v>
      </c>
      <c r="N639">
        <f t="shared" si="123"/>
        <v>-90.029338433102396</v>
      </c>
      <c r="O639">
        <f t="shared" si="124"/>
        <v>-96.610489701089065</v>
      </c>
      <c r="P639">
        <f t="shared" si="125"/>
        <v>-466.09692901179284</v>
      </c>
      <c r="Q639">
        <f t="shared" si="126"/>
        <v>-363.09906881290721</v>
      </c>
      <c r="R639">
        <f t="shared" si="127"/>
        <v>2417.9016401609533</v>
      </c>
      <c r="S639">
        <f t="shared" si="128"/>
        <v>3058.361529614353</v>
      </c>
      <c r="T639">
        <f t="shared" si="129"/>
        <v>42724.582751979557</v>
      </c>
      <c r="U639">
        <f t="shared" si="130"/>
        <v>30847.752896802118</v>
      </c>
    </row>
    <row r="640" spans="9:21" x14ac:dyDescent="0.35">
      <c r="I640">
        <f t="shared" si="118"/>
        <v>633</v>
      </c>
      <c r="J640">
        <f t="shared" si="119"/>
        <v>-303.48534795417396</v>
      </c>
      <c r="K640" s="103">
        <f t="shared" si="120"/>
        <v>-234.70591992653016</v>
      </c>
      <c r="L640">
        <f t="shared" si="121"/>
        <v>-36.958376230067849</v>
      </c>
      <c r="M640">
        <f t="shared" si="122"/>
        <v>-12.906594239739128</v>
      </c>
      <c r="N640">
        <f t="shared" si="123"/>
        <v>-84.866237825863863</v>
      </c>
      <c r="O640">
        <f t="shared" si="124"/>
        <v>-91.585401812407696</v>
      </c>
      <c r="P640">
        <f t="shared" si="125"/>
        <v>-425.30996201010566</v>
      </c>
      <c r="Q640">
        <f t="shared" si="126"/>
        <v>-339.19791597867697</v>
      </c>
      <c r="R640">
        <f t="shared" si="127"/>
        <v>2184.8531756550569</v>
      </c>
      <c r="S640">
        <f t="shared" si="128"/>
        <v>2876.8119952078996</v>
      </c>
      <c r="T640">
        <f t="shared" si="129"/>
        <v>43817.009339807089</v>
      </c>
      <c r="U640">
        <f t="shared" si="130"/>
        <v>32286.158894406068</v>
      </c>
    </row>
    <row r="641" spans="9:21" x14ac:dyDescent="0.35">
      <c r="I641">
        <f t="shared" si="118"/>
        <v>634</v>
      </c>
      <c r="J641">
        <f t="shared" si="119"/>
        <v>-276.2932303583645</v>
      </c>
      <c r="K641" s="103">
        <f t="shared" si="120"/>
        <v>-219.15523223538173</v>
      </c>
      <c r="L641">
        <f t="shared" si="121"/>
        <v>-35.321443711630117</v>
      </c>
      <c r="M641">
        <f t="shared" si="122"/>
        <v>-12.885039985420111</v>
      </c>
      <c r="N641">
        <f t="shared" si="123"/>
        <v>-80.427099846565</v>
      </c>
      <c r="O641">
        <f t="shared" si="124"/>
        <v>-87.314371833716777</v>
      </c>
      <c r="P641">
        <f t="shared" si="125"/>
        <v>-392.04177391655963</v>
      </c>
      <c r="Q641">
        <f t="shared" si="126"/>
        <v>-319.35464405451864</v>
      </c>
      <c r="R641">
        <f t="shared" si="127"/>
        <v>1972.1981946500041</v>
      </c>
      <c r="S641">
        <f t="shared" si="128"/>
        <v>2707.2130372185611</v>
      </c>
      <c r="T641">
        <f t="shared" si="129"/>
        <v>44803.10843713209</v>
      </c>
      <c r="U641">
        <f t="shared" si="130"/>
        <v>33639.765413015353</v>
      </c>
    </row>
    <row r="642" spans="9:21" x14ac:dyDescent="0.35">
      <c r="I642">
        <f t="shared" si="118"/>
        <v>635</v>
      </c>
      <c r="J642">
        <f t="shared" si="119"/>
        <v>-254.03115296200497</v>
      </c>
      <c r="K642" s="103">
        <f t="shared" si="120"/>
        <v>-206.20940793967978</v>
      </c>
      <c r="L642">
        <f t="shared" si="121"/>
        <v>-33.893792203169909</v>
      </c>
      <c r="M642">
        <f t="shared" si="122"/>
        <v>-12.854296421960344</v>
      </c>
      <c r="N642">
        <f t="shared" si="123"/>
        <v>-76.581106300484706</v>
      </c>
      <c r="O642">
        <f t="shared" si="124"/>
        <v>-83.657987546669204</v>
      </c>
      <c r="P642">
        <f t="shared" si="125"/>
        <v>-364.5060514656596</v>
      </c>
      <c r="Q642">
        <f t="shared" si="126"/>
        <v>-302.72169190830937</v>
      </c>
      <c r="R642">
        <f t="shared" si="127"/>
        <v>1776.1773076917243</v>
      </c>
      <c r="S642">
        <f t="shared" si="128"/>
        <v>2547.5357151913017</v>
      </c>
      <c r="T642">
        <f t="shared" si="129"/>
        <v>45691.197090977948</v>
      </c>
      <c r="U642">
        <f t="shared" si="130"/>
        <v>34913.533270611006</v>
      </c>
    </row>
    <row r="643" spans="9:21" x14ac:dyDescent="0.35">
      <c r="I643">
        <f t="shared" si="118"/>
        <v>636</v>
      </c>
      <c r="J643">
        <f t="shared" si="119"/>
        <v>-235.56798171170712</v>
      </c>
      <c r="K643" s="103">
        <f t="shared" si="120"/>
        <v>-195.34523258221552</v>
      </c>
      <c r="L643">
        <f t="shared" si="121"/>
        <v>-32.64385553926153</v>
      </c>
      <c r="M643">
        <f t="shared" si="122"/>
        <v>-12.820086825141161</v>
      </c>
      <c r="N643">
        <f t="shared" si="123"/>
        <v>-73.227866472202095</v>
      </c>
      <c r="O643">
        <f t="shared" si="124"/>
        <v>-80.510714943677073</v>
      </c>
      <c r="P643">
        <f t="shared" si="125"/>
        <v>-341.43970372317074</v>
      </c>
      <c r="Q643">
        <f t="shared" si="126"/>
        <v>-288.67603435103376</v>
      </c>
      <c r="R643">
        <f t="shared" si="127"/>
        <v>1593.9242819588944</v>
      </c>
      <c r="S643">
        <f t="shared" si="128"/>
        <v>2396.174869237147</v>
      </c>
      <c r="T643">
        <f t="shared" si="129"/>
        <v>46488.159231957397</v>
      </c>
      <c r="U643">
        <f t="shared" si="130"/>
        <v>36111.620705229579</v>
      </c>
    </row>
    <row r="644" spans="9:21" x14ac:dyDescent="0.35">
      <c r="I644">
        <f t="shared" si="118"/>
        <v>637</v>
      </c>
      <c r="J644">
        <f t="shared" si="119"/>
        <v>-220.09078833244374</v>
      </c>
      <c r="K644" s="103">
        <f t="shared" si="120"/>
        <v>-186.17316372051192</v>
      </c>
      <c r="L644">
        <f t="shared" si="121"/>
        <v>-31.54654378435848</v>
      </c>
      <c r="M644">
        <f t="shared" si="122"/>
        <v>-12.786507009553761</v>
      </c>
      <c r="N644">
        <f t="shared" si="123"/>
        <v>-70.289107212101484</v>
      </c>
      <c r="O644">
        <f t="shared" si="124"/>
        <v>-77.791282750782031</v>
      </c>
      <c r="P644">
        <f t="shared" si="125"/>
        <v>-321.92643932890371</v>
      </c>
      <c r="Q644">
        <f t="shared" si="126"/>
        <v>-276.75095348084773</v>
      </c>
      <c r="R644">
        <f t="shared" si="127"/>
        <v>1423.2044300973091</v>
      </c>
      <c r="S644">
        <f t="shared" si="128"/>
        <v>2251.83685206163</v>
      </c>
      <c r="T644">
        <f t="shared" si="129"/>
        <v>47199.761447006051</v>
      </c>
      <c r="U644">
        <f t="shared" si="130"/>
        <v>37237.539131260397</v>
      </c>
    </row>
    <row r="645" spans="9:21" x14ac:dyDescent="0.35">
      <c r="I645">
        <f t="shared" si="118"/>
        <v>638</v>
      </c>
      <c r="J645">
        <f t="shared" si="119"/>
        <v>-207.00219254597991</v>
      </c>
      <c r="K645" s="103">
        <f t="shared" si="120"/>
        <v>-178.3983713775277</v>
      </c>
      <c r="L645">
        <f t="shared" si="121"/>
        <v>-30.581696146677835</v>
      </c>
      <c r="M645">
        <f t="shared" si="122"/>
        <v>-12.756531186313957</v>
      </c>
      <c r="N645">
        <f t="shared" si="123"/>
        <v>-67.702956846587341</v>
      </c>
      <c r="O645">
        <f t="shared" si="124"/>
        <v>-75.436192997263277</v>
      </c>
      <c r="P645">
        <f t="shared" si="125"/>
        <v>-305.28684553924506</v>
      </c>
      <c r="Q645">
        <f t="shared" si="126"/>
        <v>-266.59109556110491</v>
      </c>
      <c r="R645">
        <f t="shared" si="127"/>
        <v>1262.2412104328573</v>
      </c>
      <c r="S645">
        <f t="shared" si="128"/>
        <v>2113.4613753212061</v>
      </c>
      <c r="T645">
        <f t="shared" si="129"/>
        <v>47830.882052222478</v>
      </c>
      <c r="U645">
        <f t="shared" si="130"/>
        <v>38294.269818921006</v>
      </c>
    </row>
    <row r="646" spans="9:21" x14ac:dyDescent="0.35">
      <c r="I646">
        <f t="shared" si="118"/>
        <v>639</v>
      </c>
      <c r="J646">
        <f t="shared" si="119"/>
        <v>-195.85471206568039</v>
      </c>
      <c r="K646" s="103">
        <f t="shared" si="120"/>
        <v>-171.794563117005</v>
      </c>
      <c r="L646">
        <f t="shared" si="121"/>
        <v>-29.732966349578007</v>
      </c>
      <c r="M646">
        <f t="shared" si="122"/>
        <v>-12.732353649547518</v>
      </c>
      <c r="N646">
        <f t="shared" si="123"/>
        <v>-65.419924478761857</v>
      </c>
      <c r="O646">
        <f t="shared" si="124"/>
        <v>-73.395231537828508</v>
      </c>
      <c r="P646">
        <f t="shared" si="125"/>
        <v>-291.00760289402024</v>
      </c>
      <c r="Q646">
        <f t="shared" si="126"/>
        <v>-257.92214830438104</v>
      </c>
      <c r="R646">
        <f t="shared" si="127"/>
        <v>1109.5977876632348</v>
      </c>
      <c r="S646">
        <f t="shared" si="128"/>
        <v>1980.1658275406537</v>
      </c>
      <c r="T646">
        <f t="shared" si="129"/>
        <v>48385.680946054097</v>
      </c>
      <c r="U646">
        <f t="shared" si="130"/>
        <v>39284.352732691332</v>
      </c>
    </row>
    <row r="647" spans="9:21" x14ac:dyDescent="0.35">
      <c r="I647">
        <f t="shared" si="118"/>
        <v>640</v>
      </c>
      <c r="J647">
        <f t="shared" si="119"/>
        <v>-186.30755435261</v>
      </c>
      <c r="K647" s="103">
        <f t="shared" si="120"/>
        <v>-166.18601825437324</v>
      </c>
      <c r="L647">
        <f t="shared" si="121"/>
        <v>-28.987005258890004</v>
      </c>
      <c r="M647">
        <f t="shared" si="122"/>
        <v>-12.715623904424156</v>
      </c>
      <c r="N647">
        <f t="shared" si="123"/>
        <v>-63.400015752939787</v>
      </c>
      <c r="O647">
        <f t="shared" si="124"/>
        <v>-71.628294812720782</v>
      </c>
      <c r="P647">
        <f t="shared" si="125"/>
        <v>-278.6945753644398</v>
      </c>
      <c r="Q647">
        <f t="shared" si="126"/>
        <v>-250.52993697151817</v>
      </c>
      <c r="R647">
        <f t="shared" si="127"/>
        <v>964.09398621622472</v>
      </c>
      <c r="S647">
        <f t="shared" si="128"/>
        <v>1851.2047533884631</v>
      </c>
      <c r="T647">
        <f t="shared" si="129"/>
        <v>48867.727939162214</v>
      </c>
      <c r="U647">
        <f t="shared" si="130"/>
        <v>40209.955109385563</v>
      </c>
    </row>
    <row r="648" spans="9:21" x14ac:dyDescent="0.35">
      <c r="I648">
        <f t="shared" si="118"/>
        <v>641</v>
      </c>
      <c r="J648">
        <f t="shared" si="119"/>
        <v>-178.09745306993298</v>
      </c>
      <c r="K648" s="103">
        <f t="shared" si="120"/>
        <v>-161.43501898368447</v>
      </c>
      <c r="L648">
        <f t="shared" si="121"/>
        <v>-28.332852369986959</v>
      </c>
      <c r="M648">
        <f t="shared" si="122"/>
        <v>-12.707611282429793</v>
      </c>
      <c r="N648">
        <f t="shared" si="123"/>
        <v>-61.610627707216636</v>
      </c>
      <c r="O648">
        <f t="shared" si="124"/>
        <v>-70.103104831767098</v>
      </c>
      <c r="P648">
        <f t="shared" si="125"/>
        <v>-268.04093314713657</v>
      </c>
      <c r="Q648">
        <f t="shared" si="126"/>
        <v>-244.24573509788135</v>
      </c>
      <c r="R648">
        <f t="shared" si="127"/>
        <v>824.74669853400485</v>
      </c>
      <c r="S648">
        <f t="shared" si="128"/>
        <v>1725.9397849027041</v>
      </c>
      <c r="T648">
        <f t="shared" si="129"/>
        <v>49280.101288429214</v>
      </c>
      <c r="U648">
        <f t="shared" si="130"/>
        <v>41072.925001836913</v>
      </c>
    </row>
    <row r="649" spans="9:21" x14ac:dyDescent="0.35">
      <c r="I649">
        <f t="shared" si="118"/>
        <v>642</v>
      </c>
      <c r="J649">
        <f t="shared" si="119"/>
        <v>-171.01854271842524</v>
      </c>
      <c r="K649" s="103">
        <f t="shared" si="120"/>
        <v>-157.432908455529</v>
      </c>
      <c r="L649">
        <f t="shared" si="121"/>
        <v>-27.761476969865555</v>
      </c>
      <c r="M649">
        <f t="shared" si="122"/>
        <v>-12.709322122328462</v>
      </c>
      <c r="N649">
        <f t="shared" si="123"/>
        <v>-60.024988587627533</v>
      </c>
      <c r="O649">
        <f t="shared" si="124"/>
        <v>-68.793537156041538</v>
      </c>
      <c r="P649">
        <f t="shared" si="125"/>
        <v>-258.80500827591834</v>
      </c>
      <c r="Q649">
        <f t="shared" si="126"/>
        <v>-238.93576773389901</v>
      </c>
      <c r="R649">
        <f t="shared" si="127"/>
        <v>690.72623196043651</v>
      </c>
      <c r="S649">
        <f t="shared" si="128"/>
        <v>1603.8169173537635</v>
      </c>
      <c r="T649">
        <f t="shared" si="129"/>
        <v>49625.464404409431</v>
      </c>
      <c r="U649">
        <f t="shared" si="130"/>
        <v>41874.833460513793</v>
      </c>
    </row>
    <row r="650" spans="9:21" x14ac:dyDescent="0.35">
      <c r="I650">
        <f t="shared" ref="I650:I713" si="131">I649+1</f>
        <v>643</v>
      </c>
      <c r="J650">
        <f t="shared" ref="J650:J713" si="132">$D$22*(($D$18-T650)/POWER(((($D$18-$T650)^2)+(($E$18-$U650)^2))+($D$23^2),(3/2)))</f>
        <v>-164.90819630391528</v>
      </c>
      <c r="K650" s="103">
        <f t="shared" ref="K650:K713" si="133">$D$22*(($E$18-U650)/POWER(((($D$18-$T650)^2)+(($E$18-$U650)^2))+($D$23^2),3/2))</f>
        <v>-154.09363711726112</v>
      </c>
      <c r="L650">
        <f t="shared" ref="L650:L713" si="134">$D$31*(($D$27-T650)/POWER(((($D$27-$T650)^2)+(($E$27-$U650)^2))+($D$32^2),3/2))</f>
        <v>-27.265428522194448</v>
      </c>
      <c r="M650">
        <f t="shared" ref="M650:M713" si="135">$D$31*(($E$27-U650)/POWER(((($D$27-$T650)^2)+(($E$27-$U650)^2))+($D$32^2),3/2))</f>
        <v>-12.721584603304841</v>
      </c>
      <c r="N650">
        <f t="shared" ref="N650:N713" si="136">$D$40*(($D$36-T650)/POWER(((($D$36-$T650)^2)+(($E$36-$U650)^2))+($D$41^2),3/2))</f>
        <v>-58.620985883584062</v>
      </c>
      <c r="O650">
        <f t="shared" ref="O650:O713" si="137">$D$40*(($E$36-U650)/POWER(((($D$36-$T650)^2)+(($E$36-$U650)^2))+($D$41^2),3/2))</f>
        <v>-67.678380668730668</v>
      </c>
      <c r="P650">
        <f t="shared" ref="P650:P713" si="138">J650+L650+N650</f>
        <v>-250.79461070969379</v>
      </c>
      <c r="Q650">
        <f t="shared" ref="Q650:Q713" si="139">K650+M650+O650</f>
        <v>-234.49360238929665</v>
      </c>
      <c r="R650">
        <f t="shared" ref="R650:R713" si="140">R649+(P649*$D$5)</f>
        <v>561.32372782247739</v>
      </c>
      <c r="S650">
        <f t="shared" ref="S650:S713" si="141">S649+(Q649*$D$5)</f>
        <v>1484.3490334868141</v>
      </c>
      <c r="T650">
        <f t="shared" ref="T650:T713" si="142">T649+(R649*$D$5)+(P649*$D$5^2)</f>
        <v>49906.126268320666</v>
      </c>
      <c r="U650">
        <f t="shared" ref="U650:U713" si="143">U649+(S649*$D$5)+(Q649*$D$5^2)</f>
        <v>42617.007977257199</v>
      </c>
    </row>
    <row r="651" spans="9:21" x14ac:dyDescent="0.35">
      <c r="I651">
        <f t="shared" si="131"/>
        <v>644</v>
      </c>
      <c r="J651">
        <f t="shared" si="132"/>
        <v>-159.6368865866819</v>
      </c>
      <c r="K651" s="103">
        <f t="shared" si="133"/>
        <v>-151.34905001199041</v>
      </c>
      <c r="L651">
        <f t="shared" si="134"/>
        <v>-26.838568130517228</v>
      </c>
      <c r="M651">
        <f t="shared" si="135"/>
        <v>-12.745111282666983</v>
      </c>
      <c r="N651">
        <f t="shared" si="136"/>
        <v>-57.38027560215339</v>
      </c>
      <c r="O651">
        <f t="shared" si="137"/>
        <v>-66.74040732258392</v>
      </c>
      <c r="P651">
        <f t="shared" si="138"/>
        <v>-243.85573031935252</v>
      </c>
      <c r="Q651">
        <f t="shared" si="139"/>
        <v>-230.8345686172413</v>
      </c>
      <c r="R651">
        <f t="shared" si="140"/>
        <v>435.92642246763052</v>
      </c>
      <c r="S651">
        <f t="shared" si="141"/>
        <v>1367.1022322921658</v>
      </c>
      <c r="T651">
        <f t="shared" si="142"/>
        <v>50124.089479554488</v>
      </c>
      <c r="U651">
        <f t="shared" si="143"/>
        <v>43300.559093403281</v>
      </c>
    </row>
    <row r="652" spans="9:21" x14ac:dyDescent="0.35">
      <c r="I652">
        <f t="shared" si="131"/>
        <v>645</v>
      </c>
      <c r="J652">
        <f t="shared" si="132"/>
        <v>-155.1008185640618</v>
      </c>
      <c r="K652" s="103">
        <f t="shared" si="133"/>
        <v>-149.14541583730991</v>
      </c>
      <c r="L652">
        <f t="shared" si="134"/>
        <v>-26.475861200529732</v>
      </c>
      <c r="M652">
        <f t="shared" si="135"/>
        <v>-12.780546158327363</v>
      </c>
      <c r="N652">
        <f t="shared" si="136"/>
        <v>-56.287598488711588</v>
      </c>
      <c r="O652">
        <f t="shared" si="137"/>
        <v>-65.965668479456724</v>
      </c>
      <c r="P652">
        <f t="shared" si="138"/>
        <v>-237.8642782533031</v>
      </c>
      <c r="Q652">
        <f t="shared" si="139"/>
        <v>-227.89163047509399</v>
      </c>
      <c r="R652">
        <f t="shared" si="140"/>
        <v>313.99855730795423</v>
      </c>
      <c r="S652">
        <f t="shared" si="141"/>
        <v>1251.684947983545</v>
      </c>
      <c r="T652">
        <f t="shared" si="142"/>
        <v>50281.088758208462</v>
      </c>
      <c r="U652">
        <f t="shared" si="143"/>
        <v>43926.401567395049</v>
      </c>
    </row>
    <row r="653" spans="9:21" x14ac:dyDescent="0.35">
      <c r="I653">
        <f t="shared" si="131"/>
        <v>646</v>
      </c>
      <c r="J653">
        <f t="shared" si="132"/>
        <v>-151.21650735608694</v>
      </c>
      <c r="K653" s="103">
        <f t="shared" si="133"/>
        <v>-147.44085922767417</v>
      </c>
      <c r="L653">
        <f t="shared" si="134"/>
        <v>-26.173217088839266</v>
      </c>
      <c r="M653">
        <f t="shared" si="135"/>
        <v>-12.828500966415413</v>
      </c>
      <c r="N653">
        <f t="shared" si="136"/>
        <v>-55.330250805839178</v>
      </c>
      <c r="O653">
        <f t="shared" si="137"/>
        <v>-65.342959871541609</v>
      </c>
      <c r="P653">
        <f t="shared" si="138"/>
        <v>-232.71997525076537</v>
      </c>
      <c r="Q653">
        <f t="shared" si="139"/>
        <v>-225.6123200656312</v>
      </c>
      <c r="R653">
        <f t="shared" si="140"/>
        <v>195.06641818130268</v>
      </c>
      <c r="S653">
        <f t="shared" si="141"/>
        <v>1137.7391327459979</v>
      </c>
      <c r="T653">
        <f t="shared" si="142"/>
        <v>50378.621967299114</v>
      </c>
      <c r="U653">
        <f t="shared" si="143"/>
        <v>44495.271133768052</v>
      </c>
    </row>
    <row r="654" spans="9:21" x14ac:dyDescent="0.35">
      <c r="I654">
        <f t="shared" si="131"/>
        <v>647</v>
      </c>
      <c r="J654">
        <f t="shared" si="132"/>
        <v>-147.91674670615708</v>
      </c>
      <c r="K654" s="103">
        <f t="shared" si="133"/>
        <v>-146.20346396478573</v>
      </c>
      <c r="L654">
        <f t="shared" si="134"/>
        <v>-25.927365488278916</v>
      </c>
      <c r="M654">
        <f t="shared" si="135"/>
        <v>-12.88958402796162</v>
      </c>
      <c r="N654">
        <f t="shared" si="136"/>
        <v>-54.497672230569208</v>
      </c>
      <c r="O654">
        <f t="shared" si="137"/>
        <v>-64.863414373087721</v>
      </c>
      <c r="P654">
        <f t="shared" si="138"/>
        <v>-228.34178442500522</v>
      </c>
      <c r="Q654">
        <f t="shared" si="139"/>
        <v>-223.95646236583508</v>
      </c>
      <c r="R654">
        <f t="shared" si="140"/>
        <v>78.706430555919994</v>
      </c>
      <c r="S654">
        <f t="shared" si="141"/>
        <v>1024.9329727131824</v>
      </c>
      <c r="T654">
        <f t="shared" si="142"/>
        <v>50417.975182577073</v>
      </c>
      <c r="U654">
        <f t="shared" si="143"/>
        <v>45007.737620124637</v>
      </c>
    </row>
    <row r="655" spans="9:21" x14ac:dyDescent="0.35">
      <c r="I655">
        <f t="shared" si="131"/>
        <v>648</v>
      </c>
      <c r="J655">
        <f t="shared" si="132"/>
        <v>-145.14758932877061</v>
      </c>
      <c r="K655" s="103">
        <f t="shared" si="133"/>
        <v>-145.40988660391687</v>
      </c>
      <c r="L655">
        <f t="shared" si="134"/>
        <v>-25.735762127901666</v>
      </c>
      <c r="M655">
        <f t="shared" si="135"/>
        <v>-12.964424024557029</v>
      </c>
      <c r="N655">
        <f t="shared" si="136"/>
        <v>-53.781123809458336</v>
      </c>
      <c r="O655">
        <f t="shared" si="137"/>
        <v>-64.520193594700075</v>
      </c>
      <c r="P655">
        <f t="shared" si="138"/>
        <v>-224.66447526613061</v>
      </c>
      <c r="Q655">
        <f t="shared" si="139"/>
        <v>-222.89450422317395</v>
      </c>
      <c r="R655">
        <f t="shared" si="140"/>
        <v>-35.464461656582614</v>
      </c>
      <c r="S655">
        <f t="shared" si="141"/>
        <v>912.95474153026487</v>
      </c>
      <c r="T655">
        <f t="shared" si="142"/>
        <v>50400.242951748784</v>
      </c>
      <c r="U655">
        <f t="shared" si="143"/>
        <v>45464.21499088977</v>
      </c>
    </row>
    <row r="656" spans="9:21" x14ac:dyDescent="0.35">
      <c r="I656">
        <f t="shared" si="131"/>
        <v>649</v>
      </c>
      <c r="J656">
        <f t="shared" si="132"/>
        <v>-142.86607702145707</v>
      </c>
      <c r="K656" s="103">
        <f t="shared" si="133"/>
        <v>-145.04436967551646</v>
      </c>
      <c r="L656">
        <f t="shared" si="134"/>
        <v>-25.596518429642689</v>
      </c>
      <c r="M656">
        <f t="shared" si="135"/>
        <v>-13.053690454314573</v>
      </c>
      <c r="N656">
        <f t="shared" si="136"/>
        <v>-53.173436240542735</v>
      </c>
      <c r="O656">
        <f t="shared" si="137"/>
        <v>-64.308257631922359</v>
      </c>
      <c r="P656">
        <f t="shared" si="138"/>
        <v>-221.6360316916425</v>
      </c>
      <c r="Q656">
        <f t="shared" si="139"/>
        <v>-222.40631776175337</v>
      </c>
      <c r="R656">
        <f t="shared" si="140"/>
        <v>-147.7966992896479</v>
      </c>
      <c r="S656">
        <f t="shared" si="141"/>
        <v>801.50748941867789</v>
      </c>
      <c r="T656">
        <f t="shared" si="142"/>
        <v>50326.344602103964</v>
      </c>
      <c r="U656">
        <f t="shared" si="143"/>
        <v>45864.968735599112</v>
      </c>
    </row>
    <row r="657" spans="9:21" x14ac:dyDescent="0.35">
      <c r="I657">
        <f t="shared" si="131"/>
        <v>650</v>
      </c>
      <c r="J657">
        <f t="shared" si="132"/>
        <v>-141.03853738938642</v>
      </c>
      <c r="K657" s="103">
        <f t="shared" si="133"/>
        <v>-145.0980789965229</v>
      </c>
      <c r="L657">
        <f t="shared" si="134"/>
        <v>-25.508351310143933</v>
      </c>
      <c r="M657">
        <f t="shared" si="135"/>
        <v>-13.158112096732685</v>
      </c>
      <c r="N657">
        <f t="shared" si="136"/>
        <v>-52.668814017145714</v>
      </c>
      <c r="O657">
        <f t="shared" si="137"/>
        <v>-64.224198292613934</v>
      </c>
      <c r="P657">
        <f t="shared" si="138"/>
        <v>-219.21570271667605</v>
      </c>
      <c r="Q657">
        <f t="shared" si="139"/>
        <v>-222.4803893858695</v>
      </c>
      <c r="R657">
        <f t="shared" si="140"/>
        <v>-258.61471513546917</v>
      </c>
      <c r="S657">
        <f t="shared" si="141"/>
        <v>690.30433053780121</v>
      </c>
      <c r="T657">
        <f t="shared" si="142"/>
        <v>50197.037244536223</v>
      </c>
      <c r="U657">
        <f t="shared" si="143"/>
        <v>46210.120900868016</v>
      </c>
    </row>
    <row r="658" spans="9:21" x14ac:dyDescent="0.35">
      <c r="I658">
        <f t="shared" si="131"/>
        <v>651</v>
      </c>
      <c r="J658">
        <f t="shared" si="132"/>
        <v>-139.63931856124847</v>
      </c>
      <c r="K658" s="103">
        <f t="shared" si="133"/>
        <v>-145.56871579139118</v>
      </c>
      <c r="L658">
        <f t="shared" si="134"/>
        <v>-25.470550514487499</v>
      </c>
      <c r="M658">
        <f t="shared" si="135"/>
        <v>-13.27849453423587</v>
      </c>
      <c r="N658">
        <f t="shared" si="136"/>
        <v>-52.262684823086985</v>
      </c>
      <c r="O658">
        <f t="shared" si="137"/>
        <v>-64.266125567716358</v>
      </c>
      <c r="P658">
        <f t="shared" si="138"/>
        <v>-217.37255389882296</v>
      </c>
      <c r="Q658">
        <f t="shared" si="139"/>
        <v>-223.11333589334342</v>
      </c>
      <c r="R658">
        <f t="shared" si="140"/>
        <v>-368.22256649380722</v>
      </c>
      <c r="S658">
        <f t="shared" si="141"/>
        <v>579.06413584486643</v>
      </c>
      <c r="T658">
        <f t="shared" si="142"/>
        <v>50012.925961289322</v>
      </c>
      <c r="U658">
        <f t="shared" si="143"/>
        <v>46499.652968790448</v>
      </c>
    </row>
    <row r="659" spans="9:21" x14ac:dyDescent="0.35">
      <c r="I659">
        <f t="shared" si="131"/>
        <v>652</v>
      </c>
      <c r="J659">
        <f t="shared" si="132"/>
        <v>-138.64987185623508</v>
      </c>
      <c r="K659" s="103">
        <f t="shared" si="133"/>
        <v>-146.46037471432751</v>
      </c>
      <c r="L659">
        <f t="shared" si="134"/>
        <v>-25.482961838571473</v>
      </c>
      <c r="M659">
        <f t="shared" si="135"/>
        <v>-13.415737597895058</v>
      </c>
      <c r="N659">
        <f t="shared" si="136"/>
        <v>-51.951586452608851</v>
      </c>
      <c r="O659">
        <f t="shared" si="137"/>
        <v>-64.433600521141557</v>
      </c>
      <c r="P659">
        <f t="shared" si="138"/>
        <v>-216.08442014741541</v>
      </c>
      <c r="Q659">
        <f t="shared" si="139"/>
        <v>-224.30971283336413</v>
      </c>
      <c r="R659">
        <f t="shared" si="140"/>
        <v>-476.9088434432187</v>
      </c>
      <c r="S659">
        <f t="shared" si="141"/>
        <v>467.5074678981947</v>
      </c>
      <c r="T659">
        <f t="shared" si="142"/>
        <v>49774.471539567712</v>
      </c>
      <c r="U659">
        <f t="shared" si="143"/>
        <v>46733.406702739543</v>
      </c>
    </row>
    <row r="660" spans="9:21" x14ac:dyDescent="0.35">
      <c r="I660">
        <f t="shared" si="131"/>
        <v>653</v>
      </c>
      <c r="J660">
        <f t="shared" si="132"/>
        <v>-138.05812047810227</v>
      </c>
      <c r="K660" s="103">
        <f t="shared" si="133"/>
        <v>-147.78363593189351</v>
      </c>
      <c r="L660">
        <f t="shared" si="134"/>
        <v>-25.545985428005359</v>
      </c>
      <c r="M660">
        <f t="shared" si="135"/>
        <v>-13.570853498404123</v>
      </c>
      <c r="N660">
        <f t="shared" si="136"/>
        <v>-51.733085745600071</v>
      </c>
      <c r="O660">
        <f t="shared" si="137"/>
        <v>-64.727610524271554</v>
      </c>
      <c r="P660">
        <f t="shared" si="138"/>
        <v>-215.33719165170771</v>
      </c>
      <c r="Q660">
        <f t="shared" si="139"/>
        <v>-226.08209995456917</v>
      </c>
      <c r="R660">
        <f t="shared" si="140"/>
        <v>-584.95105351692644</v>
      </c>
      <c r="S660">
        <f t="shared" si="141"/>
        <v>355.35261148151267</v>
      </c>
      <c r="T660">
        <f t="shared" si="142"/>
        <v>49481.99601280925</v>
      </c>
      <c r="U660">
        <f t="shared" si="143"/>
        <v>46911.083008480295</v>
      </c>
    </row>
    <row r="661" spans="9:21" x14ac:dyDescent="0.35">
      <c r="I661">
        <f t="shared" si="131"/>
        <v>654</v>
      </c>
      <c r="J661">
        <f t="shared" si="132"/>
        <v>-137.85807362999915</v>
      </c>
      <c r="K661" s="103">
        <f t="shared" si="133"/>
        <v>-149.5558950698277</v>
      </c>
      <c r="L661">
        <f t="shared" si="134"/>
        <v>-25.66058910522138</v>
      </c>
      <c r="M661">
        <f t="shared" si="135"/>
        <v>-13.744986353805492</v>
      </c>
      <c r="N661">
        <f t="shared" si="136"/>
        <v>-51.605725796108743</v>
      </c>
      <c r="O661">
        <f t="shared" si="137"/>
        <v>-65.150585120935872</v>
      </c>
      <c r="P661">
        <f t="shared" si="138"/>
        <v>-215.12438853132929</v>
      </c>
      <c r="Q661">
        <f t="shared" si="139"/>
        <v>-228.45146654456909</v>
      </c>
      <c r="R661">
        <f t="shared" si="140"/>
        <v>-692.61964934278035</v>
      </c>
      <c r="S661">
        <f t="shared" si="141"/>
        <v>242.31156150422808</v>
      </c>
      <c r="T661">
        <f t="shared" si="142"/>
        <v>49135.686188137857</v>
      </c>
      <c r="U661">
        <f t="shared" si="143"/>
        <v>47032.238789232411</v>
      </c>
    </row>
    <row r="662" spans="9:21" x14ac:dyDescent="0.35">
      <c r="I662">
        <f t="shared" si="131"/>
        <v>655</v>
      </c>
      <c r="J662">
        <f t="shared" si="132"/>
        <v>-138.04966251948386</v>
      </c>
      <c r="K662" s="103">
        <f t="shared" si="133"/>
        <v>-151.80195071244432</v>
      </c>
      <c r="L662">
        <f t="shared" si="134"/>
        <v>-25.828337435895936</v>
      </c>
      <c r="M662">
        <f t="shared" si="135"/>
        <v>-13.939433822295342</v>
      </c>
      <c r="N662">
        <f t="shared" si="136"/>
        <v>-51.568999170377168</v>
      </c>
      <c r="O662">
        <f t="shared" si="137"/>
        <v>-65.706452996903835</v>
      </c>
      <c r="P662">
        <f t="shared" si="138"/>
        <v>-215.44699912575697</v>
      </c>
      <c r="Q662">
        <f t="shared" si="139"/>
        <v>-231.4478375316435</v>
      </c>
      <c r="R662">
        <f t="shared" si="140"/>
        <v>-800.18184360844498</v>
      </c>
      <c r="S662">
        <f t="shared" si="141"/>
        <v>128.08582823194354</v>
      </c>
      <c r="T662">
        <f t="shared" si="142"/>
        <v>48735.595266333636</v>
      </c>
      <c r="U662">
        <f t="shared" si="143"/>
        <v>47096.281703348388</v>
      </c>
    </row>
    <row r="663" spans="9:21" x14ac:dyDescent="0.35">
      <c r="I663">
        <f t="shared" si="131"/>
        <v>656</v>
      </c>
      <c r="J663">
        <f t="shared" si="132"/>
        <v>-138.63878945559557</v>
      </c>
      <c r="K663" s="103">
        <f t="shared" si="133"/>
        <v>-154.55488694988802</v>
      </c>
      <c r="L663">
        <f t="shared" si="134"/>
        <v>-26.051438062852586</v>
      </c>
      <c r="M663">
        <f t="shared" si="135"/>
        <v>-14.155671585889111</v>
      </c>
      <c r="N663">
        <f t="shared" si="136"/>
        <v>-51.623346186488881</v>
      </c>
      <c r="O663">
        <f t="shared" si="137"/>
        <v>-66.400742736544245</v>
      </c>
      <c r="P663">
        <f t="shared" si="138"/>
        <v>-216.31357370493703</v>
      </c>
      <c r="Q663">
        <f t="shared" si="139"/>
        <v>-235.11130127232138</v>
      </c>
      <c r="R663">
        <f t="shared" si="140"/>
        <v>-907.90534317132347</v>
      </c>
      <c r="S663">
        <f t="shared" si="141"/>
        <v>12.361909466121787</v>
      </c>
      <c r="T663">
        <f t="shared" si="142"/>
        <v>48281.642594747973</v>
      </c>
      <c r="U663">
        <f t="shared" si="143"/>
        <v>47102.462658081444</v>
      </c>
    </row>
    <row r="664" spans="9:21" x14ac:dyDescent="0.35">
      <c r="I664">
        <f t="shared" si="131"/>
        <v>657</v>
      </c>
      <c r="J664">
        <f t="shared" si="132"/>
        <v>-139.63759518067391</v>
      </c>
      <c r="K664" s="103">
        <f t="shared" si="133"/>
        <v>-157.85731016060492</v>
      </c>
      <c r="L664">
        <f t="shared" si="134"/>
        <v>-26.33280777912702</v>
      </c>
      <c r="M664">
        <f t="shared" si="135"/>
        <v>-14.395381506215523</v>
      </c>
      <c r="N664">
        <f t="shared" si="136"/>
        <v>-51.770178570389746</v>
      </c>
      <c r="O664">
        <f t="shared" si="137"/>
        <v>-67.24073247189888</v>
      </c>
      <c r="P664">
        <f t="shared" si="138"/>
        <v>-217.7405815301907</v>
      </c>
      <c r="Q664">
        <f t="shared" si="139"/>
        <v>-239.49342413871932</v>
      </c>
      <c r="R664">
        <f t="shared" si="140"/>
        <v>-1016.062130023792</v>
      </c>
      <c r="S664">
        <f t="shared" si="141"/>
        <v>-105.1937411700389</v>
      </c>
      <c r="T664">
        <f t="shared" si="142"/>
        <v>47773.611529736074</v>
      </c>
      <c r="U664">
        <f t="shared" si="143"/>
        <v>47049.865787496426</v>
      </c>
    </row>
    <row r="665" spans="9:21" x14ac:dyDescent="0.35">
      <c r="I665">
        <f t="shared" si="131"/>
        <v>658</v>
      </c>
      <c r="J665">
        <f t="shared" si="132"/>
        <v>-141.06496417099456</v>
      </c>
      <c r="K665" s="103">
        <f t="shared" si="133"/>
        <v>-161.76302735302522</v>
      </c>
      <c r="L665">
        <f t="shared" si="134"/>
        <v>-26.676161965872893</v>
      </c>
      <c r="M665">
        <f t="shared" si="135"/>
        <v>-14.660484386893856</v>
      </c>
      <c r="N665">
        <f t="shared" si="136"/>
        <v>-52.011930117577585</v>
      </c>
      <c r="O665">
        <f t="shared" si="137"/>
        <v>-68.235656385512257</v>
      </c>
      <c r="P665">
        <f t="shared" si="138"/>
        <v>-219.75305625444503</v>
      </c>
      <c r="Q665">
        <f t="shared" si="139"/>
        <v>-244.65916812543134</v>
      </c>
      <c r="R665">
        <f t="shared" si="140"/>
        <v>-1124.9324207888874</v>
      </c>
      <c r="S665">
        <f t="shared" si="141"/>
        <v>-224.94045323939855</v>
      </c>
      <c r="T665">
        <f t="shared" si="142"/>
        <v>47211.145319341624</v>
      </c>
      <c r="U665">
        <f t="shared" si="143"/>
        <v>46937.395560876728</v>
      </c>
    </row>
    <row r="666" spans="9:21" x14ac:dyDescent="0.35">
      <c r="I666">
        <f t="shared" si="131"/>
        <v>659</v>
      </c>
      <c r="J666">
        <f t="shared" si="132"/>
        <v>-142.947304432012</v>
      </c>
      <c r="K666" s="103">
        <f t="shared" si="133"/>
        <v>-166.33929157351392</v>
      </c>
      <c r="L666">
        <f t="shared" si="134"/>
        <v>-27.086132495746199</v>
      </c>
      <c r="M666">
        <f t="shared" si="135"/>
        <v>-14.953178428706899</v>
      </c>
      <c r="N666">
        <f t="shared" si="136"/>
        <v>-52.352137470445797</v>
      </c>
      <c r="O666">
        <f t="shared" si="137"/>
        <v>-69.396979593523213</v>
      </c>
      <c r="P666">
        <f t="shared" si="138"/>
        <v>-222.385574398204</v>
      </c>
      <c r="Q666">
        <f t="shared" si="139"/>
        <v>-250.68944959574404</v>
      </c>
      <c r="R666">
        <f t="shared" si="140"/>
        <v>-1234.8089489161098</v>
      </c>
      <c r="S666">
        <f t="shared" si="141"/>
        <v>-347.27003730211425</v>
      </c>
      <c r="T666">
        <f t="shared" si="142"/>
        <v>46593.74084488357</v>
      </c>
      <c r="U666">
        <f t="shared" si="143"/>
        <v>46763.760542225675</v>
      </c>
    </row>
    <row r="667" spans="9:21" x14ac:dyDescent="0.35">
      <c r="I667">
        <f t="shared" si="131"/>
        <v>660</v>
      </c>
      <c r="J667">
        <f t="shared" si="132"/>
        <v>-145.31965920162293</v>
      </c>
      <c r="K667" s="103">
        <f t="shared" si="133"/>
        <v>-171.66979344166975</v>
      </c>
      <c r="L667">
        <f t="shared" si="134"/>
        <v>-27.568421150964948</v>
      </c>
      <c r="M667">
        <f t="shared" si="135"/>
        <v>-15.275984654805805</v>
      </c>
      <c r="N667">
        <f t="shared" si="136"/>
        <v>-52.795555906878562</v>
      </c>
      <c r="O667">
        <f t="shared" si="137"/>
        <v>-70.738757581389265</v>
      </c>
      <c r="P667">
        <f t="shared" si="138"/>
        <v>-225.68363625946643</v>
      </c>
      <c r="Q667">
        <f t="shared" si="139"/>
        <v>-257.6845356778648</v>
      </c>
      <c r="R667">
        <f t="shared" si="140"/>
        <v>-1346.0017361152118</v>
      </c>
      <c r="S667">
        <f t="shared" si="141"/>
        <v>-472.61476209998625</v>
      </c>
      <c r="T667">
        <f t="shared" si="142"/>
        <v>45920.739976825964</v>
      </c>
      <c r="U667">
        <f t="shared" si="143"/>
        <v>46527.453161175683</v>
      </c>
    </row>
    <row r="668" spans="9:21" x14ac:dyDescent="0.35">
      <c r="I668">
        <f t="shared" si="131"/>
        <v>661</v>
      </c>
      <c r="J668">
        <f t="shared" si="132"/>
        <v>-148.2272355123732</v>
      </c>
      <c r="K668" s="103">
        <f t="shared" si="133"/>
        <v>-177.85865494365336</v>
      </c>
      <c r="L668">
        <f t="shared" si="134"/>
        <v>-28.12999824580384</v>
      </c>
      <c r="M668">
        <f t="shared" si="135"/>
        <v>-15.631800811685917</v>
      </c>
      <c r="N668">
        <f t="shared" si="136"/>
        <v>-53.348317309798688</v>
      </c>
      <c r="O668">
        <f t="shared" si="137"/>
        <v>-72.278102617659698</v>
      </c>
      <c r="P668">
        <f t="shared" si="138"/>
        <v>-229.70555106797573</v>
      </c>
      <c r="Q668">
        <f t="shared" si="139"/>
        <v>-265.768558372999</v>
      </c>
      <c r="R668">
        <f t="shared" si="140"/>
        <v>-1458.8435542449449</v>
      </c>
      <c r="S668">
        <f t="shared" si="141"/>
        <v>-601.45702993891859</v>
      </c>
      <c r="T668">
        <f t="shared" si="142"/>
        <v>45191.318199703492</v>
      </c>
      <c r="U668">
        <f t="shared" si="143"/>
        <v>46226.724646206225</v>
      </c>
    </row>
    <row r="669" spans="9:21" x14ac:dyDescent="0.35">
      <c r="I669">
        <f t="shared" si="131"/>
        <v>662</v>
      </c>
      <c r="J669">
        <f t="shared" si="132"/>
        <v>-151.72747241603957</v>
      </c>
      <c r="K669" s="103">
        <f t="shared" si="133"/>
        <v>-185.03579498888209</v>
      </c>
      <c r="L669">
        <f t="shared" si="134"/>
        <v>-28.779359796278726</v>
      </c>
      <c r="M669">
        <f t="shared" si="135"/>
        <v>-16.02396550894267</v>
      </c>
      <c r="N669">
        <f t="shared" si="136"/>
        <v>-54.018140508012905</v>
      </c>
      <c r="O669">
        <f t="shared" si="137"/>
        <v>-74.035788203262271</v>
      </c>
      <c r="P669">
        <f t="shared" si="138"/>
        <v>-234.52497272033122</v>
      </c>
      <c r="Q669">
        <f t="shared" si="139"/>
        <v>-275.09554870108701</v>
      </c>
      <c r="R669">
        <f t="shared" si="140"/>
        <v>-1573.6963297789327</v>
      </c>
      <c r="S669">
        <f t="shared" si="141"/>
        <v>-734.34130912541809</v>
      </c>
      <c r="T669">
        <f t="shared" si="142"/>
        <v>44404.470034814025</v>
      </c>
      <c r="U669">
        <f t="shared" si="143"/>
        <v>45859.553991643515</v>
      </c>
    </row>
    <row r="670" spans="9:21" x14ac:dyDescent="0.35">
      <c r="I670">
        <f t="shared" si="131"/>
        <v>663</v>
      </c>
      <c r="J670">
        <f t="shared" si="132"/>
        <v>-155.89282532323742</v>
      </c>
      <c r="K670" s="103">
        <f t="shared" si="133"/>
        <v>-193.36420647588579</v>
      </c>
      <c r="L670">
        <f t="shared" si="134"/>
        <v>-29.526861725452502</v>
      </c>
      <c r="M670">
        <f t="shared" si="135"/>
        <v>-16.456334622842125</v>
      </c>
      <c r="N670">
        <f t="shared" si="136"/>
        <v>-54.814608324751191</v>
      </c>
      <c r="O670">
        <f t="shared" si="137"/>
        <v>-76.037034786814743</v>
      </c>
      <c r="P670">
        <f t="shared" si="138"/>
        <v>-240.23429537344111</v>
      </c>
      <c r="Q670">
        <f t="shared" si="139"/>
        <v>-285.85757588554264</v>
      </c>
      <c r="R670">
        <f t="shared" si="140"/>
        <v>-1690.9588161390984</v>
      </c>
      <c r="S670">
        <f t="shared" si="141"/>
        <v>-871.88908347596157</v>
      </c>
      <c r="T670">
        <f t="shared" si="142"/>
        <v>43558.990626744475</v>
      </c>
      <c r="U670">
        <f t="shared" si="143"/>
        <v>45423.609449905533</v>
      </c>
    </row>
    <row r="671" spans="9:21" x14ac:dyDescent="0.35">
      <c r="I671">
        <f t="shared" si="131"/>
        <v>664</v>
      </c>
      <c r="J671">
        <f t="shared" si="132"/>
        <v>-160.814520788865</v>
      </c>
      <c r="K671" s="103">
        <f t="shared" si="133"/>
        <v>-203.04994553755398</v>
      </c>
      <c r="L671">
        <f t="shared" si="134"/>
        <v>-30.385156964434358</v>
      </c>
      <c r="M671">
        <f t="shared" si="135"/>
        <v>-16.933372199609067</v>
      </c>
      <c r="N671">
        <f t="shared" si="136"/>
        <v>-55.749531516010343</v>
      </c>
      <c r="O671">
        <f t="shared" si="137"/>
        <v>-78.312537479671704</v>
      </c>
      <c r="P671">
        <f t="shared" si="138"/>
        <v>-246.94920926930968</v>
      </c>
      <c r="Q671">
        <f t="shared" si="139"/>
        <v>-298.29585521683475</v>
      </c>
      <c r="R671">
        <f t="shared" si="140"/>
        <v>-1811.0759638258189</v>
      </c>
      <c r="S671">
        <f t="shared" si="141"/>
        <v>-1014.8178714187329</v>
      </c>
      <c r="T671">
        <f t="shared" si="142"/>
        <v>42653.452644831566</v>
      </c>
      <c r="U671">
        <f t="shared" si="143"/>
        <v>44916.200514196164</v>
      </c>
    </row>
    <row r="672" spans="9:21" x14ac:dyDescent="0.35">
      <c r="I672">
        <f t="shared" si="131"/>
        <v>665</v>
      </c>
      <c r="J672">
        <f t="shared" si="132"/>
        <v>-166.60765143554903</v>
      </c>
      <c r="K672" s="103">
        <f t="shared" si="133"/>
        <v>-214.35604220725398</v>
      </c>
      <c r="L672">
        <f t="shared" si="134"/>
        <v>-31.369772047553145</v>
      </c>
      <c r="M672">
        <f t="shared" si="135"/>
        <v>-17.460258133803368</v>
      </c>
      <c r="N672">
        <f t="shared" si="136"/>
        <v>-56.837428221162284</v>
      </c>
      <c r="O672">
        <f t="shared" si="137"/>
        <v>-80.899822153534515</v>
      </c>
      <c r="P672">
        <f t="shared" si="138"/>
        <v>-254.81485170426447</v>
      </c>
      <c r="Q672">
        <f t="shared" si="139"/>
        <v>-312.71612249459184</v>
      </c>
      <c r="R672">
        <f t="shared" si="140"/>
        <v>-1934.5505684604736</v>
      </c>
      <c r="S672">
        <f t="shared" si="141"/>
        <v>-1163.9657990271503</v>
      </c>
      <c r="T672">
        <f t="shared" si="142"/>
        <v>41686.17736060133</v>
      </c>
      <c r="U672">
        <f t="shared" si="143"/>
        <v>44334.217614682588</v>
      </c>
    </row>
    <row r="673" spans="9:21" x14ac:dyDescent="0.35">
      <c r="I673">
        <f t="shared" si="131"/>
        <v>666</v>
      </c>
      <c r="J673">
        <f t="shared" si="132"/>
        <v>-173.41815476510158</v>
      </c>
      <c r="K673" s="103">
        <f t="shared" si="133"/>
        <v>-227.62219638854395</v>
      </c>
      <c r="L673">
        <f t="shared" si="134"/>
        <v>-32.499875713900146</v>
      </c>
      <c r="M673">
        <f t="shared" si="135"/>
        <v>-18.043014515805108</v>
      </c>
      <c r="N673">
        <f t="shared" si="136"/>
        <v>-58.096160013901034</v>
      </c>
      <c r="O673">
        <f t="shared" si="137"/>
        <v>-83.845054628459039</v>
      </c>
      <c r="P673">
        <f t="shared" si="138"/>
        <v>-264.01419049290274</v>
      </c>
      <c r="Q673">
        <f t="shared" si="139"/>
        <v>-329.51026553280809</v>
      </c>
      <c r="R673">
        <f t="shared" si="140"/>
        <v>-2061.9579943126059</v>
      </c>
      <c r="S673">
        <f t="shared" si="141"/>
        <v>-1320.3238602744461</v>
      </c>
      <c r="T673">
        <f t="shared" si="142"/>
        <v>40655.19836344503</v>
      </c>
      <c r="U673">
        <f t="shared" si="143"/>
        <v>43674.055684545361</v>
      </c>
    </row>
    <row r="674" spans="9:21" x14ac:dyDescent="0.35">
      <c r="I674">
        <f t="shared" si="131"/>
        <v>667</v>
      </c>
      <c r="J674">
        <f t="shared" si="132"/>
        <v>-181.43248684892671</v>
      </c>
      <c r="K674" s="103">
        <f t="shared" si="133"/>
        <v>-243.29319857014454</v>
      </c>
      <c r="L674">
        <f t="shared" si="134"/>
        <v>-33.799316041761713</v>
      </c>
      <c r="M674">
        <f t="shared" si="135"/>
        <v>-18.688651230962723</v>
      </c>
      <c r="N674">
        <f t="shared" si="136"/>
        <v>-59.547784480332318</v>
      </c>
      <c r="O674">
        <f t="shared" si="137"/>
        <v>-87.205486121941235</v>
      </c>
      <c r="P674">
        <f t="shared" si="138"/>
        <v>-274.77958737102074</v>
      </c>
      <c r="Q674">
        <f t="shared" si="139"/>
        <v>-349.18733592304852</v>
      </c>
      <c r="R674">
        <f t="shared" si="140"/>
        <v>-2193.9650895590571</v>
      </c>
      <c r="S674">
        <f t="shared" si="141"/>
        <v>-1485.0789930408503</v>
      </c>
      <c r="T674">
        <f t="shared" si="142"/>
        <v>39558.215818665507</v>
      </c>
      <c r="U674">
        <f t="shared" si="143"/>
        <v>42931.516188024936</v>
      </c>
    </row>
    <row r="675" spans="9:21" x14ac:dyDescent="0.35">
      <c r="I675">
        <f t="shared" si="131"/>
        <v>668</v>
      </c>
      <c r="J675">
        <f t="shared" si="132"/>
        <v>-190.89121910797513</v>
      </c>
      <c r="K675" s="103">
        <f t="shared" si="133"/>
        <v>-261.96083146882489</v>
      </c>
      <c r="L675">
        <f t="shared" si="134"/>
        <v>-35.298039591354964</v>
      </c>
      <c r="M675">
        <f t="shared" si="135"/>
        <v>-19.405328113041225</v>
      </c>
      <c r="N675">
        <f t="shared" si="136"/>
        <v>-61.219713424224103</v>
      </c>
      <c r="O675">
        <f t="shared" si="137"/>
        <v>-91.052809339891752</v>
      </c>
      <c r="P675">
        <f t="shared" si="138"/>
        <v>-287.40897212355418</v>
      </c>
      <c r="Q675">
        <f t="shared" si="139"/>
        <v>-372.41896892175782</v>
      </c>
      <c r="R675">
        <f t="shared" si="140"/>
        <v>-2331.3548832445676</v>
      </c>
      <c r="S675">
        <f t="shared" si="141"/>
        <v>-1659.6726610023745</v>
      </c>
      <c r="T675">
        <f t="shared" si="142"/>
        <v>38392.538377043224</v>
      </c>
      <c r="U675">
        <f t="shared" si="143"/>
        <v>42101.679857523748</v>
      </c>
    </row>
    <row r="676" spans="9:21" x14ac:dyDescent="0.35">
      <c r="I676">
        <f t="shared" si="131"/>
        <v>669</v>
      </c>
      <c r="J676">
        <f t="shared" si="132"/>
        <v>-202.10844789698783</v>
      </c>
      <c r="K676" s="103">
        <f t="shared" si="133"/>
        <v>-284.42717358736252</v>
      </c>
      <c r="L676">
        <f t="shared" si="134"/>
        <v>-37.03406408932377</v>
      </c>
      <c r="M676">
        <f t="shared" si="135"/>
        <v>-20.202523572251966</v>
      </c>
      <c r="N676">
        <f t="shared" si="136"/>
        <v>-63.146312199130065</v>
      </c>
      <c r="O676">
        <f t="shared" si="137"/>
        <v>-95.477845467021567</v>
      </c>
      <c r="P676">
        <f t="shared" si="138"/>
        <v>-302.28882418544168</v>
      </c>
      <c r="Q676">
        <f t="shared" si="139"/>
        <v>-400.10754262663602</v>
      </c>
      <c r="R676">
        <f t="shared" si="140"/>
        <v>-2475.0593693063447</v>
      </c>
      <c r="S676">
        <f t="shared" si="141"/>
        <v>-1845.8821454632534</v>
      </c>
      <c r="T676">
        <f t="shared" si="142"/>
        <v>37155.008692390053</v>
      </c>
      <c r="U676">
        <f t="shared" si="143"/>
        <v>41178.73878479212</v>
      </c>
    </row>
    <row r="677" spans="9:21" x14ac:dyDescent="0.35">
      <c r="I677">
        <f t="shared" si="131"/>
        <v>670</v>
      </c>
      <c r="J677">
        <f t="shared" si="132"/>
        <v>-215.49996875321312</v>
      </c>
      <c r="K677" s="103">
        <f t="shared" si="133"/>
        <v>-311.80293303547307</v>
      </c>
      <c r="L677">
        <f t="shared" si="134"/>
        <v>-39.056269529362361</v>
      </c>
      <c r="M677">
        <f t="shared" si="135"/>
        <v>-21.091183677597044</v>
      </c>
      <c r="N677">
        <f t="shared" si="136"/>
        <v>-65.371151700173854</v>
      </c>
      <c r="O677">
        <f t="shared" si="137"/>
        <v>-100.59722217855905</v>
      </c>
      <c r="P677">
        <f t="shared" si="138"/>
        <v>-319.92738998274933</v>
      </c>
      <c r="Q677">
        <f t="shared" si="139"/>
        <v>-433.49133889162914</v>
      </c>
      <c r="R677">
        <f t="shared" si="140"/>
        <v>-2626.2037813990655</v>
      </c>
      <c r="S677">
        <f t="shared" si="141"/>
        <v>-2045.9359167765715</v>
      </c>
      <c r="T677">
        <f t="shared" si="142"/>
        <v>35841.906801690522</v>
      </c>
      <c r="U677">
        <f t="shared" si="143"/>
        <v>40155.77082640383</v>
      </c>
    </row>
    <row r="678" spans="9:21" x14ac:dyDescent="0.35">
      <c r="I678">
        <f t="shared" si="131"/>
        <v>671</v>
      </c>
      <c r="J678">
        <f t="shared" si="132"/>
        <v>-231.62488318669944</v>
      </c>
      <c r="K678" s="103">
        <f t="shared" si="133"/>
        <v>-345.66514354487282</v>
      </c>
      <c r="L678">
        <f t="shared" si="134"/>
        <v>-41.428426436186648</v>
      </c>
      <c r="M678">
        <f t="shared" si="135"/>
        <v>-22.083791656695567</v>
      </c>
      <c r="N678">
        <f t="shared" si="136"/>
        <v>-67.950253431304944</v>
      </c>
      <c r="O678">
        <f t="shared" si="137"/>
        <v>-106.56310973172522</v>
      </c>
      <c r="P678">
        <f t="shared" si="138"/>
        <v>-341.00356305419103</v>
      </c>
      <c r="Q678">
        <f t="shared" si="139"/>
        <v>-474.31204493329358</v>
      </c>
      <c r="R678">
        <f t="shared" si="140"/>
        <v>-2786.1674763904402</v>
      </c>
      <c r="S678">
        <f t="shared" si="141"/>
        <v>-2262.6815862223862</v>
      </c>
      <c r="T678">
        <f t="shared" si="142"/>
        <v>34448.823063495307</v>
      </c>
      <c r="U678">
        <f t="shared" si="143"/>
        <v>39024.430033292643</v>
      </c>
    </row>
    <row r="679" spans="9:21" x14ac:dyDescent="0.35">
      <c r="I679">
        <f t="shared" si="131"/>
        <v>672</v>
      </c>
      <c r="J679">
        <f t="shared" si="132"/>
        <v>-251.24805362608834</v>
      </c>
      <c r="K679" s="103">
        <f t="shared" si="133"/>
        <v>-388.31954468627242</v>
      </c>
      <c r="L679">
        <f t="shared" si="134"/>
        <v>-44.235140753821661</v>
      </c>
      <c r="M679">
        <f t="shared" si="135"/>
        <v>-23.194224744585753</v>
      </c>
      <c r="N679">
        <f t="shared" si="136"/>
        <v>-70.956895205851552</v>
      </c>
      <c r="O679">
        <f t="shared" si="137"/>
        <v>-113.57779761885251</v>
      </c>
      <c r="P679">
        <f t="shared" si="138"/>
        <v>-366.44008958576154</v>
      </c>
      <c r="Q679">
        <f t="shared" si="139"/>
        <v>-525.09156704971065</v>
      </c>
      <c r="R679">
        <f t="shared" si="140"/>
        <v>-2956.6692579175356</v>
      </c>
      <c r="S679">
        <f t="shared" si="141"/>
        <v>-2499.837608689033</v>
      </c>
      <c r="T679">
        <f t="shared" si="142"/>
        <v>32970.488434536535</v>
      </c>
      <c r="U679">
        <f t="shared" si="143"/>
        <v>37774.511228948126</v>
      </c>
    </row>
    <row r="680" spans="9:21" x14ac:dyDescent="0.35">
      <c r="I680">
        <f t="shared" si="131"/>
        <v>673</v>
      </c>
      <c r="J680">
        <f t="shared" si="132"/>
        <v>-275.43501460937381</v>
      </c>
      <c r="K680" s="103">
        <f t="shared" si="133"/>
        <v>-443.25629974372953</v>
      </c>
      <c r="L680">
        <f t="shared" si="134"/>
        <v>-47.590849985901279</v>
      </c>
      <c r="M680">
        <f t="shared" si="135"/>
        <v>-24.437105486973511</v>
      </c>
      <c r="N680">
        <f t="shared" si="136"/>
        <v>-74.488963915916401</v>
      </c>
      <c r="O680">
        <f t="shared" si="137"/>
        <v>-121.9162047203602</v>
      </c>
      <c r="P680">
        <f t="shared" si="138"/>
        <v>-397.51482851119147</v>
      </c>
      <c r="Q680">
        <f t="shared" si="139"/>
        <v>-589.60960995106325</v>
      </c>
      <c r="R680">
        <f t="shared" si="140"/>
        <v>-3139.8893027104164</v>
      </c>
      <c r="S680">
        <f t="shared" si="141"/>
        <v>-2762.3833922138883</v>
      </c>
      <c r="T680">
        <f t="shared" si="142"/>
        <v>31400.543783181329</v>
      </c>
      <c r="U680">
        <f t="shared" si="143"/>
        <v>36393.319532841182</v>
      </c>
    </row>
    <row r="681" spans="9:21" x14ac:dyDescent="0.35">
      <c r="I681">
        <f t="shared" si="131"/>
        <v>674</v>
      </c>
      <c r="J681">
        <f t="shared" si="132"/>
        <v>-305.6962851713929</v>
      </c>
      <c r="K681" s="103">
        <f t="shared" si="133"/>
        <v>-515.98265302662151</v>
      </c>
      <c r="L681">
        <f t="shared" si="134"/>
        <v>-51.653826006162099</v>
      </c>
      <c r="M681">
        <f t="shared" si="135"/>
        <v>-25.825994019517406</v>
      </c>
      <c r="N681">
        <f t="shared" si="136"/>
        <v>-78.680656701827743</v>
      </c>
      <c r="O681">
        <f t="shared" si="137"/>
        <v>-131.96193386543953</v>
      </c>
      <c r="P681">
        <f t="shared" si="138"/>
        <v>-436.03076787938272</v>
      </c>
      <c r="Q681">
        <f t="shared" si="139"/>
        <v>-673.77058091157846</v>
      </c>
      <c r="R681">
        <f t="shared" si="140"/>
        <v>-3338.6467169660123</v>
      </c>
      <c r="S681">
        <f t="shared" si="141"/>
        <v>-3057.18819718942</v>
      </c>
      <c r="T681">
        <f t="shared" si="142"/>
        <v>29731.220424698324</v>
      </c>
      <c r="U681">
        <f t="shared" si="143"/>
        <v>34864.725434246473</v>
      </c>
    </row>
    <row r="682" spans="9:21" x14ac:dyDescent="0.35">
      <c r="I682">
        <f t="shared" si="131"/>
        <v>675</v>
      </c>
      <c r="J682">
        <f t="shared" si="132"/>
        <v>-344.19950424484318</v>
      </c>
      <c r="K682" s="103">
        <f t="shared" si="133"/>
        <v>-615.63923934981278</v>
      </c>
      <c r="L682">
        <f t="shared" si="134"/>
        <v>-56.648671339002746</v>
      </c>
      <c r="M682">
        <f t="shared" si="135"/>
        <v>-27.368919775937975</v>
      </c>
      <c r="N682">
        <f t="shared" si="136"/>
        <v>-83.722021958424904</v>
      </c>
      <c r="O682">
        <f t="shared" si="137"/>
        <v>-144.26760097086012</v>
      </c>
      <c r="P682">
        <f t="shared" si="138"/>
        <v>-484.57019754227088</v>
      </c>
      <c r="Q682">
        <f t="shared" si="139"/>
        <v>-787.27576009661095</v>
      </c>
      <c r="R682">
        <f t="shared" si="140"/>
        <v>-3556.6621009057035</v>
      </c>
      <c r="S682">
        <f t="shared" si="141"/>
        <v>-3394.0734876452093</v>
      </c>
      <c r="T682">
        <f t="shared" si="142"/>
        <v>27952.889374245475</v>
      </c>
      <c r="U682">
        <f t="shared" si="143"/>
        <v>33167.688690423871</v>
      </c>
    </row>
    <row r="683" spans="9:21" x14ac:dyDescent="0.35">
      <c r="I683">
        <f t="shared" si="131"/>
        <v>676</v>
      </c>
      <c r="J683">
        <f t="shared" si="132"/>
        <v>-394.03557230806706</v>
      </c>
      <c r="K683" s="103">
        <f t="shared" si="133"/>
        <v>-758.37615584333105</v>
      </c>
      <c r="L683">
        <f t="shared" si="134"/>
        <v>-62.903749644793642</v>
      </c>
      <c r="M683">
        <f t="shared" si="135"/>
        <v>-29.057646277228912</v>
      </c>
      <c r="N683">
        <f t="shared" si="136"/>
        <v>-89.893620869327989</v>
      </c>
      <c r="O683">
        <f t="shared" si="137"/>
        <v>-159.66130646677209</v>
      </c>
      <c r="P683">
        <f t="shared" si="138"/>
        <v>-546.83294282218867</v>
      </c>
      <c r="Q683">
        <f t="shared" si="139"/>
        <v>-947.09510858733199</v>
      </c>
      <c r="R683">
        <f t="shared" si="140"/>
        <v>-3798.9471996768389</v>
      </c>
      <c r="S683">
        <f t="shared" si="141"/>
        <v>-3787.7113676935146</v>
      </c>
      <c r="T683">
        <f t="shared" si="142"/>
        <v>26053.415774407054</v>
      </c>
      <c r="U683">
        <f t="shared" si="143"/>
        <v>31273.833006577112</v>
      </c>
    </row>
    <row r="684" spans="9:21" x14ac:dyDescent="0.35">
      <c r="I684">
        <f t="shared" si="131"/>
        <v>677</v>
      </c>
      <c r="J684">
        <f t="shared" si="132"/>
        <v>-459.29667852262276</v>
      </c>
      <c r="K684" s="103">
        <f t="shared" si="133"/>
        <v>-975.06728386793668</v>
      </c>
      <c r="L684">
        <f t="shared" si="134"/>
        <v>-70.915833650721524</v>
      </c>
      <c r="M684">
        <f t="shared" si="135"/>
        <v>-30.841470867207509</v>
      </c>
      <c r="N684">
        <f t="shared" si="136"/>
        <v>-97.632948194672878</v>
      </c>
      <c r="O684">
        <f t="shared" si="137"/>
        <v>-179.44743828051634</v>
      </c>
      <c r="P684">
        <f t="shared" si="138"/>
        <v>-627.84546036801714</v>
      </c>
      <c r="Q684">
        <f t="shared" si="139"/>
        <v>-1185.3561930156604</v>
      </c>
      <c r="R684">
        <f t="shared" si="140"/>
        <v>-4072.3636710879332</v>
      </c>
      <c r="S684">
        <f t="shared" si="141"/>
        <v>-4261.2589219871807</v>
      </c>
      <c r="T684">
        <f t="shared" si="142"/>
        <v>24017.233938863086</v>
      </c>
      <c r="U684">
        <f t="shared" si="143"/>
        <v>29143.203545583521</v>
      </c>
    </row>
    <row r="685" spans="9:21" x14ac:dyDescent="0.35">
      <c r="I685">
        <f t="shared" si="131"/>
        <v>678</v>
      </c>
      <c r="J685">
        <f t="shared" si="132"/>
        <v>-543.3521489373984</v>
      </c>
      <c r="K685" s="103">
        <f t="shared" si="133"/>
        <v>-1330.9908349043287</v>
      </c>
      <c r="L685">
        <f t="shared" si="134"/>
        <v>-81.465706158905974</v>
      </c>
      <c r="M685">
        <f t="shared" si="135"/>
        <v>-32.560179253548654</v>
      </c>
      <c r="N685">
        <f t="shared" si="136"/>
        <v>-107.67538555449937</v>
      </c>
      <c r="O685">
        <f t="shared" si="137"/>
        <v>-205.81896149981316</v>
      </c>
      <c r="P685">
        <f t="shared" si="138"/>
        <v>-732.49324065080373</v>
      </c>
      <c r="Q685">
        <f t="shared" si="139"/>
        <v>-1569.3699756576907</v>
      </c>
      <c r="R685">
        <f t="shared" si="140"/>
        <v>-4386.2864012719419</v>
      </c>
      <c r="S685">
        <f t="shared" si="141"/>
        <v>-4853.9370184950112</v>
      </c>
      <c r="T685">
        <f t="shared" si="142"/>
        <v>21824.090738227114</v>
      </c>
      <c r="U685">
        <f t="shared" si="143"/>
        <v>26716.235036336016</v>
      </c>
    </row>
    <row r="686" spans="9:21" x14ac:dyDescent="0.35">
      <c r="I686">
        <f t="shared" si="131"/>
        <v>679</v>
      </c>
      <c r="J686">
        <f t="shared" si="132"/>
        <v>-634.64908863673566</v>
      </c>
      <c r="K686" s="103">
        <f t="shared" si="133"/>
        <v>-1982.9178765922304</v>
      </c>
      <c r="L686">
        <f t="shared" si="134"/>
        <v>-95.827432635825147</v>
      </c>
      <c r="M686">
        <f t="shared" si="135"/>
        <v>-33.758681947995029</v>
      </c>
      <c r="N686">
        <f t="shared" si="136"/>
        <v>-121.39820805826754</v>
      </c>
      <c r="O686">
        <f t="shared" si="137"/>
        <v>-242.80437859707456</v>
      </c>
      <c r="P686">
        <f t="shared" si="138"/>
        <v>-851.87472933082836</v>
      </c>
      <c r="Q686">
        <f t="shared" si="139"/>
        <v>-2259.4809371372999</v>
      </c>
      <c r="R686">
        <f t="shared" si="140"/>
        <v>-4752.5330215973436</v>
      </c>
      <c r="S686">
        <f t="shared" si="141"/>
        <v>-5638.6220063238561</v>
      </c>
      <c r="T686">
        <f t="shared" si="142"/>
        <v>19447.824227428442</v>
      </c>
      <c r="U686">
        <f t="shared" si="143"/>
        <v>23896.924033174088</v>
      </c>
    </row>
    <row r="687" spans="9:21" x14ac:dyDescent="0.35">
      <c r="I687">
        <f t="shared" si="131"/>
        <v>680</v>
      </c>
      <c r="J687">
        <f t="shared" si="132"/>
        <v>-594.00554015366549</v>
      </c>
      <c r="K687" s="103">
        <f t="shared" si="133"/>
        <v>-3359.8753396469101</v>
      </c>
      <c r="L687">
        <f t="shared" si="134"/>
        <v>-116.10653033415529</v>
      </c>
      <c r="M687">
        <f t="shared" si="135"/>
        <v>-33.115703077282063</v>
      </c>
      <c r="N687">
        <f t="shared" si="136"/>
        <v>-141.84634078418017</v>
      </c>
      <c r="O687">
        <f t="shared" si="137"/>
        <v>-298.80036855609768</v>
      </c>
      <c r="P687">
        <f t="shared" si="138"/>
        <v>-851.95841127200094</v>
      </c>
      <c r="Q687">
        <f t="shared" si="139"/>
        <v>-3691.7914112802896</v>
      </c>
      <c r="R687">
        <f t="shared" si="140"/>
        <v>-5178.4703862627575</v>
      </c>
      <c r="S687">
        <f t="shared" si="141"/>
        <v>-6768.3624748925058</v>
      </c>
      <c r="T687">
        <f t="shared" si="142"/>
        <v>16858.589034297063</v>
      </c>
      <c r="U687">
        <f t="shared" si="143"/>
        <v>20512.742795727834</v>
      </c>
    </row>
    <row r="688" spans="9:21" x14ac:dyDescent="0.35">
      <c r="I688">
        <f t="shared" si="131"/>
        <v>681</v>
      </c>
      <c r="J688">
        <f t="shared" si="132"/>
        <v>956.03392392078104</v>
      </c>
      <c r="K688" s="103">
        <f t="shared" si="133"/>
        <v>-6287.1475014687721</v>
      </c>
      <c r="L688">
        <f t="shared" si="134"/>
        <v>-145.20861894993351</v>
      </c>
      <c r="M688">
        <f t="shared" si="135"/>
        <v>-26.459330467583825</v>
      </c>
      <c r="N688">
        <f t="shared" si="136"/>
        <v>-177.85759949962642</v>
      </c>
      <c r="O688">
        <f t="shared" si="137"/>
        <v>-394.85000889664224</v>
      </c>
      <c r="P688">
        <f t="shared" si="138"/>
        <v>632.96770547122117</v>
      </c>
      <c r="Q688">
        <f t="shared" si="139"/>
        <v>-6708.4568408329978</v>
      </c>
      <c r="R688">
        <f t="shared" si="140"/>
        <v>-5604.4495918987577</v>
      </c>
      <c r="S688">
        <f t="shared" si="141"/>
        <v>-8614.2581805326499</v>
      </c>
      <c r="T688">
        <f t="shared" si="142"/>
        <v>14056.364238347684</v>
      </c>
      <c r="U688">
        <f t="shared" si="143"/>
        <v>16205.613705461508</v>
      </c>
    </row>
    <row r="689" spans="9:21" x14ac:dyDescent="0.35">
      <c r="I689">
        <f t="shared" si="131"/>
        <v>682</v>
      </c>
      <c r="J689">
        <f t="shared" si="132"/>
        <v>8044.5580281402381</v>
      </c>
      <c r="K689" s="103">
        <f t="shared" si="133"/>
        <v>-496.38137485583695</v>
      </c>
      <c r="L689">
        <f t="shared" si="134"/>
        <v>-178.65757498386759</v>
      </c>
      <c r="M689">
        <f t="shared" si="135"/>
        <v>-1.2590417537553216</v>
      </c>
      <c r="N689">
        <f t="shared" si="136"/>
        <v>-268.41932389139185</v>
      </c>
      <c r="O689">
        <f t="shared" si="137"/>
        <v>-593.20688408197714</v>
      </c>
      <c r="P689">
        <f t="shared" si="138"/>
        <v>7597.4811292649783</v>
      </c>
      <c r="Q689">
        <f t="shared" si="139"/>
        <v>-1090.8473006915694</v>
      </c>
      <c r="R689">
        <f t="shared" si="140"/>
        <v>-5287.9657391631472</v>
      </c>
      <c r="S689">
        <f t="shared" si="141"/>
        <v>-11968.486600949149</v>
      </c>
      <c r="T689">
        <f t="shared" si="142"/>
        <v>11412.38136876611</v>
      </c>
      <c r="U689">
        <f t="shared" si="143"/>
        <v>10221.370404986934</v>
      </c>
    </row>
    <row r="690" spans="9:21" x14ac:dyDescent="0.35">
      <c r="I690">
        <f t="shared" si="131"/>
        <v>683</v>
      </c>
      <c r="J690">
        <f t="shared" si="132"/>
        <v>3158.4720955148759</v>
      </c>
      <c r="K690" s="103">
        <f t="shared" si="133"/>
        <v>4400.3251347526548</v>
      </c>
      <c r="L690">
        <f t="shared" si="134"/>
        <v>-177.03336836567223</v>
      </c>
      <c r="M690">
        <f t="shared" si="135"/>
        <v>34.841135681166769</v>
      </c>
      <c r="N690">
        <f t="shared" si="136"/>
        <v>-501.92563200660908</v>
      </c>
      <c r="O690">
        <f t="shared" si="137"/>
        <v>-892.28838004296608</v>
      </c>
      <c r="P690">
        <f t="shared" si="138"/>
        <v>2479.5130951425945</v>
      </c>
      <c r="Q690">
        <f t="shared" si="139"/>
        <v>3542.8778903908551</v>
      </c>
      <c r="R690">
        <f t="shared" si="140"/>
        <v>-1489.225174530658</v>
      </c>
      <c r="S690">
        <f t="shared" si="141"/>
        <v>-12513.910251294934</v>
      </c>
      <c r="T690">
        <f t="shared" si="142"/>
        <v>10667.768781500779</v>
      </c>
      <c r="U690">
        <f t="shared" si="143"/>
        <v>3964.4152793394669</v>
      </c>
    </row>
    <row r="691" spans="9:21" x14ac:dyDescent="0.35">
      <c r="I691">
        <f t="shared" si="131"/>
        <v>684</v>
      </c>
      <c r="J691">
        <f t="shared" si="132"/>
        <v>1008.219131231871</v>
      </c>
      <c r="K691" s="103">
        <f t="shared" si="133"/>
        <v>2580.3597637861735</v>
      </c>
      <c r="L691">
        <f t="shared" si="134"/>
        <v>-155.57696260534232</v>
      </c>
      <c r="M691">
        <f t="shared" si="135"/>
        <v>58.102886554531722</v>
      </c>
      <c r="N691">
        <f t="shared" si="136"/>
        <v>-960.1709339091891</v>
      </c>
      <c r="O691">
        <f t="shared" si="137"/>
        <v>-1237.9525094182623</v>
      </c>
      <c r="P691">
        <f t="shared" si="138"/>
        <v>-107.5287652826604</v>
      </c>
      <c r="Q691">
        <f t="shared" si="139"/>
        <v>1400.510140922443</v>
      </c>
      <c r="R691">
        <f t="shared" si="140"/>
        <v>-249.46862695936079</v>
      </c>
      <c r="S691">
        <f t="shared" si="141"/>
        <v>-10742.471306099505</v>
      </c>
      <c r="T691">
        <f t="shared" si="142"/>
        <v>10543.0344680211</v>
      </c>
      <c r="U691">
        <f t="shared" si="143"/>
        <v>-1406.8203737102863</v>
      </c>
    </row>
    <row r="692" spans="9:21" x14ac:dyDescent="0.35">
      <c r="I692">
        <f t="shared" si="131"/>
        <v>685</v>
      </c>
      <c r="J692">
        <f t="shared" si="132"/>
        <v>429.33521395208442</v>
      </c>
      <c r="K692" s="103">
        <f t="shared" si="133"/>
        <v>1530.4247895366645</v>
      </c>
      <c r="L692">
        <f t="shared" si="134"/>
        <v>-130.36158452500996</v>
      </c>
      <c r="M692">
        <f t="shared" si="135"/>
        <v>70.466300427674355</v>
      </c>
      <c r="N692">
        <f t="shared" si="136"/>
        <v>-1834.0590423179335</v>
      </c>
      <c r="O692">
        <f t="shared" si="137"/>
        <v>-1512.9489851290268</v>
      </c>
      <c r="P692">
        <f t="shared" si="138"/>
        <v>-1535.0854128908591</v>
      </c>
      <c r="Q692">
        <f t="shared" si="139"/>
        <v>87.942104835311966</v>
      </c>
      <c r="R692">
        <f t="shared" si="140"/>
        <v>-303.23300960069099</v>
      </c>
      <c r="S692">
        <f t="shared" si="141"/>
        <v>-10042.216235638283</v>
      </c>
      <c r="T692">
        <f t="shared" si="142"/>
        <v>10391.417963220754</v>
      </c>
      <c r="U692">
        <f t="shared" si="143"/>
        <v>-6427.9284915294284</v>
      </c>
    </row>
    <row r="693" spans="9:21" x14ac:dyDescent="0.35">
      <c r="I693">
        <f t="shared" si="131"/>
        <v>686</v>
      </c>
      <c r="J693">
        <f t="shared" si="132"/>
        <v>233.45473607924214</v>
      </c>
      <c r="K693" s="103">
        <f t="shared" si="133"/>
        <v>972.44864528179244</v>
      </c>
      <c r="L693">
        <f t="shared" si="134"/>
        <v>-106.58596303058191</v>
      </c>
      <c r="M693">
        <f t="shared" si="135"/>
        <v>76.494526115993139</v>
      </c>
      <c r="N693">
        <f t="shared" si="136"/>
        <v>-3293.4228913402885</v>
      </c>
      <c r="O693">
        <f t="shared" si="137"/>
        <v>-1193.9119124820322</v>
      </c>
      <c r="P693">
        <f t="shared" si="138"/>
        <v>-3166.5541182916281</v>
      </c>
      <c r="Q693">
        <f t="shared" si="139"/>
        <v>-144.96874108424663</v>
      </c>
      <c r="R693">
        <f t="shared" si="140"/>
        <v>-1070.7757160461206</v>
      </c>
      <c r="S693">
        <f t="shared" si="141"/>
        <v>-9998.245183220628</v>
      </c>
      <c r="T693">
        <f t="shared" si="142"/>
        <v>9856.030105197693</v>
      </c>
      <c r="U693">
        <f t="shared" si="143"/>
        <v>-11427.051083139742</v>
      </c>
    </row>
    <row r="694" spans="9:21" x14ac:dyDescent="0.35">
      <c r="I694">
        <f t="shared" si="131"/>
        <v>687</v>
      </c>
      <c r="J694">
        <f t="shared" si="132"/>
        <v>159.46433485123987</v>
      </c>
      <c r="K694" s="103">
        <f t="shared" si="133"/>
        <v>652.11156976761936</v>
      </c>
      <c r="L694">
        <f t="shared" si="134"/>
        <v>-85.915406191333858</v>
      </c>
      <c r="M694">
        <f t="shared" si="135"/>
        <v>79.691854294056384</v>
      </c>
      <c r="N694">
        <f t="shared" si="136"/>
        <v>-4473.6540723845465</v>
      </c>
      <c r="O694">
        <f t="shared" si="137"/>
        <v>767.06997491412244</v>
      </c>
      <c r="P694">
        <f t="shared" si="138"/>
        <v>-4400.1051437246406</v>
      </c>
      <c r="Q694">
        <f t="shared" si="139"/>
        <v>1498.8733989757982</v>
      </c>
      <c r="R694">
        <f t="shared" si="140"/>
        <v>-2654.0527751919344</v>
      </c>
      <c r="S694">
        <f t="shared" si="141"/>
        <v>-10070.729553762751</v>
      </c>
      <c r="T694">
        <f t="shared" si="142"/>
        <v>8529.0037176017267</v>
      </c>
      <c r="U694">
        <f t="shared" si="143"/>
        <v>-16462.415860021116</v>
      </c>
    </row>
    <row r="695" spans="9:21" x14ac:dyDescent="0.35">
      <c r="I695">
        <f t="shared" si="131"/>
        <v>688</v>
      </c>
      <c r="J695">
        <f t="shared" si="132"/>
        <v>132.58761253317337</v>
      </c>
      <c r="K695" s="103">
        <f t="shared" si="133"/>
        <v>463.75700378987591</v>
      </c>
      <c r="L695">
        <f t="shared" si="134"/>
        <v>-69.173238691406453</v>
      </c>
      <c r="M695">
        <f t="shared" si="135"/>
        <v>82.479773744187369</v>
      </c>
      <c r="N695">
        <f t="shared" si="136"/>
        <v>-3208.1651156603903</v>
      </c>
      <c r="O695">
        <f t="shared" si="137"/>
        <v>3219.2645743615367</v>
      </c>
      <c r="P695">
        <f t="shared" si="138"/>
        <v>-3144.7507418186233</v>
      </c>
      <c r="Q695">
        <f t="shared" si="139"/>
        <v>3765.5013518956002</v>
      </c>
      <c r="R695">
        <f t="shared" si="140"/>
        <v>-4854.1053470542547</v>
      </c>
      <c r="S695">
        <f t="shared" si="141"/>
        <v>-9321.2928542748523</v>
      </c>
      <c r="T695">
        <f t="shared" si="142"/>
        <v>6101.9510440745998</v>
      </c>
      <c r="U695">
        <f t="shared" si="143"/>
        <v>-21123.06228715854</v>
      </c>
    </row>
    <row r="696" spans="9:21" x14ac:dyDescent="0.35">
      <c r="I696">
        <f t="shared" si="131"/>
        <v>689</v>
      </c>
      <c r="J696">
        <f t="shared" si="132"/>
        <v>122.94151561436757</v>
      </c>
      <c r="K696" s="103">
        <f t="shared" si="133"/>
        <v>353.68400188026789</v>
      </c>
      <c r="L696">
        <f t="shared" si="134"/>
        <v>-56.144618417948166</v>
      </c>
      <c r="M696">
        <f t="shared" si="135"/>
        <v>85.466129530773486</v>
      </c>
      <c r="N696">
        <f t="shared" si="136"/>
        <v>-1017.9003539803197</v>
      </c>
      <c r="O696">
        <f t="shared" si="137"/>
        <v>3468.1613078980399</v>
      </c>
      <c r="P696">
        <f t="shared" si="138"/>
        <v>-951.10345678390024</v>
      </c>
      <c r="Q696">
        <f t="shared" si="139"/>
        <v>3907.3114393090814</v>
      </c>
      <c r="R696">
        <f t="shared" si="140"/>
        <v>-6426.4807179635663</v>
      </c>
      <c r="S696">
        <f t="shared" si="141"/>
        <v>-7438.5421783270522</v>
      </c>
      <c r="T696">
        <f t="shared" si="142"/>
        <v>2888.7106850928167</v>
      </c>
      <c r="U696">
        <f t="shared" si="143"/>
        <v>-24842.333376322065</v>
      </c>
    </row>
    <row r="697" spans="9:21" x14ac:dyDescent="0.35">
      <c r="I697">
        <f t="shared" si="131"/>
        <v>690</v>
      </c>
      <c r="J697">
        <f t="shared" si="132"/>
        <v>118.35480376780191</v>
      </c>
      <c r="K697" s="103">
        <f t="shared" si="133"/>
        <v>285.84060690320848</v>
      </c>
      <c r="L697">
        <f t="shared" si="134"/>
        <v>-45.609586673957082</v>
      </c>
      <c r="M697">
        <f t="shared" si="135"/>
        <v>88.190815509309985</v>
      </c>
      <c r="N697">
        <f t="shared" si="136"/>
        <v>118.25862317987792</v>
      </c>
      <c r="O697">
        <f t="shared" si="137"/>
        <v>2646.7076235458931</v>
      </c>
      <c r="P697">
        <f t="shared" si="138"/>
        <v>191.00384027372274</v>
      </c>
      <c r="Q697">
        <f t="shared" si="139"/>
        <v>3020.7390459584117</v>
      </c>
      <c r="R697">
        <f t="shared" si="140"/>
        <v>-6902.0324463555162</v>
      </c>
      <c r="S697">
        <f t="shared" si="141"/>
        <v>-5484.8864586725113</v>
      </c>
      <c r="T697">
        <f t="shared" si="142"/>
        <v>-562.30553808494153</v>
      </c>
      <c r="U697">
        <f t="shared" si="143"/>
        <v>-27584.77660565832</v>
      </c>
    </row>
    <row r="698" spans="9:21" x14ac:dyDescent="0.35">
      <c r="I698">
        <f t="shared" si="131"/>
        <v>691</v>
      </c>
      <c r="J698">
        <f t="shared" si="132"/>
        <v>115.26547405333469</v>
      </c>
      <c r="K698" s="103">
        <f t="shared" si="133"/>
        <v>240.50367003536277</v>
      </c>
      <c r="L698">
        <f t="shared" si="134"/>
        <v>-36.625709585417781</v>
      </c>
      <c r="M698">
        <f t="shared" si="135"/>
        <v>90.390112821360034</v>
      </c>
      <c r="N698">
        <f t="shared" si="136"/>
        <v>515.75499301067487</v>
      </c>
      <c r="O698">
        <f t="shared" si="137"/>
        <v>1895.2126249324492</v>
      </c>
      <c r="P698">
        <f t="shared" si="138"/>
        <v>594.39475747859183</v>
      </c>
      <c r="Q698">
        <f t="shared" si="139"/>
        <v>2226.106407789172</v>
      </c>
      <c r="R698">
        <f t="shared" si="140"/>
        <v>-6806.5305262186548</v>
      </c>
      <c r="S698">
        <f t="shared" si="141"/>
        <v>-3974.5169356933056</v>
      </c>
      <c r="T698">
        <f t="shared" si="142"/>
        <v>-3965.5708011942688</v>
      </c>
      <c r="U698">
        <f t="shared" si="143"/>
        <v>-29572.035073504972</v>
      </c>
    </row>
    <row r="699" spans="9:21" x14ac:dyDescent="0.35">
      <c r="I699">
        <f t="shared" si="131"/>
        <v>692</v>
      </c>
      <c r="J699">
        <f t="shared" si="132"/>
        <v>112.75178050470576</v>
      </c>
      <c r="K699" s="103">
        <f t="shared" si="133"/>
        <v>208.05965751079501</v>
      </c>
      <c r="L699">
        <f t="shared" si="134"/>
        <v>-28.68587546819909</v>
      </c>
      <c r="M699">
        <f t="shared" si="135"/>
        <v>92.036159104266972</v>
      </c>
      <c r="N699">
        <f t="shared" si="136"/>
        <v>621.51665361573453</v>
      </c>
      <c r="O699">
        <f t="shared" si="137"/>
        <v>1377.5151203892485</v>
      </c>
      <c r="P699">
        <f t="shared" si="138"/>
        <v>705.58255865224123</v>
      </c>
      <c r="Q699">
        <f t="shared" si="139"/>
        <v>1677.6109370043105</v>
      </c>
      <c r="R699">
        <f t="shared" si="140"/>
        <v>-6509.3331474793586</v>
      </c>
      <c r="S699">
        <f t="shared" si="141"/>
        <v>-2861.4637317987199</v>
      </c>
      <c r="T699">
        <f t="shared" si="142"/>
        <v>-7220.2373749339476</v>
      </c>
      <c r="U699">
        <f t="shared" si="143"/>
        <v>-31002.76693940433</v>
      </c>
    </row>
    <row r="700" spans="9:21" x14ac:dyDescent="0.35">
      <c r="I700">
        <f t="shared" si="131"/>
        <v>693</v>
      </c>
      <c r="J700">
        <f t="shared" si="132"/>
        <v>110.56835182587861</v>
      </c>
      <c r="K700" s="103">
        <f t="shared" si="133"/>
        <v>183.62463506893198</v>
      </c>
      <c r="L700">
        <f t="shared" si="134"/>
        <v>-21.519292562304869</v>
      </c>
      <c r="M700">
        <f t="shared" si="135"/>
        <v>93.193258716439345</v>
      </c>
      <c r="N700">
        <f t="shared" si="136"/>
        <v>625.26473428691781</v>
      </c>
      <c r="O700">
        <f t="shared" si="137"/>
        <v>1032.9956475046904</v>
      </c>
      <c r="P700">
        <f t="shared" si="138"/>
        <v>714.3137935504916</v>
      </c>
      <c r="Q700">
        <f t="shared" si="139"/>
        <v>1309.8135412900617</v>
      </c>
      <c r="R700">
        <f t="shared" si="140"/>
        <v>-6156.5418681532383</v>
      </c>
      <c r="S700">
        <f t="shared" si="141"/>
        <v>-2022.6582632965647</v>
      </c>
      <c r="T700">
        <f t="shared" si="142"/>
        <v>-10298.508309010567</v>
      </c>
      <c r="U700">
        <f t="shared" si="143"/>
        <v>-32014.096071052612</v>
      </c>
    </row>
    <row r="701" spans="9:21" x14ac:dyDescent="0.35">
      <c r="I701">
        <f t="shared" si="131"/>
        <v>694</v>
      </c>
      <c r="J701">
        <f t="shared" si="132"/>
        <v>108.64540101977666</v>
      </c>
      <c r="K701" s="103">
        <f t="shared" si="133"/>
        <v>164.51185324214657</v>
      </c>
      <c r="L701">
        <f t="shared" si="134"/>
        <v>-14.966311040270783</v>
      </c>
      <c r="M701">
        <f t="shared" si="135"/>
        <v>93.950307517108584</v>
      </c>
      <c r="N701">
        <f t="shared" si="136"/>
        <v>595.78018525011566</v>
      </c>
      <c r="O701">
        <f t="shared" si="137"/>
        <v>798.90441825552148</v>
      </c>
      <c r="P701">
        <f t="shared" si="138"/>
        <v>689.45927522962154</v>
      </c>
      <c r="Q701">
        <f t="shared" si="139"/>
        <v>1057.3665790147766</v>
      </c>
      <c r="R701">
        <f t="shared" si="140"/>
        <v>-5799.3849713779928</v>
      </c>
      <c r="S701">
        <f t="shared" si="141"/>
        <v>-1367.7514926515337</v>
      </c>
      <c r="T701">
        <f t="shared" si="142"/>
        <v>-13198.200794699564</v>
      </c>
      <c r="U701">
        <f t="shared" si="143"/>
        <v>-32697.971817378377</v>
      </c>
    </row>
    <row r="702" spans="9:21" x14ac:dyDescent="0.35">
      <c r="I702">
        <f t="shared" si="131"/>
        <v>695</v>
      </c>
      <c r="J702">
        <f t="shared" si="132"/>
        <v>106.96010296308779</v>
      </c>
      <c r="K702" s="103">
        <f t="shared" si="133"/>
        <v>149.12769811942911</v>
      </c>
      <c r="L702">
        <f t="shared" si="134"/>
        <v>-8.9201298851853288</v>
      </c>
      <c r="M702">
        <f t="shared" si="135"/>
        <v>94.395984729725171</v>
      </c>
      <c r="N702">
        <f t="shared" si="136"/>
        <v>557.76691850570978</v>
      </c>
      <c r="O702">
        <f t="shared" si="137"/>
        <v>634.53752707799606</v>
      </c>
      <c r="P702">
        <f t="shared" si="138"/>
        <v>655.80689158361224</v>
      </c>
      <c r="Q702">
        <f t="shared" si="139"/>
        <v>878.06120992715034</v>
      </c>
      <c r="R702">
        <f t="shared" si="140"/>
        <v>-5454.6553337631822</v>
      </c>
      <c r="S702">
        <f t="shared" si="141"/>
        <v>-839.0682031441454</v>
      </c>
      <c r="T702">
        <f t="shared" si="142"/>
        <v>-15925.528461581154</v>
      </c>
      <c r="U702">
        <f t="shared" si="143"/>
        <v>-33117.505918950446</v>
      </c>
    </row>
    <row r="703" spans="9:21" x14ac:dyDescent="0.35">
      <c r="I703">
        <f t="shared" si="131"/>
        <v>696</v>
      </c>
      <c r="J703">
        <f t="shared" si="132"/>
        <v>105.50200923240195</v>
      </c>
      <c r="K703" s="103">
        <f t="shared" si="133"/>
        <v>136.46567344758671</v>
      </c>
      <c r="L703">
        <f t="shared" si="134"/>
        <v>-3.3004076938963536</v>
      </c>
      <c r="M703">
        <f t="shared" si="135"/>
        <v>94.610488169410814</v>
      </c>
      <c r="N703">
        <f t="shared" si="136"/>
        <v>520.06744077713233</v>
      </c>
      <c r="O703">
        <f t="shared" si="137"/>
        <v>515.2467659800875</v>
      </c>
      <c r="P703">
        <f t="shared" si="138"/>
        <v>622.26904231563799</v>
      </c>
      <c r="Q703">
        <f t="shared" si="139"/>
        <v>746.32292759708503</v>
      </c>
      <c r="R703">
        <f t="shared" si="140"/>
        <v>-5126.7518879713762</v>
      </c>
      <c r="S703">
        <f t="shared" si="141"/>
        <v>-400.03759818057023</v>
      </c>
      <c r="T703">
        <f t="shared" si="142"/>
        <v>-18488.904405566842</v>
      </c>
      <c r="U703">
        <f t="shared" si="143"/>
        <v>-33317.524718040731</v>
      </c>
    </row>
    <row r="704" spans="9:21" x14ac:dyDescent="0.35">
      <c r="I704">
        <f t="shared" si="131"/>
        <v>697</v>
      </c>
      <c r="J704">
        <f t="shared" si="132"/>
        <v>104.26372192957227</v>
      </c>
      <c r="K704" s="103">
        <f t="shared" si="133"/>
        <v>125.85685613003359</v>
      </c>
      <c r="L704">
        <f t="shared" si="134"/>
        <v>1.959014561149663</v>
      </c>
      <c r="M704">
        <f t="shared" si="135"/>
        <v>94.663486112446165</v>
      </c>
      <c r="N704">
        <f t="shared" si="136"/>
        <v>485.64599944253189</v>
      </c>
      <c r="O704">
        <f t="shared" si="137"/>
        <v>426.01717814057344</v>
      </c>
      <c r="P704">
        <f t="shared" si="138"/>
        <v>591.86873593325379</v>
      </c>
      <c r="Q704">
        <f t="shared" si="139"/>
        <v>646.53752038305322</v>
      </c>
      <c r="R704">
        <f t="shared" si="140"/>
        <v>-4815.6173668135571</v>
      </c>
      <c r="S704">
        <f t="shared" si="141"/>
        <v>-26.876134382027715</v>
      </c>
      <c r="T704">
        <f t="shared" si="142"/>
        <v>-20896.713088973622</v>
      </c>
      <c r="U704">
        <f t="shared" si="143"/>
        <v>-33330.962785231743</v>
      </c>
    </row>
    <row r="705" spans="9:21" x14ac:dyDescent="0.35">
      <c r="I705">
        <f t="shared" si="131"/>
        <v>698</v>
      </c>
      <c r="J705">
        <f t="shared" si="132"/>
        <v>103.23865715279787</v>
      </c>
      <c r="K705" s="103">
        <f t="shared" si="133"/>
        <v>116.83787676420764</v>
      </c>
      <c r="L705">
        <f t="shared" si="134"/>
        <v>6.9160834549862553</v>
      </c>
      <c r="M705">
        <f t="shared" si="135"/>
        <v>94.61443113881154</v>
      </c>
      <c r="N705">
        <f t="shared" si="136"/>
        <v>455.24256532707028</v>
      </c>
      <c r="O705">
        <f t="shared" si="137"/>
        <v>357.46117679150655</v>
      </c>
      <c r="P705">
        <f t="shared" si="138"/>
        <v>565.39730593485444</v>
      </c>
      <c r="Q705">
        <f t="shared" si="139"/>
        <v>568.91348469452578</v>
      </c>
      <c r="R705">
        <f t="shared" si="140"/>
        <v>-4519.6829988469299</v>
      </c>
      <c r="S705">
        <f t="shared" si="141"/>
        <v>296.3926258094989</v>
      </c>
      <c r="T705">
        <f t="shared" si="142"/>
        <v>-23156.554588397088</v>
      </c>
      <c r="U705">
        <f t="shared" si="143"/>
        <v>-33182.766472326992</v>
      </c>
    </row>
    <row r="706" spans="9:21" x14ac:dyDescent="0.35">
      <c r="I706">
        <f t="shared" si="131"/>
        <v>699</v>
      </c>
      <c r="J706">
        <f t="shared" si="132"/>
        <v>102.4207781073741</v>
      </c>
      <c r="K706" s="103">
        <f t="shared" si="133"/>
        <v>109.07664606406141</v>
      </c>
      <c r="L706">
        <f t="shared" si="134"/>
        <v>11.623622661458841</v>
      </c>
      <c r="M706">
        <f t="shared" si="135"/>
        <v>94.513739606466459</v>
      </c>
      <c r="N706">
        <f t="shared" si="136"/>
        <v>428.76749432291564</v>
      </c>
      <c r="O706">
        <f t="shared" si="137"/>
        <v>303.5268194973969</v>
      </c>
      <c r="P706">
        <f t="shared" si="138"/>
        <v>542.81189509174862</v>
      </c>
      <c r="Q706">
        <f t="shared" si="139"/>
        <v>507.11720516792479</v>
      </c>
      <c r="R706">
        <f t="shared" si="140"/>
        <v>-4236.9843458795031</v>
      </c>
      <c r="S706">
        <f t="shared" si="141"/>
        <v>580.84936815676178</v>
      </c>
      <c r="T706">
        <f t="shared" si="142"/>
        <v>-25275.046761336842</v>
      </c>
      <c r="U706">
        <f t="shared" si="143"/>
        <v>-32892.34178824861</v>
      </c>
    </row>
    <row r="707" spans="9:21" x14ac:dyDescent="0.35">
      <c r="I707">
        <f t="shared" si="131"/>
        <v>700</v>
      </c>
      <c r="J707">
        <f t="shared" si="132"/>
        <v>101.80480722813999</v>
      </c>
      <c r="K707" s="103">
        <f t="shared" si="133"/>
        <v>102.32831657665331</v>
      </c>
      <c r="L707">
        <f t="shared" si="134"/>
        <v>16.131093218302436</v>
      </c>
      <c r="M707">
        <f t="shared" si="135"/>
        <v>94.404228903366331</v>
      </c>
      <c r="N707">
        <f t="shared" si="136"/>
        <v>405.85021341841076</v>
      </c>
      <c r="O707">
        <f t="shared" si="137"/>
        <v>260.19264394616403</v>
      </c>
      <c r="P707">
        <f t="shared" si="138"/>
        <v>523.78611386485318</v>
      </c>
      <c r="Q707">
        <f t="shared" si="139"/>
        <v>456.92518942618369</v>
      </c>
      <c r="R707">
        <f t="shared" si="140"/>
        <v>-3965.5783983336287</v>
      </c>
      <c r="S707">
        <f t="shared" si="141"/>
        <v>834.40797074072418</v>
      </c>
      <c r="T707">
        <f t="shared" si="142"/>
        <v>-27257.835960503657</v>
      </c>
      <c r="U707">
        <f t="shared" si="143"/>
        <v>-32475.137802878246</v>
      </c>
    </row>
    <row r="708" spans="9:21" x14ac:dyDescent="0.35">
      <c r="I708">
        <f t="shared" si="131"/>
        <v>701</v>
      </c>
      <c r="J708">
        <f t="shared" si="132"/>
        <v>101.38649485085098</v>
      </c>
      <c r="K708" s="103">
        <f t="shared" si="133"/>
        <v>96.407979190685154</v>
      </c>
      <c r="L708">
        <f t="shared" si="134"/>
        <v>20.48575053647491</v>
      </c>
      <c r="M708">
        <f t="shared" si="135"/>
        <v>94.322561880577084</v>
      </c>
      <c r="N708">
        <f t="shared" si="136"/>
        <v>386.05661956759371</v>
      </c>
      <c r="O708">
        <f t="shared" si="137"/>
        <v>224.70974691134663</v>
      </c>
      <c r="P708">
        <f t="shared" si="138"/>
        <v>507.92886495491962</v>
      </c>
      <c r="Q708">
        <f t="shared" si="139"/>
        <v>415.44028798260888</v>
      </c>
      <c r="R708">
        <f t="shared" si="140"/>
        <v>-3703.6853414012021</v>
      </c>
      <c r="S708">
        <f t="shared" si="141"/>
        <v>1062.870565453816</v>
      </c>
      <c r="T708">
        <f t="shared" si="142"/>
        <v>-29109.678631204257</v>
      </c>
      <c r="U708">
        <f t="shared" si="143"/>
        <v>-31943.702520151339</v>
      </c>
    </row>
    <row r="709" spans="9:21" x14ac:dyDescent="0.35">
      <c r="I709">
        <f t="shared" si="131"/>
        <v>702</v>
      </c>
      <c r="J709">
        <f t="shared" si="132"/>
        <v>101.16284394283242</v>
      </c>
      <c r="K709" s="103">
        <f t="shared" si="133"/>
        <v>91.173076700799996</v>
      </c>
      <c r="L709">
        <f t="shared" si="134"/>
        <v>24.733549950292172</v>
      </c>
      <c r="M709">
        <f t="shared" si="135"/>
        <v>94.300601429813725</v>
      </c>
      <c r="N709">
        <f t="shared" si="136"/>
        <v>368.97231215235985</v>
      </c>
      <c r="O709">
        <f t="shared" si="137"/>
        <v>195.1496885564805</v>
      </c>
      <c r="P709">
        <f t="shared" si="138"/>
        <v>494.86870604548443</v>
      </c>
      <c r="Q709">
        <f t="shared" si="139"/>
        <v>380.62336668709423</v>
      </c>
      <c r="R709">
        <f t="shared" si="140"/>
        <v>-3449.7209089237422</v>
      </c>
      <c r="S709">
        <f t="shared" si="141"/>
        <v>1270.5907094451204</v>
      </c>
      <c r="T709">
        <f t="shared" si="142"/>
        <v>-30834.539085666129</v>
      </c>
      <c r="U709">
        <f t="shared" si="143"/>
        <v>-31308.40716542878</v>
      </c>
    </row>
    <row r="710" spans="9:21" x14ac:dyDescent="0.35">
      <c r="I710">
        <f t="shared" si="131"/>
        <v>703</v>
      </c>
      <c r="J710">
        <f t="shared" si="132"/>
        <v>101.13228465002847</v>
      </c>
      <c r="K710" s="103">
        <f t="shared" si="133"/>
        <v>86.511697294024813</v>
      </c>
      <c r="L710">
        <f t="shared" si="134"/>
        <v>28.91997963752728</v>
      </c>
      <c r="M710">
        <f t="shared" si="135"/>
        <v>94.366648008824299</v>
      </c>
      <c r="N710">
        <f t="shared" si="136"/>
        <v>354.23056314436377</v>
      </c>
      <c r="O710">
        <f t="shared" si="137"/>
        <v>170.12708577202531</v>
      </c>
      <c r="P710">
        <f t="shared" si="138"/>
        <v>484.28282743191949</v>
      </c>
      <c r="Q710">
        <f t="shared" si="139"/>
        <v>351.00543107487442</v>
      </c>
      <c r="R710">
        <f t="shared" si="140"/>
        <v>-3202.2865559010002</v>
      </c>
      <c r="S710">
        <f t="shared" si="141"/>
        <v>1460.9023927886676</v>
      </c>
      <c r="T710">
        <f t="shared" si="142"/>
        <v>-32435.68236361663</v>
      </c>
      <c r="U710">
        <f t="shared" si="143"/>
        <v>-30577.955969034447</v>
      </c>
    </row>
    <row r="711" spans="9:21" x14ac:dyDescent="0.35">
      <c r="I711">
        <f t="shared" si="131"/>
        <v>704</v>
      </c>
      <c r="J711">
        <f t="shared" si="132"/>
        <v>101.29481618029835</v>
      </c>
      <c r="K711" s="103">
        <f t="shared" si="133"/>
        <v>82.334554969233977</v>
      </c>
      <c r="L711">
        <f t="shared" si="134"/>
        <v>33.09092061436499</v>
      </c>
      <c r="M711">
        <f t="shared" si="135"/>
        <v>94.546566109511303</v>
      </c>
      <c r="N711">
        <f t="shared" si="136"/>
        <v>341.51770774857295</v>
      </c>
      <c r="O711">
        <f t="shared" si="137"/>
        <v>148.62464842327353</v>
      </c>
      <c r="P711">
        <f t="shared" si="138"/>
        <v>475.90344454323628</v>
      </c>
      <c r="Q711">
        <f t="shared" si="139"/>
        <v>325.50576950201878</v>
      </c>
      <c r="R711">
        <f t="shared" si="140"/>
        <v>-2960.1451421850406</v>
      </c>
      <c r="S711">
        <f t="shared" si="141"/>
        <v>1636.4051083261047</v>
      </c>
      <c r="T711">
        <f t="shared" si="142"/>
        <v>-33915.754934709148</v>
      </c>
      <c r="U711">
        <f t="shared" si="143"/>
        <v>-29759.753414871397</v>
      </c>
    </row>
    <row r="712" spans="9:21" x14ac:dyDescent="0.35">
      <c r="I712">
        <f t="shared" si="131"/>
        <v>705</v>
      </c>
      <c r="J712">
        <f t="shared" si="132"/>
        <v>101.65213638535953</v>
      </c>
      <c r="K712" s="103">
        <f t="shared" si="133"/>
        <v>78.5693539016644</v>
      </c>
      <c r="L712">
        <f t="shared" si="134"/>
        <v>37.293600347735214</v>
      </c>
      <c r="M712">
        <f t="shared" si="135"/>
        <v>94.864822144594925</v>
      </c>
      <c r="N712">
        <f t="shared" si="136"/>
        <v>330.56978650226239</v>
      </c>
      <c r="O712">
        <f t="shared" si="137"/>
        <v>129.87992648842865</v>
      </c>
      <c r="P712">
        <f t="shared" si="138"/>
        <v>469.51552323535714</v>
      </c>
      <c r="Q712">
        <f t="shared" si="139"/>
        <v>303.314102534688</v>
      </c>
      <c r="R712">
        <f t="shared" si="140"/>
        <v>-2722.1934199134225</v>
      </c>
      <c r="S712">
        <f t="shared" si="141"/>
        <v>1799.157993077114</v>
      </c>
      <c r="T712">
        <f t="shared" si="142"/>
        <v>-35276.851644665854</v>
      </c>
      <c r="U712">
        <f t="shared" si="143"/>
        <v>-28860.174418332837</v>
      </c>
    </row>
    <row r="713" spans="9:21" x14ac:dyDescent="0.35">
      <c r="I713">
        <f t="shared" si="131"/>
        <v>706</v>
      </c>
      <c r="J713">
        <f t="shared" si="132"/>
        <v>102.20777712400839</v>
      </c>
      <c r="K713" s="103">
        <f t="shared" si="133"/>
        <v>75.156735472147091</v>
      </c>
      <c r="L713">
        <f t="shared" si="134"/>
        <v>41.577697592535962</v>
      </c>
      <c r="M713">
        <f t="shared" si="135"/>
        <v>95.345465171102319</v>
      </c>
      <c r="N713">
        <f t="shared" si="136"/>
        <v>321.16631725029015</v>
      </c>
      <c r="O713">
        <f t="shared" si="137"/>
        <v>113.31020277861565</v>
      </c>
      <c r="P713">
        <f t="shared" si="138"/>
        <v>464.95179196683449</v>
      </c>
      <c r="Q713">
        <f t="shared" si="139"/>
        <v>283.81240342186504</v>
      </c>
      <c r="R713">
        <f t="shared" si="140"/>
        <v>-2487.4356582957439</v>
      </c>
      <c r="S713">
        <f t="shared" si="141"/>
        <v>1950.8150443444581</v>
      </c>
      <c r="T713">
        <f t="shared" si="142"/>
        <v>-36520.569473813732</v>
      </c>
      <c r="U713">
        <f t="shared" si="143"/>
        <v>-27884.76689616061</v>
      </c>
    </row>
    <row r="714" spans="9:21" x14ac:dyDescent="0.35">
      <c r="I714">
        <f t="shared" ref="I714:I777" si="144">I713+1</f>
        <v>707</v>
      </c>
      <c r="J714">
        <f t="shared" ref="J714:J777" si="145">$D$22*(($D$18-T714)/POWER(((($D$18-$T714)^2)+(($E$18-$U714)^2))+($D$23^2),(3/2)))</f>
        <v>102.96726097566099</v>
      </c>
      <c r="K714" s="103">
        <f t="shared" ref="K714:K777" si="146">$D$22*(($E$18-U714)/POWER(((($D$18-$T714)^2)+(($E$18-$U714)^2))+($D$23^2),3/2))</f>
        <v>72.047299740935912</v>
      </c>
      <c r="L714">
        <f t="shared" ref="L714:L777" si="147">$D$31*(($D$27-T714)/POWER(((($D$27-$T714)^2)+(($E$27-$U714)^2))+($D$32^2),3/2))</f>
        <v>45.996661790387151</v>
      </c>
      <c r="M714">
        <f t="shared" ref="M714:M777" si="148">$D$31*(($E$27-U714)/POWER(((($D$27-$T714)^2)+(($E$27-$U714)^2))+($D$32^2),3/2))</f>
        <v>96.013087914727322</v>
      </c>
      <c r="N714">
        <f t="shared" ref="N714:N777" si="149">$D$40*(($D$36-T714)/POWER(((($D$36-$T714)^2)+(($E$36-$U714)^2))+($D$41^2),3/2))</f>
        <v>313.12363971089997</v>
      </c>
      <c r="O714">
        <f t="shared" ref="O714:O777" si="150">$D$40*(($E$36-U714)/POWER(((($D$36-$T714)^2)+(($E$36-$U714)^2))+($D$41^2),3/2))</f>
        <v>98.461538489520308</v>
      </c>
      <c r="P714">
        <f t="shared" ref="P714:P777" si="151">J714+L714+N714</f>
        <v>462.08756247694811</v>
      </c>
      <c r="Q714">
        <f t="shared" ref="Q714:Q777" si="152">K714+M714+O714</f>
        <v>266.52192614518356</v>
      </c>
      <c r="R714">
        <f t="shared" ref="R714:R777" si="153">R713+(P713*$D$5)</f>
        <v>-2254.9597623123268</v>
      </c>
      <c r="S714">
        <f t="shared" ref="S714:S777" si="154">S713+(Q713*$D$5)</f>
        <v>2092.7212460553906</v>
      </c>
      <c r="T714">
        <f t="shared" ref="T714:T777" si="155">T713+(R713*$D$5)+(P713*$D$5^2)</f>
        <v>-37648.049354969895</v>
      </c>
      <c r="U714">
        <f t="shared" ref="U714:U777" si="156">U713+(S713*$D$5)+(Q713*$D$5^2)</f>
        <v>-26838.406273132914</v>
      </c>
    </row>
    <row r="715" spans="9:21" x14ac:dyDescent="0.35">
      <c r="I715">
        <f t="shared" si="144"/>
        <v>708</v>
      </c>
      <c r="J715">
        <f t="shared" si="145"/>
        <v>103.9382934934967</v>
      </c>
      <c r="K715" s="103">
        <f t="shared" si="146"/>
        <v>69.199369710460175</v>
      </c>
      <c r="L715">
        <f t="shared" si="147"/>
        <v>50.609327382730427</v>
      </c>
      <c r="M715">
        <f t="shared" si="148"/>
        <v>96.893811383489592</v>
      </c>
      <c r="N715">
        <f t="shared" si="149"/>
        <v>306.28877324621408</v>
      </c>
      <c r="O715">
        <f t="shared" si="150"/>
        <v>84.973451380347768</v>
      </c>
      <c r="P715">
        <f t="shared" si="151"/>
        <v>460.83639412244122</v>
      </c>
      <c r="Q715">
        <f t="shared" si="152"/>
        <v>251.06663247429753</v>
      </c>
      <c r="R715">
        <f t="shared" si="153"/>
        <v>-2023.9159810738527</v>
      </c>
      <c r="S715">
        <f t="shared" si="154"/>
        <v>2225.9822091279825</v>
      </c>
      <c r="T715">
        <f t="shared" si="155"/>
        <v>-38660.00734550682</v>
      </c>
      <c r="U715">
        <f t="shared" si="156"/>
        <v>-25725.415168568921</v>
      </c>
    </row>
    <row r="716" spans="9:21" x14ac:dyDescent="0.35">
      <c r="I716">
        <f t="shared" si="144"/>
        <v>709</v>
      </c>
      <c r="J716">
        <f t="shared" si="145"/>
        <v>105.13100524461927</v>
      </c>
      <c r="K716" s="103">
        <f t="shared" si="146"/>
        <v>66.577275931234993</v>
      </c>
      <c r="L716">
        <f t="shared" si="147"/>
        <v>55.481932026716002</v>
      </c>
      <c r="M716">
        <f t="shared" si="148"/>
        <v>98.016343838392388</v>
      </c>
      <c r="N716">
        <f t="shared" si="149"/>
        <v>300.53407435112723</v>
      </c>
      <c r="O716">
        <f t="shared" si="150"/>
        <v>72.553912955246773</v>
      </c>
      <c r="P716">
        <f t="shared" si="151"/>
        <v>461.14701162246251</v>
      </c>
      <c r="Q716">
        <f t="shared" si="152"/>
        <v>237.14753272487414</v>
      </c>
      <c r="R716">
        <f t="shared" si="153"/>
        <v>-1793.4977840126321</v>
      </c>
      <c r="S716">
        <f t="shared" si="154"/>
        <v>2351.5155253651315</v>
      </c>
      <c r="T716">
        <f t="shared" si="155"/>
        <v>-39556.756237513131</v>
      </c>
      <c r="U716">
        <f t="shared" si="156"/>
        <v>-24549.657405886355</v>
      </c>
    </row>
    <row r="717" spans="9:21" x14ac:dyDescent="0.35">
      <c r="I717">
        <f t="shared" si="144"/>
        <v>710</v>
      </c>
      <c r="J717">
        <f t="shared" si="145"/>
        <v>106.5582594523773</v>
      </c>
      <c r="K717" s="103">
        <f t="shared" si="146"/>
        <v>64.150007972395926</v>
      </c>
      <c r="L717">
        <f t="shared" si="147"/>
        <v>60.690691259452855</v>
      </c>
      <c r="M717">
        <f t="shared" si="148"/>
        <v>99.413175726918709</v>
      </c>
      <c r="N717">
        <f t="shared" si="149"/>
        <v>295.75270346356371</v>
      </c>
      <c r="O717">
        <f t="shared" si="150"/>
        <v>60.961274468556319</v>
      </c>
      <c r="P717">
        <f t="shared" si="151"/>
        <v>463.00165417539387</v>
      </c>
      <c r="Q717">
        <f t="shared" si="152"/>
        <v>224.52445816787096</v>
      </c>
      <c r="R717">
        <f t="shared" si="153"/>
        <v>-1562.9242782014007</v>
      </c>
      <c r="S717">
        <f t="shared" si="154"/>
        <v>2470.0892917275687</v>
      </c>
      <c r="T717">
        <f t="shared" si="155"/>
        <v>-40338.218376613833</v>
      </c>
      <c r="U717">
        <f t="shared" si="156"/>
        <v>-23314.61276002257</v>
      </c>
    </row>
    <row r="718" spans="9:21" x14ac:dyDescent="0.35">
      <c r="I718">
        <f t="shared" si="144"/>
        <v>711</v>
      </c>
      <c r="J718">
        <f t="shared" si="145"/>
        <v>108.23604426306861</v>
      </c>
      <c r="K718" s="103">
        <f t="shared" si="146"/>
        <v>61.890123393532534</v>
      </c>
      <c r="L718">
        <f t="shared" si="147"/>
        <v>66.325147272997953</v>
      </c>
      <c r="M718">
        <f t="shared" si="148"/>
        <v>101.12198835434391</v>
      </c>
      <c r="N718">
        <f t="shared" si="149"/>
        <v>291.85480156504974</v>
      </c>
      <c r="O718">
        <f t="shared" si="150"/>
        <v>49.990910791238512</v>
      </c>
      <c r="P718">
        <f t="shared" si="151"/>
        <v>466.41599310111633</v>
      </c>
      <c r="Q718">
        <f t="shared" si="152"/>
        <v>213.00302253911497</v>
      </c>
      <c r="R718">
        <f t="shared" si="153"/>
        <v>-1331.4234511137038</v>
      </c>
      <c r="S718">
        <f t="shared" si="154"/>
        <v>2582.3515208115041</v>
      </c>
      <c r="T718">
        <f t="shared" si="155"/>
        <v>-41003.930102170685</v>
      </c>
      <c r="U718">
        <f t="shared" si="156"/>
        <v>-22023.436999616817</v>
      </c>
    </row>
    <row r="719" spans="9:21" x14ac:dyDescent="0.35">
      <c r="I719">
        <f t="shared" si="144"/>
        <v>712</v>
      </c>
      <c r="J719">
        <f t="shared" si="145"/>
        <v>110.18397381631048</v>
      </c>
      <c r="K719" s="103">
        <f t="shared" si="146"/>
        <v>59.772833035544544</v>
      </c>
      <c r="L719">
        <f t="shared" si="147"/>
        <v>72.492607541412639</v>
      </c>
      <c r="M719">
        <f t="shared" si="148"/>
        <v>103.18737824074518</v>
      </c>
      <c r="N719">
        <f t="shared" si="149"/>
        <v>288.76424071904961</v>
      </c>
      <c r="O719">
        <f t="shared" si="150"/>
        <v>39.465108593410527</v>
      </c>
      <c r="P719">
        <f t="shared" si="151"/>
        <v>471.44082207677275</v>
      </c>
      <c r="Q719">
        <f t="shared" si="152"/>
        <v>202.42531986970025</v>
      </c>
      <c r="R719">
        <f t="shared" si="153"/>
        <v>-1098.2154545631456</v>
      </c>
      <c r="S719">
        <f t="shared" si="154"/>
        <v>2688.8530320810614</v>
      </c>
      <c r="T719">
        <f t="shared" si="155"/>
        <v>-41553.03782945226</v>
      </c>
      <c r="U719">
        <f t="shared" si="156"/>
        <v>-20679.010483576287</v>
      </c>
    </row>
    <row r="720" spans="9:21" x14ac:dyDescent="0.35">
      <c r="I720">
        <f t="shared" si="144"/>
        <v>713</v>
      </c>
      <c r="J720">
        <f t="shared" si="145"/>
        <v>112.42592998992473</v>
      </c>
      <c r="K720" s="103">
        <f t="shared" si="146"/>
        <v>57.775198888891616</v>
      </c>
      <c r="L720">
        <f t="shared" si="147"/>
        <v>79.324139159087963</v>
      </c>
      <c r="M720">
        <f t="shared" si="148"/>
        <v>105.6630352155499</v>
      </c>
      <c r="N720">
        <f t="shared" si="149"/>
        <v>286.41580547146333</v>
      </c>
      <c r="O720">
        <f t="shared" si="150"/>
        <v>29.225194508410812</v>
      </c>
      <c r="P720">
        <f t="shared" si="151"/>
        <v>478.16587462047602</v>
      </c>
      <c r="Q720">
        <f t="shared" si="152"/>
        <v>192.66342861285233</v>
      </c>
      <c r="R720">
        <f t="shared" si="153"/>
        <v>-862.49504352475924</v>
      </c>
      <c r="S720">
        <f t="shared" si="154"/>
        <v>2790.0656920159117</v>
      </c>
      <c r="T720">
        <f t="shared" si="155"/>
        <v>-41984.285351214639</v>
      </c>
      <c r="U720">
        <f t="shared" si="156"/>
        <v>-19283.977637568332</v>
      </c>
    </row>
    <row r="721" spans="9:21" x14ac:dyDescent="0.35">
      <c r="I721">
        <f t="shared" si="144"/>
        <v>714</v>
      </c>
      <c r="J721">
        <f t="shared" si="145"/>
        <v>114.99088790169949</v>
      </c>
      <c r="K721" s="103">
        <f t="shared" si="146"/>
        <v>55.875390425671611</v>
      </c>
      <c r="L721">
        <f t="shared" si="147"/>
        <v>86.982819089678003</v>
      </c>
      <c r="M721">
        <f t="shared" si="148"/>
        <v>108.61456633401082</v>
      </c>
      <c r="N721">
        <f t="shared" si="149"/>
        <v>284.75266344502347</v>
      </c>
      <c r="O721">
        <f t="shared" si="150"/>
        <v>19.125201726523393</v>
      </c>
      <c r="P721">
        <f t="shared" si="151"/>
        <v>486.726370436401</v>
      </c>
      <c r="Q721">
        <f t="shared" si="152"/>
        <v>183.61515848620581</v>
      </c>
      <c r="R721">
        <f t="shared" si="153"/>
        <v>-623.41210621452126</v>
      </c>
      <c r="S721">
        <f t="shared" si="154"/>
        <v>2886.3974063223377</v>
      </c>
      <c r="T721">
        <f t="shared" si="155"/>
        <v>-42295.991404321903</v>
      </c>
      <c r="U721">
        <f t="shared" si="156"/>
        <v>-17840.778934407164</v>
      </c>
    </row>
    <row r="722" spans="9:21" x14ac:dyDescent="0.35">
      <c r="I722">
        <f t="shared" si="144"/>
        <v>715</v>
      </c>
      <c r="J722">
        <f t="shared" si="145"/>
        <v>117.91398458185742</v>
      </c>
      <c r="K722" s="103">
        <f t="shared" si="146"/>
        <v>54.051948511278617</v>
      </c>
      <c r="L722">
        <f t="shared" si="147"/>
        <v>95.675314494050809</v>
      </c>
      <c r="M722">
        <f t="shared" si="148"/>
        <v>112.12323900128419</v>
      </c>
      <c r="N722">
        <f t="shared" si="149"/>
        <v>283.72398350307861</v>
      </c>
      <c r="O722">
        <f t="shared" si="150"/>
        <v>9.0265706637488687</v>
      </c>
      <c r="P722">
        <f t="shared" si="151"/>
        <v>497.31328257898684</v>
      </c>
      <c r="Q722">
        <f t="shared" si="152"/>
        <v>175.20175817631167</v>
      </c>
      <c r="R722">
        <f t="shared" si="153"/>
        <v>-380.04892099632076</v>
      </c>
      <c r="S722">
        <f t="shared" si="154"/>
        <v>2978.2049855654404</v>
      </c>
      <c r="T722">
        <f t="shared" si="155"/>
        <v>-42486.015864820067</v>
      </c>
      <c r="U722">
        <f t="shared" si="156"/>
        <v>-16351.676441624444</v>
      </c>
    </row>
    <row r="723" spans="9:21" x14ac:dyDescent="0.35">
      <c r="I723">
        <f t="shared" si="144"/>
        <v>716</v>
      </c>
      <c r="J723">
        <f t="shared" si="145"/>
        <v>121.23791426722292</v>
      </c>
      <c r="K723" s="103">
        <f t="shared" si="146"/>
        <v>52.283003061551099</v>
      </c>
      <c r="L723">
        <f t="shared" si="147"/>
        <v>105.66847877088315</v>
      </c>
      <c r="M723">
        <f t="shared" si="148"/>
        <v>116.29103995045213</v>
      </c>
      <c r="N723">
        <f t="shared" si="149"/>
        <v>283.28255298979713</v>
      </c>
      <c r="O723">
        <f t="shared" si="150"/>
        <v>-1.2064920666389687</v>
      </c>
      <c r="P723">
        <f t="shared" si="151"/>
        <v>510.18894602790317</v>
      </c>
      <c r="Q723">
        <f t="shared" si="152"/>
        <v>167.36755094536429</v>
      </c>
      <c r="R723">
        <f t="shared" si="153"/>
        <v>-131.39227970682734</v>
      </c>
      <c r="S723">
        <f t="shared" si="154"/>
        <v>3065.8058646535965</v>
      </c>
      <c r="T723">
        <f t="shared" si="155"/>
        <v>-42551.712004673485</v>
      </c>
      <c r="U723">
        <f t="shared" si="156"/>
        <v>-14818.773509297645</v>
      </c>
    </row>
    <row r="724" spans="9:21" x14ac:dyDescent="0.35">
      <c r="I724">
        <f t="shared" si="144"/>
        <v>717</v>
      </c>
      <c r="J724">
        <f t="shared" si="145"/>
        <v>125.01476974396932</v>
      </c>
      <c r="K724" s="103">
        <f t="shared" si="146"/>
        <v>50.545380500329209</v>
      </c>
      <c r="L724">
        <f t="shared" si="147"/>
        <v>117.3136759192794</v>
      </c>
      <c r="M724">
        <f t="shared" si="148"/>
        <v>121.24763509475029</v>
      </c>
      <c r="N724">
        <f t="shared" si="149"/>
        <v>283.38222764274963</v>
      </c>
      <c r="O724">
        <f t="shared" si="150"/>
        <v>-11.711289495597322</v>
      </c>
      <c r="P724">
        <f t="shared" si="151"/>
        <v>525.7106733059984</v>
      </c>
      <c r="Q724">
        <f t="shared" si="152"/>
        <v>160.08172609948218</v>
      </c>
      <c r="R724">
        <f t="shared" si="153"/>
        <v>123.70219330712425</v>
      </c>
      <c r="S724">
        <f t="shared" si="154"/>
        <v>3149.4896401262786</v>
      </c>
      <c r="T724">
        <f t="shared" si="155"/>
        <v>-42489.860908019924</v>
      </c>
      <c r="U724">
        <f t="shared" si="156"/>
        <v>-13244.028689234505</v>
      </c>
    </row>
    <row r="725" spans="9:21" x14ac:dyDescent="0.35">
      <c r="I725">
        <f t="shared" si="144"/>
        <v>718</v>
      </c>
      <c r="J725">
        <f t="shared" si="145"/>
        <v>129.30850416422388</v>
      </c>
      <c r="K725" s="103">
        <f t="shared" si="146"/>
        <v>48.813517258564012</v>
      </c>
      <c r="L725">
        <f t="shared" si="147"/>
        <v>131.08332292098993</v>
      </c>
      <c r="M725">
        <f t="shared" si="148"/>
        <v>127.16010487846128</v>
      </c>
      <c r="N725">
        <f t="shared" si="149"/>
        <v>283.9750143495209</v>
      </c>
      <c r="O725">
        <f t="shared" si="150"/>
        <v>-22.630787528545127</v>
      </c>
      <c r="P725">
        <f t="shared" si="151"/>
        <v>544.36684143473462</v>
      </c>
      <c r="Q725">
        <f t="shared" si="152"/>
        <v>153.34283460848019</v>
      </c>
      <c r="R725">
        <f t="shared" si="153"/>
        <v>386.55752996012347</v>
      </c>
      <c r="S725">
        <f t="shared" si="154"/>
        <v>3229.5305031760195</v>
      </c>
      <c r="T725">
        <f t="shared" si="155"/>
        <v>-42296.582143039865</v>
      </c>
      <c r="U725">
        <f t="shared" si="156"/>
        <v>-11629.263437646496</v>
      </c>
    </row>
    <row r="726" spans="9:21" x14ac:dyDescent="0.35">
      <c r="I726">
        <f t="shared" si="144"/>
        <v>719</v>
      </c>
      <c r="J726">
        <f t="shared" si="145"/>
        <v>134.19827397883608</v>
      </c>
      <c r="K726" s="103">
        <f t="shared" si="146"/>
        <v>47.058061061967805</v>
      </c>
      <c r="L726">
        <f t="shared" si="147"/>
        <v>147.62731948178583</v>
      </c>
      <c r="M726">
        <f t="shared" si="148"/>
        <v>134.24677490626416</v>
      </c>
      <c r="N726">
        <f t="shared" si="149"/>
        <v>285.00753180544382</v>
      </c>
      <c r="O726">
        <f t="shared" si="150"/>
        <v>-34.117861911897172</v>
      </c>
      <c r="P726">
        <f t="shared" si="151"/>
        <v>566.83312526606574</v>
      </c>
      <c r="Q726">
        <f t="shared" si="152"/>
        <v>147.1869740563348</v>
      </c>
      <c r="R726">
        <f t="shared" si="153"/>
        <v>658.74095067749079</v>
      </c>
      <c r="S726">
        <f t="shared" si="154"/>
        <v>3306.2019204802596</v>
      </c>
      <c r="T726">
        <f t="shared" si="155"/>
        <v>-41967.211667701122</v>
      </c>
      <c r="U726">
        <f t="shared" si="156"/>
        <v>-9976.1624774063675</v>
      </c>
    </row>
    <row r="727" spans="9:21" x14ac:dyDescent="0.35">
      <c r="I727">
        <f t="shared" si="144"/>
        <v>720</v>
      </c>
      <c r="J727">
        <f t="shared" si="145"/>
        <v>139.78306278266865</v>
      </c>
      <c r="K727" s="103">
        <f t="shared" si="146"/>
        <v>45.243983352640441</v>
      </c>
      <c r="L727">
        <f t="shared" si="147"/>
        <v>167.86294241664399</v>
      </c>
      <c r="M727">
        <f t="shared" si="148"/>
        <v>142.7971358112398</v>
      </c>
      <c r="N727">
        <f t="shared" si="149"/>
        <v>286.41650788853474</v>
      </c>
      <c r="O727">
        <f t="shared" si="150"/>
        <v>-46.339850572122295</v>
      </c>
      <c r="P727">
        <f t="shared" si="151"/>
        <v>594.06251308784738</v>
      </c>
      <c r="Q727">
        <f t="shared" si="152"/>
        <v>141.70126859175795</v>
      </c>
      <c r="R727">
        <f t="shared" si="153"/>
        <v>942.15751331052365</v>
      </c>
      <c r="S727">
        <f t="shared" si="154"/>
        <v>3379.7954075084272</v>
      </c>
      <c r="T727">
        <f t="shared" si="155"/>
        <v>-41496.132911045861</v>
      </c>
      <c r="U727">
        <f t="shared" si="156"/>
        <v>-8286.264773652154</v>
      </c>
    </row>
    <row r="728" spans="9:21" x14ac:dyDescent="0.35">
      <c r="I728">
        <f t="shared" si="144"/>
        <v>721</v>
      </c>
      <c r="J728">
        <f t="shared" si="145"/>
        <v>146.18821817997284</v>
      </c>
      <c r="K728" s="103">
        <f t="shared" si="146"/>
        <v>43.327926712660847</v>
      </c>
      <c r="L728">
        <f t="shared" si="147"/>
        <v>193.12324069751784</v>
      </c>
      <c r="M728">
        <f t="shared" si="148"/>
        <v>153.20081613589892</v>
      </c>
      <c r="N728">
        <f t="shared" si="149"/>
        <v>288.1228401743416</v>
      </c>
      <c r="O728">
        <f t="shared" si="150"/>
        <v>-59.48364314264866</v>
      </c>
      <c r="P728">
        <f t="shared" si="151"/>
        <v>627.43429905183234</v>
      </c>
      <c r="Q728">
        <f t="shared" si="152"/>
        <v>137.04509970591113</v>
      </c>
      <c r="R728">
        <f t="shared" si="153"/>
        <v>1239.1887698544474</v>
      </c>
      <c r="S728">
        <f t="shared" si="154"/>
        <v>3450.6460418043062</v>
      </c>
      <c r="T728">
        <f t="shared" si="155"/>
        <v>-40876.538526118638</v>
      </c>
      <c r="U728">
        <f t="shared" si="156"/>
        <v>-6560.9417527500009</v>
      </c>
    </row>
    <row r="729" spans="9:21" x14ac:dyDescent="0.35">
      <c r="I729">
        <f t="shared" si="144"/>
        <v>722</v>
      </c>
      <c r="J729">
        <f t="shared" si="145"/>
        <v>153.57493718496812</v>
      </c>
      <c r="K729" s="103">
        <f t="shared" si="146"/>
        <v>41.254337780628255</v>
      </c>
      <c r="L729">
        <f t="shared" si="147"/>
        <v>225.41231351741973</v>
      </c>
      <c r="M729">
        <f t="shared" si="148"/>
        <v>165.98975245834225</v>
      </c>
      <c r="N729">
        <f t="shared" si="149"/>
        <v>290.02354279205639</v>
      </c>
      <c r="O729">
        <f t="shared" si="150"/>
        <v>-73.761599264260468</v>
      </c>
      <c r="P729">
        <f t="shared" si="151"/>
        <v>669.01079349444421</v>
      </c>
      <c r="Q729">
        <f t="shared" si="152"/>
        <v>133.48249097471003</v>
      </c>
      <c r="R729">
        <f t="shared" si="153"/>
        <v>1552.9059193803637</v>
      </c>
      <c r="S729">
        <f t="shared" si="154"/>
        <v>3519.1685916572619</v>
      </c>
      <c r="T729">
        <f t="shared" si="155"/>
        <v>-40100.085566428461</v>
      </c>
      <c r="U729">
        <f t="shared" si="156"/>
        <v>-4801.3574569213697</v>
      </c>
    </row>
    <row r="730" spans="9:21" x14ac:dyDescent="0.35">
      <c r="I730">
        <f t="shared" si="144"/>
        <v>723</v>
      </c>
      <c r="J730">
        <f t="shared" si="145"/>
        <v>162.15446939136413</v>
      </c>
      <c r="K730" s="103">
        <f t="shared" si="146"/>
        <v>38.949623567979032</v>
      </c>
      <c r="L730">
        <f t="shared" si="147"/>
        <v>267.86620903471442</v>
      </c>
      <c r="M730">
        <f t="shared" si="148"/>
        <v>181.89822347507325</v>
      </c>
      <c r="N730">
        <f t="shared" si="149"/>
        <v>291.98058672959394</v>
      </c>
      <c r="O730">
        <f t="shared" si="150"/>
        <v>-89.418727442931782</v>
      </c>
      <c r="P730">
        <f t="shared" si="151"/>
        <v>722.00126515567251</v>
      </c>
      <c r="Q730">
        <f t="shared" si="152"/>
        <v>131.42911960012052</v>
      </c>
      <c r="R730">
        <f t="shared" si="153"/>
        <v>1887.4113161275859</v>
      </c>
      <c r="S730">
        <f t="shared" si="154"/>
        <v>3585.9098371446171</v>
      </c>
      <c r="T730">
        <f t="shared" si="155"/>
        <v>-39156.379908364666</v>
      </c>
      <c r="U730">
        <f t="shared" si="156"/>
        <v>-3008.4025383490612</v>
      </c>
    </row>
    <row r="731" spans="9:21" x14ac:dyDescent="0.35">
      <c r="I731">
        <f t="shared" si="144"/>
        <v>724</v>
      </c>
      <c r="J731">
        <f t="shared" si="145"/>
        <v>172.21021720801878</v>
      </c>
      <c r="K731" s="103">
        <f t="shared" si="146"/>
        <v>36.312980753432541</v>
      </c>
      <c r="L731">
        <f t="shared" si="147"/>
        <v>325.6342656208069</v>
      </c>
      <c r="M731">
        <f t="shared" si="148"/>
        <v>201.94096432242591</v>
      </c>
      <c r="N731">
        <f t="shared" si="149"/>
        <v>293.80513660701905</v>
      </c>
      <c r="O731">
        <f t="shared" si="150"/>
        <v>-106.74188490490586</v>
      </c>
      <c r="P731">
        <f t="shared" si="151"/>
        <v>791.64961943584467</v>
      </c>
      <c r="Q731">
        <f t="shared" si="152"/>
        <v>131.51206017095257</v>
      </c>
      <c r="R731">
        <f t="shared" si="153"/>
        <v>2248.4119487054222</v>
      </c>
      <c r="S731">
        <f t="shared" si="154"/>
        <v>3651.6243969446773</v>
      </c>
      <c r="T731">
        <f t="shared" si="155"/>
        <v>-38032.173934011953</v>
      </c>
      <c r="U731">
        <f t="shared" si="156"/>
        <v>-1182.5903398767225</v>
      </c>
    </row>
    <row r="732" spans="9:21" x14ac:dyDescent="0.35">
      <c r="I732">
        <f t="shared" si="144"/>
        <v>725</v>
      </c>
      <c r="J732">
        <f t="shared" si="145"/>
        <v>184.13380833056138</v>
      </c>
      <c r="K732" s="103">
        <f t="shared" si="146"/>
        <v>33.201380666499716</v>
      </c>
      <c r="L732">
        <f t="shared" si="147"/>
        <v>407.68514453637709</v>
      </c>
      <c r="M732">
        <f t="shared" si="148"/>
        <v>227.48072609288968</v>
      </c>
      <c r="N732">
        <f t="shared" si="149"/>
        <v>295.23485277421702</v>
      </c>
      <c r="O732">
        <f t="shared" si="150"/>
        <v>-126.07256971754589</v>
      </c>
      <c r="P732">
        <f t="shared" si="151"/>
        <v>887.05380564115558</v>
      </c>
      <c r="Q732">
        <f t="shared" si="152"/>
        <v>134.60953704184351</v>
      </c>
      <c r="R732">
        <f t="shared" si="153"/>
        <v>2644.2367584233443</v>
      </c>
      <c r="S732">
        <f t="shared" si="154"/>
        <v>3717.3804270301534</v>
      </c>
      <c r="T732">
        <f t="shared" si="155"/>
        <v>-36710.055554800281</v>
      </c>
      <c r="U732">
        <f t="shared" si="156"/>
        <v>676.09987363835432</v>
      </c>
    </row>
    <row r="733" spans="9:21" x14ac:dyDescent="0.35">
      <c r="I733">
        <f t="shared" si="144"/>
        <v>726</v>
      </c>
      <c r="J733">
        <f t="shared" si="145"/>
        <v>198.48766612860322</v>
      </c>
      <c r="K733" s="103">
        <f t="shared" si="146"/>
        <v>29.403727652415601</v>
      </c>
      <c r="L733">
        <f t="shared" si="147"/>
        <v>530.83347247121094</v>
      </c>
      <c r="M733">
        <f t="shared" si="148"/>
        <v>260.11303579358571</v>
      </c>
      <c r="N733">
        <f t="shared" si="149"/>
        <v>295.90047866761745</v>
      </c>
      <c r="O733">
        <f t="shared" si="150"/>
        <v>-147.82701631146358</v>
      </c>
      <c r="P733">
        <f t="shared" si="151"/>
        <v>1025.2216172674316</v>
      </c>
      <c r="Q733">
        <f t="shared" si="152"/>
        <v>141.68974713453775</v>
      </c>
      <c r="R733">
        <f t="shared" si="153"/>
        <v>3087.7636612439219</v>
      </c>
      <c r="S733">
        <f t="shared" si="154"/>
        <v>3784.6851955510751</v>
      </c>
      <c r="T733">
        <f t="shared" si="155"/>
        <v>-35166.173724178319</v>
      </c>
      <c r="U733">
        <f t="shared" si="156"/>
        <v>2568.4424714138922</v>
      </c>
    </row>
    <row r="734" spans="9:21" x14ac:dyDescent="0.35">
      <c r="I734">
        <f t="shared" si="144"/>
        <v>727</v>
      </c>
      <c r="J734">
        <f t="shared" si="145"/>
        <v>216.12250049198786</v>
      </c>
      <c r="K734" s="103">
        <f t="shared" si="146"/>
        <v>24.593593191007798</v>
      </c>
      <c r="L734">
        <f t="shared" si="147"/>
        <v>729.69541940710553</v>
      </c>
      <c r="M734">
        <f t="shared" si="148"/>
        <v>300.47106328379755</v>
      </c>
      <c r="N734">
        <f t="shared" si="149"/>
        <v>295.27528087045221</v>
      </c>
      <c r="O734">
        <f t="shared" si="150"/>
        <v>-172.53343158582652</v>
      </c>
      <c r="P734">
        <f t="shared" si="151"/>
        <v>1241.0932007695455</v>
      </c>
      <c r="Q734">
        <f t="shared" si="152"/>
        <v>152.53122488897884</v>
      </c>
      <c r="R734">
        <f t="shared" si="153"/>
        <v>3600.3744698776377</v>
      </c>
      <c r="S734">
        <f t="shared" si="154"/>
        <v>3855.5300691183438</v>
      </c>
      <c r="T734">
        <f t="shared" si="155"/>
        <v>-33365.986489239498</v>
      </c>
      <c r="U734">
        <f t="shared" si="156"/>
        <v>4496.2075059730641</v>
      </c>
    </row>
    <row r="735" spans="9:21" x14ac:dyDescent="0.35">
      <c r="I735">
        <f t="shared" si="144"/>
        <v>728</v>
      </c>
      <c r="J735">
        <f t="shared" si="145"/>
        <v>238.42267579454986</v>
      </c>
      <c r="K735" s="103">
        <f t="shared" si="146"/>
        <v>18.235968406086389</v>
      </c>
      <c r="L735">
        <f t="shared" si="147"/>
        <v>1084.5243158520159</v>
      </c>
      <c r="M735">
        <f t="shared" si="148"/>
        <v>340.89324603859245</v>
      </c>
      <c r="N735">
        <f t="shared" si="149"/>
        <v>292.59595462532684</v>
      </c>
      <c r="O735">
        <f t="shared" si="150"/>
        <v>-200.91567844429568</v>
      </c>
      <c r="P735">
        <f t="shared" si="151"/>
        <v>1615.5429462718926</v>
      </c>
      <c r="Q735">
        <f t="shared" si="152"/>
        <v>158.21353600038316</v>
      </c>
      <c r="R735">
        <f t="shared" si="153"/>
        <v>4220.9210702624105</v>
      </c>
      <c r="S735">
        <f t="shared" si="154"/>
        <v>3931.7956815628331</v>
      </c>
      <c r="T735">
        <f t="shared" si="155"/>
        <v>-31255.525954108292</v>
      </c>
      <c r="U735">
        <f t="shared" si="156"/>
        <v>6462.1053467544807</v>
      </c>
    </row>
    <row r="736" spans="9:21" x14ac:dyDescent="0.35">
      <c r="I736">
        <f t="shared" si="144"/>
        <v>729</v>
      </c>
      <c r="J736">
        <f t="shared" si="145"/>
        <v>267.89951054882476</v>
      </c>
      <c r="K736" s="103">
        <f t="shared" si="146"/>
        <v>9.385682951627679</v>
      </c>
      <c r="L736">
        <f t="shared" si="147"/>
        <v>1808.2289549455429</v>
      </c>
      <c r="M736">
        <f t="shared" si="148"/>
        <v>317.00624856631833</v>
      </c>
      <c r="N736">
        <f t="shared" si="149"/>
        <v>286.73629529769107</v>
      </c>
      <c r="O736">
        <f t="shared" si="150"/>
        <v>-234.12400970895646</v>
      </c>
      <c r="P736">
        <f t="shared" si="151"/>
        <v>2362.8647607920584</v>
      </c>
      <c r="Q736">
        <f t="shared" si="152"/>
        <v>92.26792180898957</v>
      </c>
      <c r="R736">
        <f t="shared" si="153"/>
        <v>5028.692543398357</v>
      </c>
      <c r="S736">
        <f t="shared" si="154"/>
        <v>4010.9024495630247</v>
      </c>
      <c r="T736">
        <f t="shared" si="155"/>
        <v>-28741.179682409114</v>
      </c>
      <c r="U736">
        <f t="shared" si="156"/>
        <v>8467.5565715359935</v>
      </c>
    </row>
    <row r="737" spans="9:21" x14ac:dyDescent="0.35">
      <c r="I737">
        <f t="shared" si="144"/>
        <v>730</v>
      </c>
      <c r="J737">
        <f t="shared" si="145"/>
        <v>309.94876019661444</v>
      </c>
      <c r="K737" s="103">
        <f t="shared" si="146"/>
        <v>-3.7837710032735385</v>
      </c>
      <c r="L737">
        <f t="shared" si="147"/>
        <v>3437.3801912606041</v>
      </c>
      <c r="M737">
        <f t="shared" si="148"/>
        <v>-302.54828711626715</v>
      </c>
      <c r="N737">
        <f t="shared" si="149"/>
        <v>276.03695245897381</v>
      </c>
      <c r="O737">
        <f t="shared" si="150"/>
        <v>-274.52904511664957</v>
      </c>
      <c r="P737">
        <f t="shared" si="151"/>
        <v>4023.3659039161921</v>
      </c>
      <c r="Q737">
        <f t="shared" si="152"/>
        <v>-580.86110323619027</v>
      </c>
      <c r="R737">
        <f t="shared" si="153"/>
        <v>6210.1249237943866</v>
      </c>
      <c r="S737">
        <f t="shared" si="154"/>
        <v>4057.0364104675195</v>
      </c>
      <c r="T737">
        <f t="shared" si="155"/>
        <v>-25636.117220511922</v>
      </c>
      <c r="U737">
        <f t="shared" si="156"/>
        <v>10496.074776769754</v>
      </c>
    </row>
    <row r="738" spans="9:21" x14ac:dyDescent="0.35">
      <c r="I738">
        <f t="shared" si="144"/>
        <v>731</v>
      </c>
      <c r="J738">
        <f t="shared" si="145"/>
        <v>379.32412663001196</v>
      </c>
      <c r="K738" s="103">
        <f t="shared" si="146"/>
        <v>-24.710475017382532</v>
      </c>
      <c r="L738">
        <f t="shared" si="147"/>
        <v>3008.7156530005122</v>
      </c>
      <c r="M738">
        <f t="shared" si="148"/>
        <v>-4693.6851590071938</v>
      </c>
      <c r="N738">
        <f t="shared" si="149"/>
        <v>258.75185231021288</v>
      </c>
      <c r="O738">
        <f t="shared" si="150"/>
        <v>-329.12401858957566</v>
      </c>
      <c r="P738">
        <f t="shared" si="151"/>
        <v>3646.7916319407373</v>
      </c>
      <c r="Q738">
        <f t="shared" si="152"/>
        <v>-5047.5196526141517</v>
      </c>
      <c r="R738">
        <f t="shared" si="153"/>
        <v>8221.8078757524818</v>
      </c>
      <c r="S738">
        <f t="shared" si="154"/>
        <v>3766.6058588494243</v>
      </c>
      <c r="T738">
        <f t="shared" si="155"/>
        <v>-21525.213282635683</v>
      </c>
      <c r="U738">
        <f t="shared" si="156"/>
        <v>12379.377706194467</v>
      </c>
    </row>
    <row r="739" spans="9:21" x14ac:dyDescent="0.35">
      <c r="I739">
        <f t="shared" si="144"/>
        <v>732</v>
      </c>
      <c r="J739">
        <f t="shared" si="145"/>
        <v>501.60048059876777</v>
      </c>
      <c r="K739" s="103">
        <f t="shared" si="146"/>
        <v>-47.780263791490356</v>
      </c>
      <c r="L739">
        <f t="shared" si="147"/>
        <v>-3241.3906429723947</v>
      </c>
      <c r="M739">
        <f t="shared" si="148"/>
        <v>-2781.1514812794085</v>
      </c>
      <c r="N739">
        <f t="shared" si="149"/>
        <v>242.98707831310921</v>
      </c>
      <c r="O739">
        <f t="shared" si="150"/>
        <v>-412.28824807799384</v>
      </c>
      <c r="P739">
        <f t="shared" si="151"/>
        <v>-2496.8030840605179</v>
      </c>
      <c r="Q739">
        <f t="shared" si="152"/>
        <v>-3241.2199931488926</v>
      </c>
      <c r="R739">
        <f t="shared" si="153"/>
        <v>10045.203691722851</v>
      </c>
      <c r="S739">
        <f t="shared" si="154"/>
        <v>1242.8460325423484</v>
      </c>
      <c r="T739">
        <f t="shared" si="155"/>
        <v>-16502.611436774259</v>
      </c>
      <c r="U739">
        <f t="shared" si="156"/>
        <v>13000.800722465641</v>
      </c>
    </row>
    <row r="740" spans="9:21" x14ac:dyDescent="0.35">
      <c r="I740">
        <f t="shared" si="144"/>
        <v>733</v>
      </c>
      <c r="J740">
        <f t="shared" si="145"/>
        <v>667.38973257532155</v>
      </c>
      <c r="K740" s="103">
        <f t="shared" si="146"/>
        <v>-69.238161567998517</v>
      </c>
      <c r="L740">
        <f t="shared" si="147"/>
        <v>-1892.3627044354357</v>
      </c>
      <c r="M740">
        <f t="shared" si="148"/>
        <v>-673.9250152603073</v>
      </c>
      <c r="N740">
        <f t="shared" si="149"/>
        <v>218.16105064464401</v>
      </c>
      <c r="O740">
        <f t="shared" si="150"/>
        <v>-501.26999047738917</v>
      </c>
      <c r="P740">
        <f t="shared" si="151"/>
        <v>-1006.8119212154703</v>
      </c>
      <c r="Q740">
        <f t="shared" si="152"/>
        <v>-1244.433167305695</v>
      </c>
      <c r="R740">
        <f t="shared" si="153"/>
        <v>8796.8021496925921</v>
      </c>
      <c r="S740">
        <f t="shared" si="154"/>
        <v>-377.76396403209787</v>
      </c>
      <c r="T740">
        <f t="shared" si="155"/>
        <v>-12104.210361927964</v>
      </c>
      <c r="U740">
        <f t="shared" si="156"/>
        <v>12811.918740449591</v>
      </c>
    </row>
    <row r="741" spans="9:21" x14ac:dyDescent="0.35">
      <c r="I741">
        <f t="shared" si="144"/>
        <v>734</v>
      </c>
      <c r="J741">
        <f t="shared" si="145"/>
        <v>913.44394911761799</v>
      </c>
      <c r="K741" s="103">
        <f t="shared" si="146"/>
        <v>-91.988062296069685</v>
      </c>
      <c r="L741">
        <f t="shared" si="147"/>
        <v>-1042.9462921360721</v>
      </c>
      <c r="M741">
        <f t="shared" si="148"/>
        <v>-200.22583999828129</v>
      </c>
      <c r="N741">
        <f t="shared" si="149"/>
        <v>172.91040293076622</v>
      </c>
      <c r="O741">
        <f t="shared" si="150"/>
        <v>-593.46644997744977</v>
      </c>
      <c r="P741">
        <f t="shared" si="151"/>
        <v>43.408059912312126</v>
      </c>
      <c r="Q741">
        <f t="shared" si="152"/>
        <v>-885.68035227180076</v>
      </c>
      <c r="R741">
        <f t="shared" si="153"/>
        <v>8293.3961890848568</v>
      </c>
      <c r="S741">
        <f t="shared" si="154"/>
        <v>-999.98054768494535</v>
      </c>
      <c r="T741">
        <f t="shared" si="155"/>
        <v>-7957.5122673855358</v>
      </c>
      <c r="U741">
        <f t="shared" si="156"/>
        <v>12311.928466607118</v>
      </c>
    </row>
    <row r="742" spans="9:21" x14ac:dyDescent="0.35">
      <c r="I742">
        <f t="shared" si="144"/>
        <v>735</v>
      </c>
      <c r="J742">
        <f t="shared" si="145"/>
        <v>1323.7997500111289</v>
      </c>
      <c r="K742" s="103">
        <f t="shared" si="146"/>
        <v>-111.99636742379307</v>
      </c>
      <c r="L742">
        <f t="shared" si="147"/>
        <v>-630.33241871250789</v>
      </c>
      <c r="M742">
        <f t="shared" si="148"/>
        <v>-61.885974200130377</v>
      </c>
      <c r="N742">
        <f t="shared" si="149"/>
        <v>97.552234194334588</v>
      </c>
      <c r="O742">
        <f t="shared" si="150"/>
        <v>-682.62902148358728</v>
      </c>
      <c r="P742">
        <f t="shared" si="151"/>
        <v>791.01956549295562</v>
      </c>
      <c r="Q742">
        <f t="shared" si="152"/>
        <v>-856.51136310751076</v>
      </c>
      <c r="R742">
        <f t="shared" si="153"/>
        <v>8315.1002190410127</v>
      </c>
      <c r="S742">
        <f t="shared" si="154"/>
        <v>-1442.8207238208456</v>
      </c>
      <c r="T742">
        <f t="shared" si="155"/>
        <v>-3799.9621578650294</v>
      </c>
      <c r="U742">
        <f t="shared" si="156"/>
        <v>11590.518104696694</v>
      </c>
    </row>
    <row r="743" spans="9:21" x14ac:dyDescent="0.35">
      <c r="I743">
        <f t="shared" si="144"/>
        <v>736</v>
      </c>
      <c r="J743">
        <f t="shared" si="145"/>
        <v>2111.8711392292767</v>
      </c>
      <c r="K743" s="103">
        <f t="shared" si="146"/>
        <v>-95.760884927703728</v>
      </c>
      <c r="L743">
        <f t="shared" si="147"/>
        <v>-406.61412721648674</v>
      </c>
      <c r="M743">
        <f t="shared" si="148"/>
        <v>-12.956440728509321</v>
      </c>
      <c r="N743">
        <f t="shared" si="149"/>
        <v>-16.272901138319828</v>
      </c>
      <c r="O743">
        <f t="shared" si="150"/>
        <v>-751.75354628526964</v>
      </c>
      <c r="P743">
        <f t="shared" si="151"/>
        <v>1688.9841108744699</v>
      </c>
      <c r="Q743">
        <f t="shared" si="152"/>
        <v>-860.47087194148264</v>
      </c>
      <c r="R743">
        <f t="shared" si="153"/>
        <v>8710.6100017874905</v>
      </c>
      <c r="S743">
        <f t="shared" si="154"/>
        <v>-1871.0764053746011</v>
      </c>
      <c r="T743">
        <f t="shared" si="155"/>
        <v>555.34284302871583</v>
      </c>
      <c r="U743">
        <f t="shared" si="156"/>
        <v>10654.979902009394</v>
      </c>
    </row>
    <row r="744" spans="9:21" x14ac:dyDescent="0.35">
      <c r="I744">
        <f t="shared" si="144"/>
        <v>737</v>
      </c>
      <c r="J744">
        <f t="shared" si="145"/>
        <v>3914.0513433024394</v>
      </c>
      <c r="K744" s="103">
        <f t="shared" si="146"/>
        <v>200.69101972517174</v>
      </c>
      <c r="L744">
        <f t="shared" si="147"/>
        <v>-271.86966224162637</v>
      </c>
      <c r="M744">
        <f t="shared" si="148"/>
        <v>5.3195372174244921</v>
      </c>
      <c r="N744">
        <f t="shared" si="149"/>
        <v>-166.9909412554247</v>
      </c>
      <c r="O744">
        <f t="shared" si="150"/>
        <v>-767.31324960946097</v>
      </c>
      <c r="P744">
        <f t="shared" si="151"/>
        <v>3475.1907398053881</v>
      </c>
      <c r="Q744">
        <f t="shared" si="152"/>
        <v>-561.30269266686469</v>
      </c>
      <c r="R744">
        <f t="shared" si="153"/>
        <v>9555.1020572247253</v>
      </c>
      <c r="S744">
        <f t="shared" si="154"/>
        <v>-2301.3118413453426</v>
      </c>
      <c r="T744">
        <f t="shared" si="155"/>
        <v>5332.8938716410785</v>
      </c>
      <c r="U744">
        <f t="shared" si="156"/>
        <v>9504.3239813367218</v>
      </c>
    </row>
    <row r="745" spans="9:21" x14ac:dyDescent="0.35">
      <c r="I745">
        <f t="shared" si="144"/>
        <v>738</v>
      </c>
      <c r="J745">
        <f t="shared" si="145"/>
        <v>7125.8918114050784</v>
      </c>
      <c r="K745" s="103">
        <f t="shared" si="146"/>
        <v>3166.4503816790821</v>
      </c>
      <c r="L745">
        <f t="shared" si="147"/>
        <v>-182.70593200991007</v>
      </c>
      <c r="M745">
        <f t="shared" si="148"/>
        <v>10.53715058969194</v>
      </c>
      <c r="N745">
        <f t="shared" si="149"/>
        <v>-321.07250424116575</v>
      </c>
      <c r="O745">
        <f t="shared" si="150"/>
        <v>-678.84154251268421</v>
      </c>
      <c r="P745">
        <f t="shared" si="151"/>
        <v>6622.1133751540028</v>
      </c>
      <c r="Q745">
        <f t="shared" si="152"/>
        <v>2498.1459897560899</v>
      </c>
      <c r="R745">
        <f t="shared" si="153"/>
        <v>11292.697427127419</v>
      </c>
      <c r="S745">
        <f t="shared" si="154"/>
        <v>-2581.9631876787748</v>
      </c>
      <c r="T745">
        <f t="shared" si="155"/>
        <v>10979.242585204789</v>
      </c>
      <c r="U745">
        <f t="shared" si="156"/>
        <v>8213.3423874973341</v>
      </c>
    </row>
    <row r="746" spans="9:21" x14ac:dyDescent="0.35">
      <c r="I746">
        <f t="shared" si="144"/>
        <v>739</v>
      </c>
      <c r="J746">
        <f t="shared" si="145"/>
        <v>-6360.8346218545857</v>
      </c>
      <c r="K746" s="103">
        <f t="shared" si="146"/>
        <v>4755.6268413289336</v>
      </c>
      <c r="L746">
        <f t="shared" si="147"/>
        <v>-120.29651138932977</v>
      </c>
      <c r="M746">
        <f t="shared" si="148"/>
        <v>7.7087530541475546</v>
      </c>
      <c r="N746">
        <f t="shared" si="149"/>
        <v>-374.58527120634113</v>
      </c>
      <c r="O746">
        <f t="shared" si="150"/>
        <v>-461.99225221337485</v>
      </c>
      <c r="P746">
        <f t="shared" si="151"/>
        <v>-6855.716404450257</v>
      </c>
      <c r="Q746">
        <f t="shared" si="152"/>
        <v>4301.3433421697064</v>
      </c>
      <c r="R746">
        <f t="shared" si="153"/>
        <v>14603.754114704421</v>
      </c>
      <c r="S746">
        <f t="shared" si="154"/>
        <v>-1332.8901928007299</v>
      </c>
      <c r="T746">
        <f t="shared" si="155"/>
        <v>18281.119642557001</v>
      </c>
      <c r="U746">
        <f t="shared" si="156"/>
        <v>7546.8972910969687</v>
      </c>
    </row>
    <row r="747" spans="9:21" x14ac:dyDescent="0.35">
      <c r="I747">
        <f t="shared" si="144"/>
        <v>740</v>
      </c>
      <c r="J747">
        <f t="shared" si="145"/>
        <v>-4146.78794048088</v>
      </c>
      <c r="K747" s="103">
        <f t="shared" si="146"/>
        <v>955.78407195155455</v>
      </c>
      <c r="L747">
        <f t="shared" si="147"/>
        <v>-92.137916275046479</v>
      </c>
      <c r="M747">
        <f t="shared" si="148"/>
        <v>4.2934450542881075</v>
      </c>
      <c r="N747">
        <f t="shared" si="149"/>
        <v>-332.67384139816915</v>
      </c>
      <c r="O747">
        <f t="shared" si="150"/>
        <v>-319.94505670287407</v>
      </c>
      <c r="P747">
        <f t="shared" si="151"/>
        <v>-4571.5996981540957</v>
      </c>
      <c r="Q747">
        <f t="shared" si="152"/>
        <v>640.13246030296864</v>
      </c>
      <c r="R747">
        <f t="shared" si="153"/>
        <v>11175.895912479293</v>
      </c>
      <c r="S747">
        <f t="shared" si="154"/>
        <v>817.7814782841233</v>
      </c>
      <c r="T747">
        <f t="shared" si="155"/>
        <v>23869.06759879665</v>
      </c>
      <c r="U747">
        <f t="shared" si="156"/>
        <v>7955.7880302390295</v>
      </c>
    </row>
    <row r="748" spans="9:21" x14ac:dyDescent="0.35">
      <c r="I748">
        <f t="shared" si="144"/>
        <v>741</v>
      </c>
      <c r="J748">
        <f t="shared" si="145"/>
        <v>-2384.818254134881</v>
      </c>
      <c r="K748" s="103">
        <f t="shared" si="146"/>
        <v>264.25292717125467</v>
      </c>
      <c r="L748">
        <f t="shared" si="147"/>
        <v>-76.230880237996473</v>
      </c>
      <c r="M748">
        <f t="shared" si="148"/>
        <v>2.3277361115872277</v>
      </c>
      <c r="N748">
        <f t="shared" si="149"/>
        <v>-289.15800328697247</v>
      </c>
      <c r="O748">
        <f t="shared" si="150"/>
        <v>-240.24620105329635</v>
      </c>
      <c r="P748">
        <f t="shared" si="151"/>
        <v>-2750.2071376598501</v>
      </c>
      <c r="Q748">
        <f t="shared" si="152"/>
        <v>26.334462229545551</v>
      </c>
      <c r="R748">
        <f t="shared" si="153"/>
        <v>8890.0960634022449</v>
      </c>
      <c r="S748">
        <f t="shared" si="154"/>
        <v>1137.8477084356077</v>
      </c>
      <c r="T748">
        <f t="shared" si="155"/>
        <v>28314.115630497774</v>
      </c>
      <c r="U748">
        <f t="shared" si="156"/>
        <v>8524.711884456834</v>
      </c>
    </row>
    <row r="749" spans="9:21" x14ac:dyDescent="0.35">
      <c r="I749">
        <f t="shared" si="144"/>
        <v>742</v>
      </c>
      <c r="J749">
        <f t="shared" si="145"/>
        <v>-1581.8731506243109</v>
      </c>
      <c r="K749" s="103">
        <f t="shared" si="146"/>
        <v>83.374601952145966</v>
      </c>
      <c r="L749">
        <f t="shared" si="147"/>
        <v>-65.759815802175012</v>
      </c>
      <c r="M749">
        <f t="shared" si="148"/>
        <v>1.136308391354184</v>
      </c>
      <c r="N749">
        <f t="shared" si="149"/>
        <v>-254.14311427064689</v>
      </c>
      <c r="O749">
        <f t="shared" si="150"/>
        <v>-190.97589558736769</v>
      </c>
      <c r="P749">
        <f t="shared" si="151"/>
        <v>-1901.7760806971328</v>
      </c>
      <c r="Q749">
        <f t="shared" si="152"/>
        <v>-106.46498524386755</v>
      </c>
      <c r="R749">
        <f t="shared" si="153"/>
        <v>7514.9924945723196</v>
      </c>
      <c r="S749">
        <f t="shared" si="154"/>
        <v>1151.0149395503804</v>
      </c>
      <c r="T749">
        <f t="shared" si="155"/>
        <v>32071.611877783933</v>
      </c>
      <c r="U749">
        <f t="shared" si="156"/>
        <v>9100.2193542320256</v>
      </c>
    </row>
    <row r="750" spans="9:21" x14ac:dyDescent="0.35">
      <c r="I750">
        <f t="shared" si="144"/>
        <v>743</v>
      </c>
      <c r="J750">
        <f t="shared" si="145"/>
        <v>-1157.0680631040359</v>
      </c>
      <c r="K750" s="103">
        <f t="shared" si="146"/>
        <v>19.947413013022899</v>
      </c>
      <c r="L750">
        <f t="shared" si="147"/>
        <v>-58.260558960805533</v>
      </c>
      <c r="M750">
        <f t="shared" si="148"/>
        <v>0.36931636247441474</v>
      </c>
      <c r="N750">
        <f t="shared" si="149"/>
        <v>-226.64406095412767</v>
      </c>
      <c r="O750">
        <f t="shared" si="150"/>
        <v>-158.0196752353821</v>
      </c>
      <c r="P750">
        <f t="shared" si="151"/>
        <v>-1441.9726830189693</v>
      </c>
      <c r="Q750">
        <f t="shared" si="152"/>
        <v>-137.70294585988478</v>
      </c>
      <c r="R750">
        <f t="shared" si="153"/>
        <v>6564.1044542237532</v>
      </c>
      <c r="S750">
        <f t="shared" si="154"/>
        <v>1097.7824469284467</v>
      </c>
      <c r="T750">
        <f t="shared" si="155"/>
        <v>35353.664104895812</v>
      </c>
      <c r="U750">
        <f t="shared" si="156"/>
        <v>9649.1105776962486</v>
      </c>
    </row>
    <row r="751" spans="9:21" x14ac:dyDescent="0.35">
      <c r="I751">
        <f t="shared" si="144"/>
        <v>744</v>
      </c>
      <c r="J751">
        <f t="shared" si="145"/>
        <v>-903.21367485203098</v>
      </c>
      <c r="K751" s="103">
        <f t="shared" si="146"/>
        <v>-6.3477001912235682</v>
      </c>
      <c r="L751">
        <f t="shared" si="147"/>
        <v>-52.59858923156547</v>
      </c>
      <c r="M751">
        <f t="shared" si="148"/>
        <v>-0.1476419954879778</v>
      </c>
      <c r="N751">
        <f t="shared" si="149"/>
        <v>-204.84743336035936</v>
      </c>
      <c r="O751">
        <f t="shared" si="150"/>
        <v>-134.67443283882102</v>
      </c>
      <c r="P751">
        <f t="shared" si="151"/>
        <v>-1160.6596974439558</v>
      </c>
      <c r="Q751">
        <f t="shared" si="152"/>
        <v>-141.16977502553257</v>
      </c>
      <c r="R751">
        <f t="shared" si="153"/>
        <v>5843.1181127142681</v>
      </c>
      <c r="S751">
        <f t="shared" si="154"/>
        <v>1028.9309739985042</v>
      </c>
      <c r="T751">
        <f t="shared" si="155"/>
        <v>38275.223161252943</v>
      </c>
      <c r="U751">
        <f t="shared" si="156"/>
        <v>10163.5760646955</v>
      </c>
    </row>
    <row r="752" spans="9:21" x14ac:dyDescent="0.35">
      <c r="I752">
        <f t="shared" si="144"/>
        <v>745</v>
      </c>
      <c r="J752">
        <f t="shared" si="145"/>
        <v>-737.84641894914103</v>
      </c>
      <c r="K752" s="103">
        <f t="shared" si="146"/>
        <v>-18.306138628861579</v>
      </c>
      <c r="L752">
        <f t="shared" si="147"/>
        <v>-48.166358248329317</v>
      </c>
      <c r="M752">
        <f t="shared" si="148"/>
        <v>-0.5083008246492301</v>
      </c>
      <c r="N752">
        <f t="shared" si="149"/>
        <v>-187.3080233457251</v>
      </c>
      <c r="O752">
        <f t="shared" si="150"/>
        <v>-117.41603110631583</v>
      </c>
      <c r="P752">
        <f t="shared" si="151"/>
        <v>-973.32080054319545</v>
      </c>
      <c r="Q752">
        <f t="shared" si="152"/>
        <v>-136.23047055982664</v>
      </c>
      <c r="R752">
        <f t="shared" si="153"/>
        <v>5262.78826399229</v>
      </c>
      <c r="S752">
        <f t="shared" si="154"/>
        <v>958.34608648573794</v>
      </c>
      <c r="T752">
        <f t="shared" si="155"/>
        <v>40906.617293249088</v>
      </c>
      <c r="U752">
        <f t="shared" si="156"/>
        <v>10642.749107938369</v>
      </c>
    </row>
    <row r="753" spans="9:21" x14ac:dyDescent="0.35">
      <c r="I753">
        <f t="shared" si="144"/>
        <v>746</v>
      </c>
      <c r="J753">
        <f t="shared" si="145"/>
        <v>-623.19569548606182</v>
      </c>
      <c r="K753" s="103">
        <f t="shared" si="146"/>
        <v>-23.960421719586147</v>
      </c>
      <c r="L753">
        <f t="shared" si="147"/>
        <v>-44.604387506583521</v>
      </c>
      <c r="M753">
        <f t="shared" si="148"/>
        <v>-0.76662888997210688</v>
      </c>
      <c r="N753">
        <f t="shared" si="149"/>
        <v>-172.98246036876679</v>
      </c>
      <c r="O753">
        <f t="shared" si="150"/>
        <v>-104.23319597423955</v>
      </c>
      <c r="P753">
        <f t="shared" si="151"/>
        <v>-840.78254336141208</v>
      </c>
      <c r="Q753">
        <f t="shared" si="152"/>
        <v>-128.96024658379781</v>
      </c>
      <c r="R753">
        <f t="shared" si="153"/>
        <v>4776.1278637206924</v>
      </c>
      <c r="S753">
        <f t="shared" si="154"/>
        <v>890.23085120582459</v>
      </c>
      <c r="T753">
        <f t="shared" si="155"/>
        <v>43294.681225109431</v>
      </c>
      <c r="U753">
        <f t="shared" si="156"/>
        <v>11087.86453354128</v>
      </c>
    </row>
    <row r="754" spans="9:21" x14ac:dyDescent="0.35">
      <c r="I754">
        <f t="shared" si="144"/>
        <v>747</v>
      </c>
      <c r="J754">
        <f t="shared" si="145"/>
        <v>-539.92999393992659</v>
      </c>
      <c r="K754" s="103">
        <f t="shared" si="146"/>
        <v>-26.590964540061918</v>
      </c>
      <c r="L754">
        <f t="shared" si="147"/>
        <v>-41.684448308011689</v>
      </c>
      <c r="M754">
        <f t="shared" si="148"/>
        <v>-0.95547699209189418</v>
      </c>
      <c r="N754">
        <f t="shared" si="149"/>
        <v>-161.12592565100579</v>
      </c>
      <c r="O754">
        <f t="shared" si="150"/>
        <v>-93.901843890166163</v>
      </c>
      <c r="P754">
        <f t="shared" si="151"/>
        <v>-742.7403678989441</v>
      </c>
      <c r="Q754">
        <f t="shared" si="152"/>
        <v>-121.44828542231997</v>
      </c>
      <c r="R754">
        <f t="shared" si="153"/>
        <v>4355.7365920399861</v>
      </c>
      <c r="S754">
        <f t="shared" si="154"/>
        <v>825.75072791392563</v>
      </c>
      <c r="T754">
        <f t="shared" si="155"/>
        <v>45472.549521129418</v>
      </c>
      <c r="U754">
        <f t="shared" si="156"/>
        <v>11500.739897498244</v>
      </c>
    </row>
    <row r="755" spans="9:21" x14ac:dyDescent="0.35">
      <c r="I755">
        <f t="shared" si="144"/>
        <v>748</v>
      </c>
      <c r="J755">
        <f t="shared" si="145"/>
        <v>-477.27125502019339</v>
      </c>
      <c r="K755" s="103">
        <f t="shared" si="146"/>
        <v>-27.686123929264408</v>
      </c>
      <c r="L755">
        <f t="shared" si="147"/>
        <v>-39.253837503586006</v>
      </c>
      <c r="M755">
        <f t="shared" si="148"/>
        <v>-1.0957564303029608</v>
      </c>
      <c r="N755">
        <f t="shared" si="149"/>
        <v>-151.20122160074544</v>
      </c>
      <c r="O755">
        <f t="shared" si="150"/>
        <v>-85.6379145012923</v>
      </c>
      <c r="P755">
        <f t="shared" si="151"/>
        <v>-667.72631412452483</v>
      </c>
      <c r="Q755">
        <f t="shared" si="152"/>
        <v>-114.41979486085967</v>
      </c>
      <c r="R755">
        <f t="shared" si="153"/>
        <v>3984.3664080905141</v>
      </c>
      <c r="S755">
        <f t="shared" si="154"/>
        <v>765.02658520276566</v>
      </c>
      <c r="T755">
        <f t="shared" si="155"/>
        <v>47464.732725174676</v>
      </c>
      <c r="U755">
        <f t="shared" si="156"/>
        <v>11883.253190099627</v>
      </c>
    </row>
    <row r="756" spans="9:21" x14ac:dyDescent="0.35">
      <c r="I756">
        <f t="shared" si="144"/>
        <v>749</v>
      </c>
      <c r="J756">
        <f t="shared" si="145"/>
        <v>-428.79401200341596</v>
      </c>
      <c r="K756" s="103">
        <f t="shared" si="146"/>
        <v>-27.975558689288707</v>
      </c>
      <c r="L756">
        <f t="shared" si="147"/>
        <v>-37.206153017398819</v>
      </c>
      <c r="M756">
        <f t="shared" si="148"/>
        <v>-1.2012728121980989</v>
      </c>
      <c r="N756">
        <f t="shared" si="149"/>
        <v>-142.8146124375258</v>
      </c>
      <c r="O756">
        <f t="shared" si="150"/>
        <v>-78.917953000326094</v>
      </c>
      <c r="P756">
        <f t="shared" si="151"/>
        <v>-608.81477745834059</v>
      </c>
      <c r="Q756">
        <f t="shared" si="152"/>
        <v>-108.0947845018129</v>
      </c>
      <c r="R756">
        <f t="shared" si="153"/>
        <v>3650.5032510282517</v>
      </c>
      <c r="S756">
        <f t="shared" si="154"/>
        <v>707.81668777233585</v>
      </c>
      <c r="T756">
        <f t="shared" si="155"/>
        <v>49289.984350688799</v>
      </c>
      <c r="U756">
        <f t="shared" si="156"/>
        <v>12237.161533985796</v>
      </c>
    </row>
    <row r="757" spans="9:21" x14ac:dyDescent="0.35">
      <c r="I757">
        <f t="shared" si="144"/>
        <v>750</v>
      </c>
      <c r="J757">
        <f t="shared" si="145"/>
        <v>-390.45714976216067</v>
      </c>
      <c r="K757" s="103">
        <f t="shared" si="146"/>
        <v>-27.838313414102267</v>
      </c>
      <c r="L757">
        <f t="shared" si="147"/>
        <v>-35.46482116724593</v>
      </c>
      <c r="M757">
        <f t="shared" si="148"/>
        <v>-1.2814198657555453</v>
      </c>
      <c r="N757">
        <f t="shared" si="149"/>
        <v>-135.67257616461129</v>
      </c>
      <c r="O757">
        <f t="shared" si="150"/>
        <v>-73.380350178467992</v>
      </c>
      <c r="P757">
        <f t="shared" si="151"/>
        <v>-561.59454709401791</v>
      </c>
      <c r="Q757">
        <f t="shared" si="152"/>
        <v>-102.5000834583258</v>
      </c>
      <c r="R757">
        <f t="shared" si="153"/>
        <v>3346.0958622990815</v>
      </c>
      <c r="S757">
        <f t="shared" si="154"/>
        <v>653.7692955214294</v>
      </c>
      <c r="T757">
        <f t="shared" si="155"/>
        <v>50963.032281838336</v>
      </c>
      <c r="U757">
        <f t="shared" si="156"/>
        <v>12564.046181746509</v>
      </c>
    </row>
    <row r="758" spans="9:21" x14ac:dyDescent="0.35">
      <c r="I758">
        <f t="shared" si="144"/>
        <v>751</v>
      </c>
      <c r="J758">
        <f t="shared" si="145"/>
        <v>-359.6061141672584</v>
      </c>
      <c r="K758" s="103">
        <f t="shared" si="146"/>
        <v>-27.480004214684921</v>
      </c>
      <c r="L758">
        <f t="shared" si="147"/>
        <v>-33.973269898829088</v>
      </c>
      <c r="M758">
        <f t="shared" si="148"/>
        <v>-1.3427531883724981</v>
      </c>
      <c r="N758">
        <f t="shared" si="149"/>
        <v>-129.55274436260217</v>
      </c>
      <c r="O758">
        <f t="shared" si="150"/>
        <v>-68.76807256558233</v>
      </c>
      <c r="P758">
        <f t="shared" si="151"/>
        <v>-523.13212842868961</v>
      </c>
      <c r="Q758">
        <f t="shared" si="152"/>
        <v>-97.590829968639753</v>
      </c>
      <c r="R758">
        <f t="shared" si="153"/>
        <v>3065.2985887520726</v>
      </c>
      <c r="S758">
        <f t="shared" si="154"/>
        <v>602.51925379226645</v>
      </c>
      <c r="T758">
        <f t="shared" si="155"/>
        <v>52495.681576214374</v>
      </c>
      <c r="U758">
        <f t="shared" si="156"/>
        <v>12865.305808642643</v>
      </c>
    </row>
    <row r="759" spans="9:21" x14ac:dyDescent="0.35">
      <c r="I759">
        <f t="shared" si="144"/>
        <v>752</v>
      </c>
      <c r="J759">
        <f t="shared" si="145"/>
        <v>-334.43342359519261</v>
      </c>
      <c r="K759" s="103">
        <f t="shared" si="146"/>
        <v>-27.015736703106636</v>
      </c>
      <c r="L759">
        <f t="shared" si="147"/>
        <v>-32.688791930880967</v>
      </c>
      <c r="M759">
        <f t="shared" si="148"/>
        <v>-1.389946893752747</v>
      </c>
      <c r="N759">
        <f t="shared" si="149"/>
        <v>-124.28416701223955</v>
      </c>
      <c r="O759">
        <f t="shared" si="150"/>
        <v>-64.893970398810495</v>
      </c>
      <c r="P759">
        <f t="shared" si="151"/>
        <v>-491.4063825383131</v>
      </c>
      <c r="Q759">
        <f t="shared" si="152"/>
        <v>-93.299653995669871</v>
      </c>
      <c r="R759">
        <f t="shared" si="153"/>
        <v>2803.7325245377278</v>
      </c>
      <c r="S759">
        <f t="shared" si="154"/>
        <v>553.72383880794655</v>
      </c>
      <c r="T759">
        <f t="shared" si="155"/>
        <v>53897.547838483239</v>
      </c>
      <c r="U759">
        <f t="shared" si="156"/>
        <v>13142.167728046616</v>
      </c>
    </row>
    <row r="760" spans="9:21" x14ac:dyDescent="0.35">
      <c r="I760">
        <f t="shared" si="144"/>
        <v>753</v>
      </c>
      <c r="J760">
        <f t="shared" si="145"/>
        <v>-313.67095592829003</v>
      </c>
      <c r="K760" s="103">
        <f t="shared" si="146"/>
        <v>-26.511326094988039</v>
      </c>
      <c r="L760">
        <f t="shared" si="147"/>
        <v>-31.578564809825899</v>
      </c>
      <c r="M760">
        <f t="shared" si="148"/>
        <v>-1.4263951216022388</v>
      </c>
      <c r="N760">
        <f t="shared" si="149"/>
        <v>-119.73370444168687</v>
      </c>
      <c r="O760">
        <f t="shared" si="150"/>
        <v>-61.618969425886974</v>
      </c>
      <c r="P760">
        <f t="shared" si="151"/>
        <v>-464.98322517980279</v>
      </c>
      <c r="Q760">
        <f t="shared" si="152"/>
        <v>-89.55669064247725</v>
      </c>
      <c r="R760">
        <f t="shared" si="153"/>
        <v>2558.0293332685715</v>
      </c>
      <c r="S760">
        <f t="shared" si="154"/>
        <v>507.07401181011164</v>
      </c>
      <c r="T760">
        <f t="shared" si="155"/>
        <v>55176.562505117523</v>
      </c>
      <c r="U760">
        <f t="shared" si="156"/>
        <v>13395.70473395167</v>
      </c>
    </row>
    <row r="761" spans="9:21" x14ac:dyDescent="0.35">
      <c r="I761">
        <f t="shared" si="144"/>
        <v>754</v>
      </c>
      <c r="J761">
        <f t="shared" si="145"/>
        <v>-296.4063621484861</v>
      </c>
      <c r="K761" s="103">
        <f t="shared" si="146"/>
        <v>-26.004827363748419</v>
      </c>
      <c r="L761">
        <f t="shared" si="147"/>
        <v>-30.616986882739113</v>
      </c>
      <c r="M761">
        <f t="shared" si="148"/>
        <v>-1.4546013894708854</v>
      </c>
      <c r="N761">
        <f t="shared" si="149"/>
        <v>-115.79648958191522</v>
      </c>
      <c r="O761">
        <f t="shared" si="150"/>
        <v>-58.837919349053436</v>
      </c>
      <c r="P761">
        <f t="shared" si="151"/>
        <v>-442.81983861314046</v>
      </c>
      <c r="Q761">
        <f t="shared" si="152"/>
        <v>-86.297348102272736</v>
      </c>
      <c r="R761">
        <f t="shared" si="153"/>
        <v>2325.5377206786702</v>
      </c>
      <c r="S761">
        <f t="shared" si="154"/>
        <v>462.295666488873</v>
      </c>
      <c r="T761">
        <f t="shared" si="155"/>
        <v>56339.331365456856</v>
      </c>
      <c r="U761">
        <f t="shared" si="156"/>
        <v>13626.852567196107</v>
      </c>
    </row>
    <row r="762" spans="9:21" x14ac:dyDescent="0.35">
      <c r="I762">
        <f t="shared" si="144"/>
        <v>755</v>
      </c>
      <c r="J762">
        <f t="shared" si="145"/>
        <v>-281.96926499879379</v>
      </c>
      <c r="K762" s="103">
        <f t="shared" si="146"/>
        <v>-25.51825035556946</v>
      </c>
      <c r="L762">
        <f t="shared" si="147"/>
        <v>-29.783845720899627</v>
      </c>
      <c r="M762">
        <f t="shared" si="148"/>
        <v>-1.4764370328180114</v>
      </c>
      <c r="N762">
        <f t="shared" si="149"/>
        <v>-112.38913548492175</v>
      </c>
      <c r="O762">
        <f t="shared" si="150"/>
        <v>-56.470155163730439</v>
      </c>
      <c r="P762">
        <f t="shared" si="151"/>
        <v>-424.14224620461516</v>
      </c>
      <c r="Q762">
        <f t="shared" si="152"/>
        <v>-83.464842552117915</v>
      </c>
      <c r="R762">
        <f t="shared" si="153"/>
        <v>2104.1278013720998</v>
      </c>
      <c r="S762">
        <f t="shared" si="154"/>
        <v>419.14699243773663</v>
      </c>
      <c r="T762">
        <f t="shared" si="155"/>
        <v>57391.395266142907</v>
      </c>
      <c r="U762">
        <f t="shared" si="156"/>
        <v>13836.426063414976</v>
      </c>
    </row>
    <row r="763" spans="9:21" x14ac:dyDescent="0.35">
      <c r="I763">
        <f t="shared" si="144"/>
        <v>756</v>
      </c>
      <c r="J763">
        <f t="shared" si="145"/>
        <v>-269.85836334462721</v>
      </c>
      <c r="K763" s="103">
        <f t="shared" si="146"/>
        <v>-25.064154890638335</v>
      </c>
      <c r="L763">
        <f t="shared" si="147"/>
        <v>-29.063029838053737</v>
      </c>
      <c r="M763">
        <f t="shared" si="148"/>
        <v>-1.4933165432329729</v>
      </c>
      <c r="N763">
        <f t="shared" si="149"/>
        <v>-109.44482527395633</v>
      </c>
      <c r="O763">
        <f t="shared" si="150"/>
        <v>-54.453050059734508</v>
      </c>
      <c r="P763">
        <f t="shared" si="151"/>
        <v>-408.36621845663728</v>
      </c>
      <c r="Q763">
        <f t="shared" si="152"/>
        <v>-81.010521493605808</v>
      </c>
      <c r="R763">
        <f t="shared" si="153"/>
        <v>1892.0566782697922</v>
      </c>
      <c r="S763">
        <f t="shared" si="154"/>
        <v>377.41457116167766</v>
      </c>
      <c r="T763">
        <f t="shared" si="155"/>
        <v>58337.423605277807</v>
      </c>
      <c r="U763">
        <f t="shared" si="156"/>
        <v>14025.133348995816</v>
      </c>
    </row>
    <row r="764" spans="9:21" x14ac:dyDescent="0.35">
      <c r="I764">
        <f t="shared" si="144"/>
        <v>757</v>
      </c>
      <c r="J764">
        <f t="shared" si="145"/>
        <v>-259.6934003130192</v>
      </c>
      <c r="K764" s="103">
        <f t="shared" si="146"/>
        <v>-24.649470245259611</v>
      </c>
      <c r="L764">
        <f t="shared" si="147"/>
        <v>-28.441604805455238</v>
      </c>
      <c r="M764">
        <f t="shared" si="148"/>
        <v>-1.5063188122215359</v>
      </c>
      <c r="N764">
        <f t="shared" si="149"/>
        <v>-106.9097146473799</v>
      </c>
      <c r="O764">
        <f t="shared" si="150"/>
        <v>-52.737519761383219</v>
      </c>
      <c r="P764">
        <f t="shared" si="151"/>
        <v>-395.04471976585432</v>
      </c>
      <c r="Q764">
        <f t="shared" si="152"/>
        <v>-78.893308818864369</v>
      </c>
      <c r="R764">
        <f t="shared" si="153"/>
        <v>1687.8735690414735</v>
      </c>
      <c r="S764">
        <f t="shared" si="154"/>
        <v>336.90931041487477</v>
      </c>
      <c r="T764">
        <f t="shared" si="155"/>
        <v>59181.360389798538</v>
      </c>
      <c r="U764">
        <f t="shared" si="156"/>
        <v>14193.588004203253</v>
      </c>
    </row>
    <row r="765" spans="9:21" x14ac:dyDescent="0.35">
      <c r="I765">
        <f t="shared" si="144"/>
        <v>758</v>
      </c>
      <c r="J765">
        <f t="shared" si="145"/>
        <v>-251.18273555438941</v>
      </c>
      <c r="K765" s="103">
        <f t="shared" si="146"/>
        <v>-24.277759777666819</v>
      </c>
      <c r="L765">
        <f t="shared" si="147"/>
        <v>-27.909139799630175</v>
      </c>
      <c r="M765">
        <f t="shared" si="148"/>
        <v>-1.5162723592287055</v>
      </c>
      <c r="N765">
        <f t="shared" si="149"/>
        <v>-104.74026480068136</v>
      </c>
      <c r="O765">
        <f t="shared" si="150"/>
        <v>-51.284831431099889</v>
      </c>
      <c r="P765">
        <f t="shared" si="151"/>
        <v>-383.83214015470094</v>
      </c>
      <c r="Q765">
        <f t="shared" si="152"/>
        <v>-77.078863567995413</v>
      </c>
      <c r="R765">
        <f t="shared" si="153"/>
        <v>1490.3512091585462</v>
      </c>
      <c r="S765">
        <f t="shared" si="154"/>
        <v>297.46265600544257</v>
      </c>
      <c r="T765">
        <f t="shared" si="155"/>
        <v>59926.535994377809</v>
      </c>
      <c r="U765">
        <f t="shared" si="156"/>
        <v>14342.319332205974</v>
      </c>
    </row>
    <row r="766" spans="9:21" x14ac:dyDescent="0.35">
      <c r="I766">
        <f t="shared" si="144"/>
        <v>759</v>
      </c>
      <c r="J766">
        <f t="shared" si="145"/>
        <v>-244.10099473773289</v>
      </c>
      <c r="K766" s="103">
        <f t="shared" si="146"/>
        <v>-23.95058976317442</v>
      </c>
      <c r="L766">
        <f t="shared" si="147"/>
        <v>-27.457210124973528</v>
      </c>
      <c r="M766">
        <f t="shared" si="148"/>
        <v>-1.5238160810194126</v>
      </c>
      <c r="N766">
        <f t="shared" si="149"/>
        <v>-102.90124568750363</v>
      </c>
      <c r="O766">
        <f t="shared" si="150"/>
        <v>-50.064304500964901</v>
      </c>
      <c r="P766">
        <f t="shared" si="151"/>
        <v>-374.45945055021002</v>
      </c>
      <c r="Q766">
        <f t="shared" si="152"/>
        <v>-75.538710345158734</v>
      </c>
      <c r="R766">
        <f t="shared" si="153"/>
        <v>1298.4351390811958</v>
      </c>
      <c r="S766">
        <f t="shared" si="154"/>
        <v>258.92322422144485</v>
      </c>
      <c r="T766">
        <f t="shared" si="155"/>
        <v>60575.753563918406</v>
      </c>
      <c r="U766">
        <f t="shared" si="156"/>
        <v>14471.780944316697</v>
      </c>
    </row>
    <row r="767" spans="9:21" x14ac:dyDescent="0.35">
      <c r="I767">
        <f t="shared" si="144"/>
        <v>760</v>
      </c>
      <c r="J767">
        <f t="shared" si="145"/>
        <v>-238.27339940625347</v>
      </c>
      <c r="K767" s="103">
        <f t="shared" si="146"/>
        <v>-23.668369572262364</v>
      </c>
      <c r="L767">
        <f t="shared" si="147"/>
        <v>-27.079025993947546</v>
      </c>
      <c r="M767">
        <f t="shared" si="148"/>
        <v>-1.5294430392671279</v>
      </c>
      <c r="N767">
        <f t="shared" si="149"/>
        <v>-101.36423014935203</v>
      </c>
      <c r="O767">
        <f t="shared" si="150"/>
        <v>-49.051634305430994</v>
      </c>
      <c r="P767">
        <f t="shared" si="151"/>
        <v>-366.71665554955302</v>
      </c>
      <c r="Q767">
        <f t="shared" si="152"/>
        <v>-74.249446916960494</v>
      </c>
      <c r="R767">
        <f t="shared" si="153"/>
        <v>1111.2054138060907</v>
      </c>
      <c r="S767">
        <f t="shared" si="154"/>
        <v>221.15386904886549</v>
      </c>
      <c r="T767">
        <f t="shared" si="155"/>
        <v>61131.356270821452</v>
      </c>
      <c r="U767">
        <f t="shared" si="156"/>
        <v>14582.357878841131</v>
      </c>
    </row>
    <row r="768" spans="9:21" x14ac:dyDescent="0.35">
      <c r="I768">
        <f t="shared" si="144"/>
        <v>761</v>
      </c>
      <c r="J768">
        <f t="shared" si="145"/>
        <v>-233.56463573833375</v>
      </c>
      <c r="K768" s="103">
        <f t="shared" si="146"/>
        <v>-23.430873327377778</v>
      </c>
      <c r="L768">
        <f t="shared" si="147"/>
        <v>-26.769153752322278</v>
      </c>
      <c r="M768">
        <f t="shared" si="148"/>
        <v>-1.5335322721971072</v>
      </c>
      <c r="N768">
        <f t="shared" si="149"/>
        <v>-100.10645355672607</v>
      </c>
      <c r="O768">
        <f t="shared" si="150"/>
        <v>-48.227659597178928</v>
      </c>
      <c r="P768">
        <f t="shared" si="151"/>
        <v>-360.44024304738213</v>
      </c>
      <c r="Q768">
        <f t="shared" si="152"/>
        <v>-73.192065196753816</v>
      </c>
      <c r="R768">
        <f t="shared" si="153"/>
        <v>927.84708603131423</v>
      </c>
      <c r="S768">
        <f t="shared" si="154"/>
        <v>184.02914559038524</v>
      </c>
      <c r="T768">
        <f t="shared" si="155"/>
        <v>61595.279813837107</v>
      </c>
      <c r="U768">
        <f t="shared" si="156"/>
        <v>14674.372451636324</v>
      </c>
    </row>
    <row r="769" spans="9:21" x14ac:dyDescent="0.35">
      <c r="I769">
        <f t="shared" si="144"/>
        <v>762</v>
      </c>
      <c r="J769">
        <f t="shared" si="145"/>
        <v>-229.87088286077096</v>
      </c>
      <c r="K769" s="103">
        <f t="shared" si="146"/>
        <v>-23.237566144197597</v>
      </c>
      <c r="L769">
        <f t="shared" si="147"/>
        <v>-26.523306213538611</v>
      </c>
      <c r="M769">
        <f t="shared" si="148"/>
        <v>-1.5363719864135224</v>
      </c>
      <c r="N769">
        <f t="shared" si="149"/>
        <v>-99.109950550276736</v>
      </c>
      <c r="O769">
        <f t="shared" si="150"/>
        <v>-47.577453109955542</v>
      </c>
      <c r="P769">
        <f t="shared" si="151"/>
        <v>-355.50413962458629</v>
      </c>
      <c r="Q769">
        <f t="shared" si="152"/>
        <v>-72.35139124056667</v>
      </c>
      <c r="R769">
        <f t="shared" si="153"/>
        <v>747.62696450762314</v>
      </c>
      <c r="S769">
        <f t="shared" si="154"/>
        <v>147.43311299200832</v>
      </c>
      <c r="T769">
        <f t="shared" si="155"/>
        <v>61969.093296090919</v>
      </c>
      <c r="U769">
        <f t="shared" si="156"/>
        <v>14748.089008132329</v>
      </c>
    </row>
    <row r="770" spans="9:21" x14ac:dyDescent="0.35">
      <c r="I770">
        <f t="shared" si="144"/>
        <v>763</v>
      </c>
      <c r="J770">
        <f t="shared" si="145"/>
        <v>-227.11409702372035</v>
      </c>
      <c r="K770" s="103">
        <f t="shared" si="146"/>
        <v>-23.087808477872532</v>
      </c>
      <c r="L770">
        <f t="shared" si="147"/>
        <v>-26.338185832800388</v>
      </c>
      <c r="M770">
        <f t="shared" si="148"/>
        <v>-1.5381764123938169</v>
      </c>
      <c r="N770">
        <f t="shared" si="149"/>
        <v>-98.360906152662551</v>
      </c>
      <c r="O770">
        <f t="shared" si="150"/>
        <v>-47.089652611021897</v>
      </c>
      <c r="P770">
        <f t="shared" si="151"/>
        <v>-351.81318900918325</v>
      </c>
      <c r="Q770">
        <f t="shared" si="152"/>
        <v>-71.715637501288242</v>
      </c>
      <c r="R770">
        <f t="shared" si="153"/>
        <v>569.87489469533</v>
      </c>
      <c r="S770">
        <f t="shared" si="154"/>
        <v>111.25741737172498</v>
      </c>
      <c r="T770">
        <f t="shared" si="155"/>
        <v>62254.030743438583</v>
      </c>
      <c r="U770">
        <f t="shared" si="156"/>
        <v>14803.71771681819</v>
      </c>
    </row>
    <row r="771" spans="9:21" x14ac:dyDescent="0.35">
      <c r="I771">
        <f t="shared" si="144"/>
        <v>764</v>
      </c>
      <c r="J771">
        <f t="shared" si="145"/>
        <v>-225.23795312896345</v>
      </c>
      <c r="K771" s="103">
        <f t="shared" si="146"/>
        <v>-22.98098310483433</v>
      </c>
      <c r="L771">
        <f t="shared" si="147"/>
        <v>-26.211369336409064</v>
      </c>
      <c r="M771">
        <f t="shared" si="148"/>
        <v>-1.5390978848577184</v>
      </c>
      <c r="N771">
        <f t="shared" si="149"/>
        <v>-97.849176737419526</v>
      </c>
      <c r="O771">
        <f t="shared" si="150"/>
        <v>-46.755975729277274</v>
      </c>
      <c r="P771">
        <f t="shared" si="151"/>
        <v>-349.29849920279207</v>
      </c>
      <c r="Q771">
        <f t="shared" si="152"/>
        <v>-71.276056718969329</v>
      </c>
      <c r="R771">
        <f t="shared" si="153"/>
        <v>393.96830019073838</v>
      </c>
      <c r="S771">
        <f t="shared" si="154"/>
        <v>75.399598621080855</v>
      </c>
      <c r="T771">
        <f t="shared" si="155"/>
        <v>62451.014893533953</v>
      </c>
      <c r="U771">
        <f t="shared" si="156"/>
        <v>14841.417516128731</v>
      </c>
    </row>
    <row r="772" spans="9:21" x14ac:dyDescent="0.35">
      <c r="I772">
        <f t="shared" si="144"/>
        <v>765</v>
      </c>
      <c r="J772">
        <f t="shared" si="145"/>
        <v>-224.20504683825553</v>
      </c>
      <c r="K772" s="103">
        <f t="shared" si="146"/>
        <v>-22.916571866296689</v>
      </c>
      <c r="L772">
        <f t="shared" si="147"/>
        <v>-26.141225893621918</v>
      </c>
      <c r="M772">
        <f t="shared" si="148"/>
        <v>-1.5392352100326852</v>
      </c>
      <c r="N772">
        <f t="shared" si="149"/>
        <v>-97.567949578666656</v>
      </c>
      <c r="O772">
        <f t="shared" si="150"/>
        <v>-46.570879775137925</v>
      </c>
      <c r="P772">
        <f t="shared" si="151"/>
        <v>-347.91422231054412</v>
      </c>
      <c r="Q772">
        <f t="shared" si="152"/>
        <v>-71.026686851467304</v>
      </c>
      <c r="R772">
        <f t="shared" si="153"/>
        <v>219.31905058934234</v>
      </c>
      <c r="S772">
        <f t="shared" si="154"/>
        <v>39.761570261596191</v>
      </c>
      <c r="T772">
        <f t="shared" si="155"/>
        <v>62560.674418828625</v>
      </c>
      <c r="U772">
        <f t="shared" si="156"/>
        <v>14861.298301259529</v>
      </c>
    </row>
    <row r="773" spans="9:21" x14ac:dyDescent="0.35">
      <c r="I773">
        <f t="shared" si="144"/>
        <v>766</v>
      </c>
      <c r="J773">
        <f t="shared" si="145"/>
        <v>-223.99509876643467</v>
      </c>
      <c r="K773" s="103">
        <f t="shared" si="146"/>
        <v>-22.894198511709149</v>
      </c>
      <c r="L773">
        <f t="shared" si="147"/>
        <v>-26.126863471867438</v>
      </c>
      <c r="M773">
        <f t="shared" si="148"/>
        <v>-1.538639025218415</v>
      </c>
      <c r="N773">
        <f t="shared" si="149"/>
        <v>-97.513519632904917</v>
      </c>
      <c r="O773">
        <f t="shared" si="150"/>
        <v>-46.531340639373404</v>
      </c>
      <c r="P773">
        <f t="shared" si="151"/>
        <v>-347.63548187120705</v>
      </c>
      <c r="Q773">
        <f t="shared" si="152"/>
        <v>-70.964178176300976</v>
      </c>
      <c r="R773">
        <f t="shared" si="153"/>
        <v>45.36193943407028</v>
      </c>
      <c r="S773">
        <f t="shared" si="154"/>
        <v>4.248226835862539</v>
      </c>
      <c r="T773">
        <f t="shared" si="155"/>
        <v>62583.355388545664</v>
      </c>
      <c r="U773">
        <f t="shared" si="156"/>
        <v>14863.42241467746</v>
      </c>
    </row>
    <row r="774" spans="9:21" x14ac:dyDescent="0.35">
      <c r="I774">
        <f t="shared" si="144"/>
        <v>767</v>
      </c>
      <c r="J774">
        <f t="shared" si="145"/>
        <v>-224.60400182850643</v>
      </c>
      <c r="K774" s="103">
        <f t="shared" si="146"/>
        <v>-22.913646972400041</v>
      </c>
      <c r="L774">
        <f t="shared" si="147"/>
        <v>-26.168099981661626</v>
      </c>
      <c r="M774">
        <f t="shared" si="148"/>
        <v>-1.5373145893233224</v>
      </c>
      <c r="N774">
        <f t="shared" si="149"/>
        <v>-97.685169974396231</v>
      </c>
      <c r="O774">
        <f t="shared" si="150"/>
        <v>-46.636734535244948</v>
      </c>
      <c r="P774">
        <f t="shared" si="151"/>
        <v>-348.45727178456428</v>
      </c>
      <c r="Q774">
        <f t="shared" si="152"/>
        <v>-71.087696096968315</v>
      </c>
      <c r="R774">
        <f t="shared" si="153"/>
        <v>-128.45580150153324</v>
      </c>
      <c r="S774">
        <f t="shared" si="154"/>
        <v>-31.233862252287949</v>
      </c>
      <c r="T774">
        <f t="shared" si="155"/>
        <v>62519.127487794896</v>
      </c>
      <c r="U774">
        <f t="shared" si="156"/>
        <v>14847.805483551316</v>
      </c>
    </row>
    <row r="775" spans="9:21" x14ac:dyDescent="0.35">
      <c r="I775">
        <f t="shared" si="144"/>
        <v>768</v>
      </c>
      <c r="J775">
        <f t="shared" si="145"/>
        <v>-226.0436297618869</v>
      </c>
      <c r="K775" s="103">
        <f t="shared" si="146"/>
        <v>-22.974859468038101</v>
      </c>
      <c r="L775">
        <f t="shared" si="147"/>
        <v>-26.265457426394661</v>
      </c>
      <c r="M775">
        <f t="shared" si="148"/>
        <v>-1.535222230063197</v>
      </c>
      <c r="N775">
        <f t="shared" si="149"/>
        <v>-98.085148751770987</v>
      </c>
      <c r="O775">
        <f t="shared" si="150"/>
        <v>-46.888814110141865</v>
      </c>
      <c r="P775">
        <f t="shared" si="151"/>
        <v>-350.39423594005257</v>
      </c>
      <c r="Q775">
        <f t="shared" si="152"/>
        <v>-71.398895808243168</v>
      </c>
      <c r="R775">
        <f t="shared" si="153"/>
        <v>-302.68443739381541</v>
      </c>
      <c r="S775">
        <f t="shared" si="154"/>
        <v>-66.7777103007721</v>
      </c>
      <c r="T775">
        <f t="shared" si="155"/>
        <v>62367.785269097985</v>
      </c>
      <c r="U775">
        <f t="shared" si="156"/>
        <v>14814.41662840093</v>
      </c>
    </row>
    <row r="776" spans="9:21" x14ac:dyDescent="0.35">
      <c r="I776">
        <f t="shared" si="144"/>
        <v>769</v>
      </c>
      <c r="J776">
        <f t="shared" si="145"/>
        <v>-228.34239052521849</v>
      </c>
      <c r="K776" s="103">
        <f t="shared" si="146"/>
        <v>-23.07791489503126</v>
      </c>
      <c r="L776">
        <f t="shared" si="147"/>
        <v>-26.420178698628177</v>
      </c>
      <c r="M776">
        <f t="shared" si="148"/>
        <v>-1.5322754875603062</v>
      </c>
      <c r="N776">
        <f t="shared" si="149"/>
        <v>-98.718741300404105</v>
      </c>
      <c r="O776">
        <f t="shared" si="150"/>
        <v>-47.291777244183457</v>
      </c>
      <c r="P776">
        <f t="shared" si="151"/>
        <v>-353.48131052425077</v>
      </c>
      <c r="Q776">
        <f t="shared" si="152"/>
        <v>-71.901967626775019</v>
      </c>
      <c r="R776">
        <f t="shared" si="153"/>
        <v>-477.8815553638417</v>
      </c>
      <c r="S776">
        <f t="shared" si="154"/>
        <v>-102.47715820489368</v>
      </c>
      <c r="T776">
        <f t="shared" si="155"/>
        <v>62128.844491416065</v>
      </c>
      <c r="U776">
        <f t="shared" si="156"/>
        <v>14763.178049298484</v>
      </c>
    </row>
    <row r="777" spans="9:21" x14ac:dyDescent="0.35">
      <c r="I777">
        <f t="shared" si="144"/>
        <v>770</v>
      </c>
      <c r="J777">
        <f t="shared" si="145"/>
        <v>-231.54657174586427</v>
      </c>
      <c r="K777" s="103">
        <f t="shared" si="146"/>
        <v>-23.222984129708106</v>
      </c>
      <c r="L777">
        <f t="shared" si="147"/>
        <v>-26.634268054850345</v>
      </c>
      <c r="M777">
        <f t="shared" si="148"/>
        <v>-1.5283368130457227</v>
      </c>
      <c r="N777">
        <f t="shared" si="149"/>
        <v>-99.594441682990251</v>
      </c>
      <c r="O777">
        <f t="shared" si="150"/>
        <v>-47.852433454952966</v>
      </c>
      <c r="P777">
        <f t="shared" si="151"/>
        <v>-357.77528148370487</v>
      </c>
      <c r="Q777">
        <f t="shared" si="152"/>
        <v>-72.603754397706794</v>
      </c>
      <c r="R777">
        <f t="shared" si="153"/>
        <v>-654.62221062596711</v>
      </c>
      <c r="S777">
        <f t="shared" si="154"/>
        <v>-138.42814201828119</v>
      </c>
      <c r="T777">
        <f t="shared" si="155"/>
        <v>61801.533386103081</v>
      </c>
      <c r="U777">
        <f t="shared" si="156"/>
        <v>14693.963978289343</v>
      </c>
    </row>
    <row r="778" spans="9:21" x14ac:dyDescent="0.35">
      <c r="I778">
        <f t="shared" ref="I778:I841" si="157">I777+1</f>
        <v>771</v>
      </c>
      <c r="J778">
        <f t="shared" ref="J778:J841" si="158">$D$22*(($D$18-T778)/POWER(((($D$18-$T778)^2)+(($E$18-$U778)^2))+($D$23^2),(3/2)))</f>
        <v>-235.72259527192583</v>
      </c>
      <c r="K778" s="103">
        <f t="shared" ref="K778:K841" si="159">$D$22*(($E$18-U778)/POWER(((($D$18-$T778)^2)+(($E$18-$U778)^2))+($D$23^2),3/2))</f>
        <v>-23.410254404923084</v>
      </c>
      <c r="L778">
        <f t="shared" ref="L778:L841" si="160">$D$31*(($D$27-T778)/POWER(((($D$27-$T778)^2)+(($E$27-$U778)^2))+($D$32^2),3/2))</f>
        <v>-26.910557795493379</v>
      </c>
      <c r="M778">
        <f t="shared" ref="M778:M841" si="161">$D$31*(($E$27-U778)/POWER(((($D$27-$T778)^2)+(($E$27-$U778)^2))+($D$32^2),3/2))</f>
        <v>-1.5232104839805412</v>
      </c>
      <c r="N778">
        <f t="shared" ref="N778:N841" si="162">$D$40*(($D$36-T778)/POWER(((($D$36-$T778)^2)+(($E$36-$U778)^2))+($D$41^2),3/2))</f>
        <v>-100.72423397255201</v>
      </c>
      <c r="O778">
        <f t="shared" ref="O778:O841" si="163">$D$40*(($E$36-U778)/POWER(((($D$36-$T778)^2)+(($E$36-$U778)^2))+($D$41^2),3/2))</f>
        <v>-48.580479989445188</v>
      </c>
      <c r="P778">
        <f t="shared" ref="P778:P841" si="164">J778+L778+N778</f>
        <v>-363.35738703997117</v>
      </c>
      <c r="Q778">
        <f t="shared" ref="Q778:Q841" si="165">K778+M778+O778</f>
        <v>-73.513944878348809</v>
      </c>
      <c r="R778">
        <f t="shared" ref="R778:R841" si="166">R777+(P777*$D$5)</f>
        <v>-833.50985136781958</v>
      </c>
      <c r="S778">
        <f t="shared" ref="S778:S841" si="167">S777+(Q777*$D$5)</f>
        <v>-174.73001921713458</v>
      </c>
      <c r="T778">
        <f t="shared" ref="T778:T841" si="168">T777+(R777*$D$5)+(P777*$D$5^2)</f>
        <v>61384.778460419169</v>
      </c>
      <c r="U778">
        <f t="shared" ref="U778:U841" si="169">U777+(S777*$D$5)+(Q777*$D$5^2)</f>
        <v>14606.598968680775</v>
      </c>
    </row>
    <row r="779" spans="9:21" x14ac:dyDescent="0.35">
      <c r="I779">
        <f t="shared" si="157"/>
        <v>772</v>
      </c>
      <c r="J779">
        <f t="shared" si="158"/>
        <v>-240.96038408405104</v>
      </c>
      <c r="K779" s="103">
        <f t="shared" si="159"/>
        <v>-23.639808820909131</v>
      </c>
      <c r="L779">
        <f t="shared" si="160"/>
        <v>-27.252805433083914</v>
      </c>
      <c r="M779">
        <f t="shared" si="161"/>
        <v>-1.5166321591883567</v>
      </c>
      <c r="N779">
        <f t="shared" si="162"/>
        <v>-102.12400062596583</v>
      </c>
      <c r="O779">
        <f t="shared" si="163"/>
        <v>-49.488908249656198</v>
      </c>
      <c r="P779">
        <f t="shared" si="164"/>
        <v>-370.33719014310077</v>
      </c>
      <c r="Q779">
        <f t="shared" si="165"/>
        <v>-74.645349229753691</v>
      </c>
      <c r="R779">
        <f t="shared" si="166"/>
        <v>-1015.1885448878052</v>
      </c>
      <c r="S779">
        <f t="shared" si="167"/>
        <v>-211.48699165630899</v>
      </c>
      <c r="T779">
        <f t="shared" si="168"/>
        <v>60877.184187975261</v>
      </c>
      <c r="U779">
        <f t="shared" si="169"/>
        <v>14500.85547285262</v>
      </c>
    </row>
    <row r="780" spans="9:21" x14ac:dyDescent="0.35">
      <c r="I780">
        <f t="shared" si="157"/>
        <v>773</v>
      </c>
      <c r="J780">
        <f t="shared" si="158"/>
        <v>-247.37816059283568</v>
      </c>
      <c r="K780" s="103">
        <f t="shared" si="159"/>
        <v>-23.91143792309969</v>
      </c>
      <c r="L780">
        <f t="shared" si="160"/>
        <v>-27.665827846250814</v>
      </c>
      <c r="M780">
        <f t="shared" si="161"/>
        <v>-1.508254188655034</v>
      </c>
      <c r="N780">
        <f t="shared" si="162"/>
        <v>-103.81408404955286</v>
      </c>
      <c r="O780">
        <f t="shared" si="163"/>
        <v>-50.594572250593771</v>
      </c>
      <c r="P780">
        <f t="shared" si="164"/>
        <v>-378.85807248863932</v>
      </c>
      <c r="Q780">
        <f t="shared" si="165"/>
        <v>-76.014264362348499</v>
      </c>
      <c r="R780">
        <f t="shared" si="166"/>
        <v>-1200.3571399593557</v>
      </c>
      <c r="S780">
        <f t="shared" si="167"/>
        <v>-248.80966627118585</v>
      </c>
      <c r="T780">
        <f t="shared" si="168"/>
        <v>60277.005617995586</v>
      </c>
      <c r="U780">
        <f t="shared" si="169"/>
        <v>14376.450639717028</v>
      </c>
    </row>
    <row r="781" spans="9:21" x14ac:dyDescent="0.35">
      <c r="I781">
        <f t="shared" si="157"/>
        <v>774</v>
      </c>
      <c r="J781">
        <f t="shared" si="158"/>
        <v>-255.12916033202902</v>
      </c>
      <c r="K781" s="103">
        <f t="shared" si="159"/>
        <v>-24.22434584593281</v>
      </c>
      <c r="L781">
        <f t="shared" si="160"/>
        <v>-28.155681863515749</v>
      </c>
      <c r="M781">
        <f t="shared" si="161"/>
        <v>-1.4976253689334345</v>
      </c>
      <c r="N781">
        <f t="shared" si="162"/>
        <v>-105.82003890823559</v>
      </c>
      <c r="O781">
        <f t="shared" si="163"/>
        <v>-51.918965876592281</v>
      </c>
      <c r="P781">
        <f t="shared" si="164"/>
        <v>-389.10488110378031</v>
      </c>
      <c r="Q781">
        <f t="shared" si="165"/>
        <v>-77.640937091458525</v>
      </c>
      <c r="R781">
        <f t="shared" si="166"/>
        <v>-1389.7861762036753</v>
      </c>
      <c r="S781">
        <f t="shared" si="167"/>
        <v>-286.8167984523601</v>
      </c>
      <c r="T781">
        <f t="shared" si="168"/>
        <v>59582.112529893755</v>
      </c>
      <c r="U781">
        <f t="shared" si="169"/>
        <v>14233.042240490848</v>
      </c>
    </row>
    <row r="782" spans="9:21" x14ac:dyDescent="0.35">
      <c r="I782">
        <f t="shared" si="157"/>
        <v>775</v>
      </c>
      <c r="J782">
        <f t="shared" si="158"/>
        <v>-264.41099025832972</v>
      </c>
      <c r="K782" s="103">
        <f t="shared" si="159"/>
        <v>-24.576689881816112</v>
      </c>
      <c r="L782">
        <f t="shared" si="160"/>
        <v>-28.729904797543288</v>
      </c>
      <c r="M782">
        <f t="shared" si="161"/>
        <v>-1.4841632314015241</v>
      </c>
      <c r="N782">
        <f t="shared" si="162"/>
        <v>-108.17362826228469</v>
      </c>
      <c r="O782">
        <f t="shared" si="163"/>
        <v>-53.489277071003364</v>
      </c>
      <c r="P782">
        <f t="shared" si="164"/>
        <v>-401.31452331815768</v>
      </c>
      <c r="Q782">
        <f t="shared" si="165"/>
        <v>-79.550130184221004</v>
      </c>
      <c r="R782">
        <f t="shared" si="166"/>
        <v>-1584.3386167555655</v>
      </c>
      <c r="S782">
        <f t="shared" si="167"/>
        <v>-325.63726699808939</v>
      </c>
      <c r="T782">
        <f t="shared" si="168"/>
        <v>58789.943221515969</v>
      </c>
      <c r="U782">
        <f t="shared" si="169"/>
        <v>14070.223606991804</v>
      </c>
    </row>
    <row r="783" spans="9:21" x14ac:dyDescent="0.35">
      <c r="I783">
        <f t="shared" si="157"/>
        <v>776</v>
      </c>
      <c r="J783">
        <f t="shared" si="158"/>
        <v>-275.47873732534913</v>
      </c>
      <c r="K783" s="103">
        <f t="shared" si="159"/>
        <v>-24.964852543420175</v>
      </c>
      <c r="L783">
        <f t="shared" si="160"/>
        <v>-29.397834267186646</v>
      </c>
      <c r="M783">
        <f t="shared" si="161"/>
        <v>-1.4671160655599063</v>
      </c>
      <c r="N783">
        <f t="shared" si="162"/>
        <v>-110.91413827045332</v>
      </c>
      <c r="O783">
        <f t="shared" si="163"/>
        <v>-55.339818330711928</v>
      </c>
      <c r="P783">
        <f t="shared" si="164"/>
        <v>-415.79070986298905</v>
      </c>
      <c r="Q783">
        <f t="shared" si="165"/>
        <v>-81.771786939692007</v>
      </c>
      <c r="R783">
        <f t="shared" si="166"/>
        <v>-1784.9958784146443</v>
      </c>
      <c r="S783">
        <f t="shared" si="167"/>
        <v>-365.41233209019987</v>
      </c>
      <c r="T783">
        <f t="shared" si="168"/>
        <v>57897.445282308639</v>
      </c>
      <c r="U783">
        <f t="shared" si="169"/>
        <v>13887.517440946704</v>
      </c>
    </row>
    <row r="784" spans="9:21" x14ac:dyDescent="0.35">
      <c r="I784">
        <f t="shared" si="157"/>
        <v>777</v>
      </c>
      <c r="J784">
        <f t="shared" si="158"/>
        <v>-288.66352758745342</v>
      </c>
      <c r="K784" s="103">
        <f t="shared" si="159"/>
        <v>-25.382276485692756</v>
      </c>
      <c r="L784">
        <f t="shared" si="160"/>
        <v>-30.171035161184442</v>
      </c>
      <c r="M784">
        <f t="shared" si="161"/>
        <v>-1.4455105506976313</v>
      </c>
      <c r="N784">
        <f t="shared" si="162"/>
        <v>-114.09011705561186</v>
      </c>
      <c r="O784">
        <f t="shared" si="163"/>
        <v>-57.513979709626391</v>
      </c>
      <c r="P784">
        <f t="shared" si="164"/>
        <v>-432.92467980424971</v>
      </c>
      <c r="Q784">
        <f t="shared" si="165"/>
        <v>-84.341766746016773</v>
      </c>
      <c r="R784">
        <f t="shared" si="166"/>
        <v>-1992.8912333461387</v>
      </c>
      <c r="S784">
        <f t="shared" si="167"/>
        <v>-406.29822556004586</v>
      </c>
      <c r="T784">
        <f t="shared" si="168"/>
        <v>56900.999665635572</v>
      </c>
      <c r="U784">
        <f t="shared" si="169"/>
        <v>13684.36832816668</v>
      </c>
    </row>
    <row r="785" spans="9:21" x14ac:dyDescent="0.35">
      <c r="I785">
        <f t="shared" si="157"/>
        <v>778</v>
      </c>
      <c r="J785">
        <f t="shared" si="158"/>
        <v>-304.39920129834957</v>
      </c>
      <c r="K785" s="103">
        <f t="shared" si="159"/>
        <v>-25.817570868418731</v>
      </c>
      <c r="L785">
        <f t="shared" si="160"/>
        <v>-31.063874368581001</v>
      </c>
      <c r="M785">
        <f t="shared" si="161"/>
        <v>-1.4180788297115274</v>
      </c>
      <c r="N785">
        <f t="shared" si="162"/>
        <v>-117.76168813601267</v>
      </c>
      <c r="O785">
        <f t="shared" si="163"/>
        <v>-60.066922421305229</v>
      </c>
      <c r="P785">
        <f t="shared" si="164"/>
        <v>-453.22476380294324</v>
      </c>
      <c r="Q785">
        <f t="shared" si="165"/>
        <v>-87.302572119435496</v>
      </c>
      <c r="R785">
        <f t="shared" si="166"/>
        <v>-2209.3535732482637</v>
      </c>
      <c r="S785">
        <f t="shared" si="167"/>
        <v>-448.46910893305426</v>
      </c>
      <c r="T785">
        <f t="shared" si="168"/>
        <v>55796.322879011444</v>
      </c>
      <c r="U785">
        <f t="shared" si="169"/>
        <v>13460.133773700152</v>
      </c>
    </row>
    <row r="786" spans="9:21" x14ac:dyDescent="0.35">
      <c r="I786">
        <f t="shared" si="157"/>
        <v>779</v>
      </c>
      <c r="J786">
        <f t="shared" si="158"/>
        <v>-323.26138150337709</v>
      </c>
      <c r="K786" s="103">
        <f t="shared" si="159"/>
        <v>-26.251375552500555</v>
      </c>
      <c r="L786">
        <f t="shared" si="160"/>
        <v>-32.094303514805731</v>
      </c>
      <c r="M786">
        <f t="shared" si="161"/>
        <v>-1.3831556590013845</v>
      </c>
      <c r="N786">
        <f t="shared" si="162"/>
        <v>-122.00365502588203</v>
      </c>
      <c r="O786">
        <f t="shared" si="163"/>
        <v>-63.06934409662054</v>
      </c>
      <c r="P786">
        <f t="shared" si="164"/>
        <v>-477.35934004406488</v>
      </c>
      <c r="Q786">
        <f t="shared" si="165"/>
        <v>-90.703875308122477</v>
      </c>
      <c r="R786">
        <f t="shared" si="166"/>
        <v>-2435.9659551497352</v>
      </c>
      <c r="S786">
        <f t="shared" si="167"/>
        <v>-492.12039499277199</v>
      </c>
      <c r="T786">
        <f t="shared" si="168"/>
        <v>54578.339901436571</v>
      </c>
      <c r="U786">
        <f t="shared" si="169"/>
        <v>13214.073576203766</v>
      </c>
    </row>
    <row r="787" spans="9:21" x14ac:dyDescent="0.35">
      <c r="I787">
        <f t="shared" si="157"/>
        <v>780</v>
      </c>
      <c r="J787">
        <f t="shared" si="158"/>
        <v>-346.02598997388213</v>
      </c>
      <c r="K787" s="103">
        <f t="shared" si="159"/>
        <v>-26.651050904137652</v>
      </c>
      <c r="L787">
        <f t="shared" si="160"/>
        <v>-33.284940831163595</v>
      </c>
      <c r="M787">
        <f t="shared" si="161"/>
        <v>-1.3385311306743679</v>
      </c>
      <c r="N787">
        <f t="shared" si="162"/>
        <v>-126.90971305556866</v>
      </c>
      <c r="O787">
        <f t="shared" si="163"/>
        <v>-66.612828714567328</v>
      </c>
      <c r="P787">
        <f t="shared" si="164"/>
        <v>-506.22064386061436</v>
      </c>
      <c r="Q787">
        <f t="shared" si="165"/>
        <v>-94.602410749379345</v>
      </c>
      <c r="R787">
        <f t="shared" si="166"/>
        <v>-2674.6456251717677</v>
      </c>
      <c r="S787">
        <f t="shared" si="167"/>
        <v>-537.47233264683325</v>
      </c>
      <c r="T787">
        <f t="shared" si="168"/>
        <v>53241.017088850691</v>
      </c>
      <c r="U787">
        <f t="shared" si="169"/>
        <v>12945.337409880349</v>
      </c>
    </row>
    <row r="788" spans="9:21" x14ac:dyDescent="0.35">
      <c r="I788">
        <f t="shared" si="157"/>
        <v>781</v>
      </c>
      <c r="J788">
        <f t="shared" si="158"/>
        <v>-373.75921143873745</v>
      </c>
      <c r="K788" s="103">
        <f t="shared" si="159"/>
        <v>-26.961442987956861</v>
      </c>
      <c r="L788">
        <f t="shared" si="160"/>
        <v>-34.664593280652895</v>
      </c>
      <c r="M788">
        <f t="shared" si="161"/>
        <v>-1.2812360048464124</v>
      </c>
      <c r="N788">
        <f t="shared" si="162"/>
        <v>-132.59823627427917</v>
      </c>
      <c r="O788">
        <f t="shared" si="163"/>
        <v>-70.817595282616153</v>
      </c>
      <c r="P788">
        <f t="shared" si="164"/>
        <v>-541.02204099366952</v>
      </c>
      <c r="Q788">
        <f t="shared" si="165"/>
        <v>-99.060274275419431</v>
      </c>
      <c r="R788">
        <f t="shared" si="166"/>
        <v>-2927.755947102075</v>
      </c>
      <c r="S788">
        <f t="shared" si="167"/>
        <v>-584.77353802152288</v>
      </c>
      <c r="T788">
        <f t="shared" si="168"/>
        <v>51777.139115299658</v>
      </c>
      <c r="U788">
        <f t="shared" si="169"/>
        <v>12652.950640869587</v>
      </c>
    </row>
    <row r="789" spans="9:21" x14ac:dyDescent="0.35">
      <c r="I789">
        <f t="shared" si="157"/>
        <v>782</v>
      </c>
      <c r="J789">
        <f t="shared" si="158"/>
        <v>-407.96006591214729</v>
      </c>
      <c r="K789" s="103">
        <f t="shared" si="159"/>
        <v>-27.088307499001701</v>
      </c>
      <c r="L789">
        <f t="shared" si="160"/>
        <v>-36.270443492037401</v>
      </c>
      <c r="M789">
        <f t="shared" si="161"/>
        <v>-1.2072223731799769</v>
      </c>
      <c r="N789">
        <f t="shared" si="162"/>
        <v>-139.22034260683503</v>
      </c>
      <c r="O789">
        <f t="shared" si="163"/>
        <v>-75.84397241241571</v>
      </c>
      <c r="P789">
        <f t="shared" si="164"/>
        <v>-583.45085201101972</v>
      </c>
      <c r="Q789">
        <f t="shared" si="165"/>
        <v>-104.13950228459738</v>
      </c>
      <c r="R789">
        <f t="shared" si="166"/>
        <v>-3198.2669675989096</v>
      </c>
      <c r="S789">
        <f t="shared" si="167"/>
        <v>-634.30367515923263</v>
      </c>
      <c r="T789">
        <f t="shared" si="168"/>
        <v>50178.0056315002</v>
      </c>
      <c r="U789">
        <f t="shared" si="169"/>
        <v>12335.79880328997</v>
      </c>
    </row>
    <row r="790" spans="9:21" x14ac:dyDescent="0.35">
      <c r="I790">
        <f t="shared" si="157"/>
        <v>783</v>
      </c>
      <c r="J790">
        <f t="shared" si="158"/>
        <v>-450.79445908582687</v>
      </c>
      <c r="K790" s="103">
        <f t="shared" si="159"/>
        <v>-26.867413509294686</v>
      </c>
      <c r="L790">
        <f t="shared" si="160"/>
        <v>-38.151270181919656</v>
      </c>
      <c r="M790">
        <f t="shared" si="161"/>
        <v>-1.1108773798878882</v>
      </c>
      <c r="N790">
        <f t="shared" si="162"/>
        <v>-146.97130998428298</v>
      </c>
      <c r="O790">
        <f t="shared" si="163"/>
        <v>-81.909829785287855</v>
      </c>
      <c r="P790">
        <f t="shared" si="164"/>
        <v>-635.91703925202955</v>
      </c>
      <c r="Q790">
        <f t="shared" si="165"/>
        <v>-109.88812067447043</v>
      </c>
      <c r="R790">
        <f t="shared" si="166"/>
        <v>-3489.9923936044192</v>
      </c>
      <c r="S790">
        <f t="shared" si="167"/>
        <v>-686.37342630153137</v>
      </c>
      <c r="T790">
        <f t="shared" si="168"/>
        <v>48433.009434697989</v>
      </c>
      <c r="U790">
        <f t="shared" si="169"/>
        <v>11992.612090139204</v>
      </c>
    </row>
    <row r="791" spans="9:21" x14ac:dyDescent="0.35">
      <c r="I791">
        <f t="shared" si="157"/>
        <v>784</v>
      </c>
      <c r="J791">
        <f t="shared" si="158"/>
        <v>-505.49558182082495</v>
      </c>
      <c r="K791" s="103">
        <f t="shared" si="159"/>
        <v>-26.004293417516742</v>
      </c>
      <c r="L791">
        <f t="shared" si="160"/>
        <v>-40.372329854748294</v>
      </c>
      <c r="M791">
        <f t="shared" si="161"/>
        <v>-0.98426253338347081</v>
      </c>
      <c r="N791">
        <f t="shared" si="162"/>
        <v>-156.10700131930665</v>
      </c>
      <c r="O791">
        <f t="shared" si="163"/>
        <v>-89.317850617576156</v>
      </c>
      <c r="P791">
        <f t="shared" si="164"/>
        <v>-701.9749129948799</v>
      </c>
      <c r="Q791">
        <f t="shared" si="165"/>
        <v>-116.30640656847638</v>
      </c>
      <c r="R791">
        <f t="shared" si="166"/>
        <v>-3807.9509132304338</v>
      </c>
      <c r="S791">
        <f t="shared" si="167"/>
        <v>-741.31748663876658</v>
      </c>
      <c r="T791">
        <f t="shared" si="168"/>
        <v>46529.033978082771</v>
      </c>
      <c r="U791">
        <f t="shared" si="169"/>
        <v>11621.953346819821</v>
      </c>
    </row>
    <row r="792" spans="9:21" x14ac:dyDescent="0.35">
      <c r="I792">
        <f t="shared" si="157"/>
        <v>785</v>
      </c>
      <c r="J792">
        <f t="shared" si="158"/>
        <v>-577.08308608487744</v>
      </c>
      <c r="K792" s="103">
        <f t="shared" si="159"/>
        <v>-23.950144639940518</v>
      </c>
      <c r="L792">
        <f t="shared" si="160"/>
        <v>-43.023015559533775</v>
      </c>
      <c r="M792">
        <f t="shared" si="161"/>
        <v>-0.81588610070219414</v>
      </c>
      <c r="N792">
        <f t="shared" si="162"/>
        <v>-166.9678795405629</v>
      </c>
      <c r="O792">
        <f t="shared" si="163"/>
        <v>-98.499685137268258</v>
      </c>
      <c r="P792">
        <f t="shared" si="164"/>
        <v>-787.07398118497406</v>
      </c>
      <c r="Q792">
        <f t="shared" si="165"/>
        <v>-123.26571587791096</v>
      </c>
      <c r="R792">
        <f t="shared" si="166"/>
        <v>-4158.9383697278736</v>
      </c>
      <c r="S792">
        <f t="shared" si="167"/>
        <v>-799.47068992300478</v>
      </c>
      <c r="T792">
        <f t="shared" si="168"/>
        <v>44449.564793218829</v>
      </c>
      <c r="U792">
        <f t="shared" si="169"/>
        <v>11222.218001858319</v>
      </c>
    </row>
    <row r="793" spans="9:21" x14ac:dyDescent="0.35">
      <c r="I793">
        <f t="shared" si="157"/>
        <v>786</v>
      </c>
      <c r="J793">
        <f t="shared" si="158"/>
        <v>-673.73232053020809</v>
      </c>
      <c r="K793" s="103">
        <f t="shared" si="159"/>
        <v>-19.628480627628445</v>
      </c>
      <c r="L793">
        <f t="shared" si="160"/>
        <v>-46.22937953784885</v>
      </c>
      <c r="M793">
        <f t="shared" si="161"/>
        <v>-0.58864854460174354</v>
      </c>
      <c r="N793">
        <f t="shared" si="162"/>
        <v>-180.01460343182836</v>
      </c>
      <c r="O793">
        <f t="shared" si="163"/>
        <v>-110.09035534283916</v>
      </c>
      <c r="P793">
        <f t="shared" si="164"/>
        <v>-899.97630349988538</v>
      </c>
      <c r="Q793">
        <f t="shared" si="165"/>
        <v>-130.30748451506935</v>
      </c>
      <c r="R793">
        <f t="shared" si="166"/>
        <v>-4552.4753603203608</v>
      </c>
      <c r="S793">
        <f t="shared" si="167"/>
        <v>-861.10354786196024</v>
      </c>
      <c r="T793">
        <f t="shared" si="168"/>
        <v>42173.327113058651</v>
      </c>
      <c r="U793">
        <f t="shared" si="169"/>
        <v>10791.666227927339</v>
      </c>
    </row>
    <row r="794" spans="9:21" x14ac:dyDescent="0.35">
      <c r="I794">
        <f t="shared" si="157"/>
        <v>787</v>
      </c>
      <c r="J794">
        <f t="shared" si="158"/>
        <v>-809.57206870782261</v>
      </c>
      <c r="K794" s="103">
        <f t="shared" si="159"/>
        <v>-10.780391643333514</v>
      </c>
      <c r="L794">
        <f t="shared" si="160"/>
        <v>-50.175671426196622</v>
      </c>
      <c r="M794">
        <f t="shared" si="161"/>
        <v>-0.27625297403237331</v>
      </c>
      <c r="N794">
        <f t="shared" si="162"/>
        <v>-195.88109253230147</v>
      </c>
      <c r="O794">
        <f t="shared" si="163"/>
        <v>-125.05973201889888</v>
      </c>
      <c r="P794">
        <f t="shared" si="164"/>
        <v>-1055.6288326663207</v>
      </c>
      <c r="Q794">
        <f t="shared" si="165"/>
        <v>-136.11637663626476</v>
      </c>
      <c r="R794">
        <f t="shared" si="166"/>
        <v>-5002.4635120703033</v>
      </c>
      <c r="S794">
        <f t="shared" si="167"/>
        <v>-926.25729011949488</v>
      </c>
      <c r="T794">
        <f t="shared" si="168"/>
        <v>39672.0953570235</v>
      </c>
      <c r="U794">
        <f t="shared" si="169"/>
        <v>10328.537582867591</v>
      </c>
    </row>
    <row r="795" spans="9:21" x14ac:dyDescent="0.35">
      <c r="I795">
        <f t="shared" si="157"/>
        <v>788</v>
      </c>
      <c r="J795">
        <f t="shared" si="158"/>
        <v>-1010.9202853832103</v>
      </c>
      <c r="K795" s="103">
        <f t="shared" si="159"/>
        <v>7.7811601722909387</v>
      </c>
      <c r="L795">
        <f t="shared" si="160"/>
        <v>-55.143807340886958</v>
      </c>
      <c r="M795">
        <f t="shared" si="161"/>
        <v>0.16339579561128889</v>
      </c>
      <c r="N795">
        <f t="shared" si="162"/>
        <v>-215.45224628416219</v>
      </c>
      <c r="O795">
        <f t="shared" si="163"/>
        <v>-144.95848719429878</v>
      </c>
      <c r="P795">
        <f t="shared" si="164"/>
        <v>-1281.5163390082594</v>
      </c>
      <c r="Q795">
        <f t="shared" si="165"/>
        <v>-137.01393122639655</v>
      </c>
      <c r="R795">
        <f t="shared" si="166"/>
        <v>-5530.2779284034641</v>
      </c>
      <c r="S795">
        <f t="shared" si="167"/>
        <v>-994.31547843762723</v>
      </c>
      <c r="T795">
        <f t="shared" si="168"/>
        <v>36906.956392821769</v>
      </c>
      <c r="U795">
        <f t="shared" si="169"/>
        <v>9831.3798436487778</v>
      </c>
    </row>
    <row r="796" spans="9:21" x14ac:dyDescent="0.35">
      <c r="I796">
        <f t="shared" si="157"/>
        <v>789</v>
      </c>
      <c r="J796">
        <f t="shared" si="158"/>
        <v>-1331.7655321124441</v>
      </c>
      <c r="K796" s="103">
        <f t="shared" si="159"/>
        <v>49.532753240556907</v>
      </c>
      <c r="L796">
        <f t="shared" si="160"/>
        <v>-61.591864375348152</v>
      </c>
      <c r="M796">
        <f t="shared" si="161"/>
        <v>0.80109783465818762</v>
      </c>
      <c r="N796">
        <f t="shared" si="162"/>
        <v>-239.96720777417107</v>
      </c>
      <c r="O796">
        <f t="shared" si="163"/>
        <v>-172.41122508878047</v>
      </c>
      <c r="P796">
        <f t="shared" si="164"/>
        <v>-1633.3246042619635</v>
      </c>
      <c r="Q796">
        <f t="shared" si="165"/>
        <v>-122.07737401356538</v>
      </c>
      <c r="R796">
        <f t="shared" si="166"/>
        <v>-6171.036097907594</v>
      </c>
      <c r="S796">
        <f t="shared" si="167"/>
        <v>-1062.8224440508254</v>
      </c>
      <c r="T796">
        <f t="shared" si="168"/>
        <v>33821.438343867972</v>
      </c>
      <c r="U796">
        <f t="shared" si="169"/>
        <v>9299.968621623364</v>
      </c>
    </row>
    <row r="797" spans="9:21" x14ac:dyDescent="0.35">
      <c r="I797">
        <f t="shared" si="157"/>
        <v>790</v>
      </c>
      <c r="J797">
        <f t="shared" si="158"/>
        <v>-1897.5635852363798</v>
      </c>
      <c r="K797" s="103">
        <f t="shared" si="159"/>
        <v>156.23155137023647</v>
      </c>
      <c r="L797">
        <f t="shared" si="160"/>
        <v>-70.328271161123155</v>
      </c>
      <c r="M797">
        <f t="shared" si="161"/>
        <v>1.7634781100347519</v>
      </c>
      <c r="N797">
        <f t="shared" si="162"/>
        <v>-271.09620409275908</v>
      </c>
      <c r="O797">
        <f t="shared" si="163"/>
        <v>-212.19266652199281</v>
      </c>
      <c r="P797">
        <f t="shared" si="164"/>
        <v>-2238.9880604902619</v>
      </c>
      <c r="Q797">
        <f t="shared" si="165"/>
        <v>-54.197637041721578</v>
      </c>
      <c r="R797">
        <f t="shared" si="166"/>
        <v>-6987.6984000385755</v>
      </c>
      <c r="S797">
        <f t="shared" si="167"/>
        <v>-1123.8611310576082</v>
      </c>
      <c r="T797">
        <f t="shared" si="168"/>
        <v>30327.589143848687</v>
      </c>
      <c r="U797">
        <f t="shared" si="169"/>
        <v>8738.0380560945614</v>
      </c>
    </row>
    <row r="798" spans="9:21" x14ac:dyDescent="0.35">
      <c r="I798">
        <f t="shared" si="157"/>
        <v>791</v>
      </c>
      <c r="J798">
        <f t="shared" si="158"/>
        <v>-3044.8669071924328</v>
      </c>
      <c r="K798" s="103">
        <f t="shared" si="159"/>
        <v>496.25417786769174</v>
      </c>
      <c r="L798">
        <f t="shared" si="160"/>
        <v>-82.962551605934777</v>
      </c>
      <c r="M798">
        <f t="shared" si="161"/>
        <v>3.2942666140238499</v>
      </c>
      <c r="N798">
        <f t="shared" si="162"/>
        <v>-310.604921524134</v>
      </c>
      <c r="O798">
        <f t="shared" si="163"/>
        <v>-273.82227568773783</v>
      </c>
      <c r="P798">
        <f t="shared" si="164"/>
        <v>-3438.4343803225015</v>
      </c>
      <c r="Q798">
        <f t="shared" si="165"/>
        <v>225.72616879397776</v>
      </c>
      <c r="R798">
        <f t="shared" si="166"/>
        <v>-8107.1924302837069</v>
      </c>
      <c r="S798">
        <f t="shared" si="167"/>
        <v>-1150.9599495784689</v>
      </c>
      <c r="T798">
        <f t="shared" si="168"/>
        <v>26273.992928706833</v>
      </c>
      <c r="U798">
        <f t="shared" si="169"/>
        <v>8162.5580813053266</v>
      </c>
    </row>
    <row r="799" spans="9:21" x14ac:dyDescent="0.35">
      <c r="I799">
        <f t="shared" si="157"/>
        <v>792</v>
      </c>
      <c r="J799">
        <f t="shared" si="158"/>
        <v>-5565.5202571697464</v>
      </c>
      <c r="K799" s="103">
        <f t="shared" si="159"/>
        <v>2061.8663193310517</v>
      </c>
      <c r="L799">
        <f t="shared" si="160"/>
        <v>-103.36434294402996</v>
      </c>
      <c r="M799">
        <f t="shared" si="161"/>
        <v>5.8890820967143807</v>
      </c>
      <c r="N799">
        <f t="shared" si="162"/>
        <v>-356.8852390454054</v>
      </c>
      <c r="O799">
        <f t="shared" si="163"/>
        <v>-378.31630129861713</v>
      </c>
      <c r="P799">
        <f t="shared" si="164"/>
        <v>-6025.7698391591821</v>
      </c>
      <c r="Q799">
        <f t="shared" si="165"/>
        <v>1689.439100129149</v>
      </c>
      <c r="R799">
        <f t="shared" si="166"/>
        <v>-9826.4096204449579</v>
      </c>
      <c r="S799">
        <f t="shared" si="167"/>
        <v>-1038.0968651814801</v>
      </c>
      <c r="T799">
        <f t="shared" si="168"/>
        <v>21360.788118484354</v>
      </c>
      <c r="U799">
        <f t="shared" si="169"/>
        <v>7643.5096487145865</v>
      </c>
    </row>
    <row r="800" spans="9:21" x14ac:dyDescent="0.35">
      <c r="I800">
        <f t="shared" si="157"/>
        <v>793</v>
      </c>
      <c r="J800">
        <f t="shared" si="158"/>
        <v>178.36816502991471</v>
      </c>
      <c r="K800" s="103">
        <f t="shared" si="159"/>
        <v>7434.1716952852576</v>
      </c>
      <c r="L800">
        <f t="shared" si="160"/>
        <v>-143.86106119543959</v>
      </c>
      <c r="M800">
        <f t="shared" si="161"/>
        <v>10.100326633441561</v>
      </c>
      <c r="N800">
        <f t="shared" si="162"/>
        <v>-375.91149739555777</v>
      </c>
      <c r="O800">
        <f t="shared" si="163"/>
        <v>-567.26653782678432</v>
      </c>
      <c r="P800">
        <f t="shared" si="164"/>
        <v>-341.40439356108266</v>
      </c>
      <c r="Q800">
        <f t="shared" si="165"/>
        <v>6877.0054840919147</v>
      </c>
      <c r="R800">
        <f t="shared" si="166"/>
        <v>-12839.294540024548</v>
      </c>
      <c r="S800">
        <f t="shared" si="167"/>
        <v>-193.37731511690561</v>
      </c>
      <c r="T800">
        <f t="shared" si="168"/>
        <v>14941.140848472078</v>
      </c>
      <c r="U800">
        <f t="shared" si="169"/>
        <v>7546.8209911561335</v>
      </c>
    </row>
    <row r="801" spans="9:21" x14ac:dyDescent="0.35">
      <c r="I801">
        <f t="shared" si="157"/>
        <v>794</v>
      </c>
      <c r="J801">
        <f t="shared" si="158"/>
        <v>6025.8723865272823</v>
      </c>
      <c r="K801" s="103">
        <f t="shared" si="159"/>
        <v>762.5375448702581</v>
      </c>
      <c r="L801">
        <f t="shared" si="160"/>
        <v>-216.87483165653666</v>
      </c>
      <c r="M801">
        <f t="shared" si="161"/>
        <v>6.3348876999694301</v>
      </c>
      <c r="N801">
        <f t="shared" si="162"/>
        <v>-248.92320551728096</v>
      </c>
      <c r="O801">
        <f t="shared" si="163"/>
        <v>-713.16012992252377</v>
      </c>
      <c r="P801">
        <f t="shared" si="164"/>
        <v>5560.0743493534646</v>
      </c>
      <c r="Q801">
        <f t="shared" si="165"/>
        <v>55.712302647703723</v>
      </c>
      <c r="R801">
        <f t="shared" si="166"/>
        <v>-13009.996736805089</v>
      </c>
      <c r="S801">
        <f t="shared" si="167"/>
        <v>3245.1254269290516</v>
      </c>
      <c r="T801">
        <f t="shared" si="168"/>
        <v>8436.1424800695331</v>
      </c>
      <c r="U801">
        <f t="shared" si="169"/>
        <v>9169.383704620659</v>
      </c>
    </row>
    <row r="802" spans="9:21" x14ac:dyDescent="0.35">
      <c r="I802">
        <f t="shared" si="157"/>
        <v>795</v>
      </c>
      <c r="J802">
        <f t="shared" si="158"/>
        <v>2964.463359109764</v>
      </c>
      <c r="K802" s="103">
        <f t="shared" si="159"/>
        <v>-204.5567848223196</v>
      </c>
      <c r="L802">
        <f t="shared" si="160"/>
        <v>-318.80278535233111</v>
      </c>
      <c r="M802">
        <f t="shared" si="161"/>
        <v>-11.016390416157773</v>
      </c>
      <c r="N802">
        <f t="shared" si="162"/>
        <v>-93.499201456365981</v>
      </c>
      <c r="O802">
        <f t="shared" si="163"/>
        <v>-726.50119151680485</v>
      </c>
      <c r="P802">
        <f t="shared" si="164"/>
        <v>2552.1613723010669</v>
      </c>
      <c r="Q802">
        <f t="shared" si="165"/>
        <v>-942.0743667552822</v>
      </c>
      <c r="R802">
        <f t="shared" si="166"/>
        <v>-10229.959562128357</v>
      </c>
      <c r="S802">
        <f t="shared" si="167"/>
        <v>3272.9815782529035</v>
      </c>
      <c r="T802">
        <f t="shared" si="168"/>
        <v>3321.1626990053546</v>
      </c>
      <c r="U802">
        <f t="shared" si="169"/>
        <v>10805.874493747111</v>
      </c>
    </row>
    <row r="803" spans="9:21" x14ac:dyDescent="0.35">
      <c r="I803">
        <f t="shared" si="157"/>
        <v>796</v>
      </c>
      <c r="J803">
        <f t="shared" si="158"/>
        <v>1705.1290490803433</v>
      </c>
      <c r="K803" s="103">
        <f t="shared" si="159"/>
        <v>-232.91720731235418</v>
      </c>
      <c r="L803">
        <f t="shared" si="160"/>
        <v>-471.26242194091594</v>
      </c>
      <c r="M803">
        <f t="shared" si="161"/>
        <v>-55.18953485822378</v>
      </c>
      <c r="N803">
        <f t="shared" si="162"/>
        <v>28.514335945528185</v>
      </c>
      <c r="O803">
        <f t="shared" si="163"/>
        <v>-671.22406984344104</v>
      </c>
      <c r="P803">
        <f t="shared" si="164"/>
        <v>1262.3809630849555</v>
      </c>
      <c r="Q803">
        <f t="shared" si="165"/>
        <v>-959.33081201401899</v>
      </c>
      <c r="R803">
        <f t="shared" si="166"/>
        <v>-8953.8788759778236</v>
      </c>
      <c r="S803">
        <f t="shared" si="167"/>
        <v>2801.9443948752623</v>
      </c>
      <c r="T803">
        <f t="shared" si="168"/>
        <v>-1155.7767389835572</v>
      </c>
      <c r="U803">
        <f t="shared" si="169"/>
        <v>12206.846691184743</v>
      </c>
    </row>
    <row r="804" spans="9:21" x14ac:dyDescent="0.35">
      <c r="I804">
        <f t="shared" si="157"/>
        <v>797</v>
      </c>
      <c r="J804">
        <f t="shared" si="158"/>
        <v>1117.6466650361074</v>
      </c>
      <c r="K804" s="103">
        <f t="shared" si="159"/>
        <v>-185.27322547642518</v>
      </c>
      <c r="L804">
        <f t="shared" si="160"/>
        <v>-712.87919511668485</v>
      </c>
      <c r="M804">
        <f t="shared" si="161"/>
        <v>-163.52155941185774</v>
      </c>
      <c r="N804">
        <f t="shared" si="162"/>
        <v>110.77283840248106</v>
      </c>
      <c r="O804">
        <f t="shared" si="163"/>
        <v>-590.99696757855486</v>
      </c>
      <c r="P804">
        <f t="shared" si="164"/>
        <v>515.54030832190358</v>
      </c>
      <c r="Q804">
        <f t="shared" si="165"/>
        <v>-939.79175246683781</v>
      </c>
      <c r="R804">
        <f t="shared" si="166"/>
        <v>-8322.6883944353467</v>
      </c>
      <c r="S804">
        <f t="shared" si="167"/>
        <v>2322.2789888682528</v>
      </c>
      <c r="T804">
        <f t="shared" si="168"/>
        <v>-5317.1209362012305</v>
      </c>
      <c r="U804">
        <f t="shared" si="169"/>
        <v>13367.986185618869</v>
      </c>
    </row>
    <row r="805" spans="9:21" x14ac:dyDescent="0.35">
      <c r="I805">
        <f t="shared" si="157"/>
        <v>798</v>
      </c>
      <c r="J805">
        <f t="shared" si="158"/>
        <v>794.24447665152684</v>
      </c>
      <c r="K805" s="103">
        <f t="shared" si="159"/>
        <v>-140.06923098474556</v>
      </c>
      <c r="L805">
        <f t="shared" si="160"/>
        <v>-1105.5203277250976</v>
      </c>
      <c r="M805">
        <f t="shared" si="161"/>
        <v>-445.73836615714885</v>
      </c>
      <c r="N805">
        <f t="shared" si="162"/>
        <v>161.90296302066338</v>
      </c>
      <c r="O805">
        <f t="shared" si="163"/>
        <v>-507.27563666970474</v>
      </c>
      <c r="P805">
        <f t="shared" si="164"/>
        <v>-149.37288805290734</v>
      </c>
      <c r="Q805">
        <f t="shared" si="165"/>
        <v>-1093.083233811599</v>
      </c>
      <c r="R805">
        <f t="shared" si="166"/>
        <v>-8064.9182402743945</v>
      </c>
      <c r="S805">
        <f t="shared" si="167"/>
        <v>1852.3831126348339</v>
      </c>
      <c r="T805">
        <f t="shared" si="168"/>
        <v>-9349.5800563384273</v>
      </c>
      <c r="U805">
        <f t="shared" si="169"/>
        <v>14294.177741936286</v>
      </c>
    </row>
    <row r="806" spans="9:21" x14ac:dyDescent="0.35">
      <c r="I806">
        <f t="shared" si="157"/>
        <v>799</v>
      </c>
      <c r="J806">
        <f t="shared" si="158"/>
        <v>592.97905514020033</v>
      </c>
      <c r="K806" s="103">
        <f t="shared" si="159"/>
        <v>-103.22271423898279</v>
      </c>
      <c r="L806">
        <f t="shared" si="160"/>
        <v>-1650.7979328487013</v>
      </c>
      <c r="M806">
        <f t="shared" si="161"/>
        <v>-1241.0172502177816</v>
      </c>
      <c r="N806">
        <f t="shared" si="162"/>
        <v>192.09357201029636</v>
      </c>
      <c r="O806">
        <f t="shared" si="163"/>
        <v>-428.68180885118755</v>
      </c>
      <c r="P806">
        <f t="shared" si="164"/>
        <v>-865.72530569820469</v>
      </c>
      <c r="Q806">
        <f t="shared" si="165"/>
        <v>-1772.9217733079518</v>
      </c>
      <c r="R806">
        <f t="shared" si="166"/>
        <v>-8139.604684300848</v>
      </c>
      <c r="S806">
        <f t="shared" si="167"/>
        <v>1305.8414957290342</v>
      </c>
      <c r="T806">
        <f t="shared" si="168"/>
        <v>-13419.382398488851</v>
      </c>
      <c r="U806">
        <f t="shared" si="169"/>
        <v>14947.098489800803</v>
      </c>
    </row>
    <row r="807" spans="9:21" x14ac:dyDescent="0.35">
      <c r="I807">
        <f t="shared" si="157"/>
        <v>800</v>
      </c>
      <c r="J807">
        <f t="shared" si="158"/>
        <v>456.1076881157183</v>
      </c>
      <c r="K807" s="103">
        <f t="shared" si="159"/>
        <v>-71.915814405200294</v>
      </c>
      <c r="L807">
        <f t="shared" si="160"/>
        <v>-1406.7031329746485</v>
      </c>
      <c r="M807">
        <f t="shared" si="161"/>
        <v>-3161.6639434016179</v>
      </c>
      <c r="N807">
        <f t="shared" si="162"/>
        <v>210.29510096019831</v>
      </c>
      <c r="O807">
        <f t="shared" si="163"/>
        <v>-358.18154647201948</v>
      </c>
      <c r="P807">
        <f t="shared" si="164"/>
        <v>-740.30034389873197</v>
      </c>
      <c r="Q807">
        <f t="shared" si="165"/>
        <v>-3591.7613042788375</v>
      </c>
      <c r="R807">
        <f t="shared" si="166"/>
        <v>-8572.4673371499503</v>
      </c>
      <c r="S807">
        <f t="shared" si="167"/>
        <v>419.38060907505837</v>
      </c>
      <c r="T807">
        <f t="shared" si="168"/>
        <v>-17705.616067063827</v>
      </c>
      <c r="U807">
        <f t="shared" si="169"/>
        <v>15156.788794338332</v>
      </c>
    </row>
    <row r="808" spans="9:21" x14ac:dyDescent="0.35">
      <c r="I808">
        <f t="shared" si="157"/>
        <v>801</v>
      </c>
      <c r="J808">
        <f t="shared" si="158"/>
        <v>361.07242339530359</v>
      </c>
      <c r="K808" s="103">
        <f t="shared" si="159"/>
        <v>-43.3996660959697</v>
      </c>
      <c r="L808">
        <f t="shared" si="160"/>
        <v>1740.1789913306284</v>
      </c>
      <c r="M808">
        <f t="shared" si="161"/>
        <v>-3572.0375904484267</v>
      </c>
      <c r="N808">
        <f t="shared" si="162"/>
        <v>225.22995826362961</v>
      </c>
      <c r="O808">
        <f t="shared" si="163"/>
        <v>-299.28395443811542</v>
      </c>
      <c r="P808">
        <f t="shared" si="164"/>
        <v>2326.4813729895618</v>
      </c>
      <c r="Q808">
        <f t="shared" si="165"/>
        <v>-3914.7212109825118</v>
      </c>
      <c r="R808">
        <f t="shared" si="166"/>
        <v>-8942.6175090993165</v>
      </c>
      <c r="S808">
        <f t="shared" si="167"/>
        <v>-1376.5000430643604</v>
      </c>
      <c r="T808">
        <f t="shared" si="168"/>
        <v>-22176.924821613487</v>
      </c>
      <c r="U808">
        <f t="shared" si="169"/>
        <v>14468.538772806152</v>
      </c>
    </row>
    <row r="809" spans="9:21" x14ac:dyDescent="0.35">
      <c r="I809">
        <f t="shared" si="157"/>
        <v>802</v>
      </c>
      <c r="J809">
        <f t="shared" si="158"/>
        <v>301.61577675474859</v>
      </c>
      <c r="K809" s="103">
        <f t="shared" si="159"/>
        <v>-20.576552139153517</v>
      </c>
      <c r="L809">
        <f t="shared" si="160"/>
        <v>2538.2741439710585</v>
      </c>
      <c r="M809">
        <f t="shared" si="161"/>
        <v>-1172.1944375564776</v>
      </c>
      <c r="N809">
        <f t="shared" si="162"/>
        <v>240.34609870375263</v>
      </c>
      <c r="O809">
        <f t="shared" si="163"/>
        <v>-256.34354830014257</v>
      </c>
      <c r="P809">
        <f t="shared" si="164"/>
        <v>3080.2360194295597</v>
      </c>
      <c r="Q809">
        <f t="shared" si="165"/>
        <v>-1449.1145379957738</v>
      </c>
      <c r="R809">
        <f t="shared" si="166"/>
        <v>-7779.3768226045358</v>
      </c>
      <c r="S809">
        <f t="shared" si="167"/>
        <v>-3333.8606485556165</v>
      </c>
      <c r="T809">
        <f t="shared" si="168"/>
        <v>-26066.613232915755</v>
      </c>
      <c r="U809">
        <f t="shared" si="169"/>
        <v>12801.608448528345</v>
      </c>
    </row>
    <row r="810" spans="9:21" x14ac:dyDescent="0.35">
      <c r="I810">
        <f t="shared" si="157"/>
        <v>803</v>
      </c>
      <c r="J810">
        <f t="shared" si="158"/>
        <v>262.99014044882375</v>
      </c>
      <c r="K810" s="103">
        <f t="shared" si="159"/>
        <v>-4.5972103115964451</v>
      </c>
      <c r="L810">
        <f t="shared" si="160"/>
        <v>1720.7023007220116</v>
      </c>
      <c r="M810">
        <f t="shared" si="161"/>
        <v>-144.6804347837886</v>
      </c>
      <c r="N810">
        <f t="shared" si="162"/>
        <v>252.60986485949098</v>
      </c>
      <c r="O810">
        <f t="shared" si="163"/>
        <v>-223.0627091214227</v>
      </c>
      <c r="P810">
        <f t="shared" si="164"/>
        <v>2236.3023060303262</v>
      </c>
      <c r="Q810">
        <f t="shared" si="165"/>
        <v>-372.34035421680778</v>
      </c>
      <c r="R810">
        <f t="shared" si="166"/>
        <v>-6239.258812889756</v>
      </c>
      <c r="S810">
        <f t="shared" si="167"/>
        <v>-4058.4179175535037</v>
      </c>
      <c r="T810">
        <f t="shared" si="168"/>
        <v>-29186.242639360633</v>
      </c>
      <c r="U810">
        <f t="shared" si="169"/>
        <v>10772.399489751593</v>
      </c>
    </row>
    <row r="811" spans="9:21" x14ac:dyDescent="0.35">
      <c r="I811">
        <f t="shared" si="157"/>
        <v>804</v>
      </c>
      <c r="J811">
        <f t="shared" si="158"/>
        <v>235.25978877884506</v>
      </c>
      <c r="K811" s="103">
        <f t="shared" si="159"/>
        <v>6.7935330862385053</v>
      </c>
      <c r="L811">
        <f t="shared" si="160"/>
        <v>1125.1025139483636</v>
      </c>
      <c r="M811">
        <f t="shared" si="161"/>
        <v>129.29225123354203</v>
      </c>
      <c r="N811">
        <f t="shared" si="162"/>
        <v>261.64208062569793</v>
      </c>
      <c r="O811">
        <f t="shared" si="163"/>
        <v>-194.91298282509575</v>
      </c>
      <c r="P811">
        <f t="shared" si="164"/>
        <v>1622.0043833529066</v>
      </c>
      <c r="Q811">
        <f t="shared" si="165"/>
        <v>-58.827198505315209</v>
      </c>
      <c r="R811">
        <f t="shared" si="166"/>
        <v>-5121.1076598745931</v>
      </c>
      <c r="S811">
        <f t="shared" si="167"/>
        <v>-4244.5880946619072</v>
      </c>
      <c r="T811">
        <f t="shared" si="168"/>
        <v>-31746.796469297929</v>
      </c>
      <c r="U811">
        <f t="shared" si="169"/>
        <v>8650.1054424206395</v>
      </c>
    </row>
    <row r="812" spans="9:21" x14ac:dyDescent="0.35">
      <c r="I812">
        <f t="shared" si="157"/>
        <v>805</v>
      </c>
      <c r="J812">
        <f t="shared" si="158"/>
        <v>213.94567895674996</v>
      </c>
      <c r="K812" s="103">
        <f t="shared" si="159"/>
        <v>15.255173718930479</v>
      </c>
      <c r="L812">
        <f t="shared" si="160"/>
        <v>777.44181601523223</v>
      </c>
      <c r="M812">
        <f t="shared" si="161"/>
        <v>194.99983461881604</v>
      </c>
      <c r="N812">
        <f t="shared" si="162"/>
        <v>267.97216187465011</v>
      </c>
      <c r="O812">
        <f t="shared" si="163"/>
        <v>-170.0471591533165</v>
      </c>
      <c r="P812">
        <f t="shared" si="164"/>
        <v>1259.3596568466323</v>
      </c>
      <c r="Q812">
        <f t="shared" si="165"/>
        <v>40.207849184430017</v>
      </c>
      <c r="R812">
        <f t="shared" si="166"/>
        <v>-4310.1054681981395</v>
      </c>
      <c r="S812">
        <f t="shared" si="167"/>
        <v>-4274.0016939145644</v>
      </c>
      <c r="T812">
        <f t="shared" si="168"/>
        <v>-33901.849203397003</v>
      </c>
      <c r="U812">
        <f t="shared" si="169"/>
        <v>6513.1045954633573</v>
      </c>
    </row>
    <row r="813" spans="9:21" x14ac:dyDescent="0.35">
      <c r="I813">
        <f t="shared" si="157"/>
        <v>806</v>
      </c>
      <c r="J813">
        <f t="shared" si="158"/>
        <v>196.84214612055854</v>
      </c>
      <c r="K813" s="103">
        <f t="shared" si="159"/>
        <v>21.777616316917925</v>
      </c>
      <c r="L813">
        <f t="shared" si="160"/>
        <v>567.83578558708666</v>
      </c>
      <c r="M813">
        <f t="shared" si="161"/>
        <v>202.49835614960531</v>
      </c>
      <c r="N813">
        <f t="shared" si="162"/>
        <v>272.18665961964751</v>
      </c>
      <c r="O813">
        <f t="shared" si="163"/>
        <v>-147.63146464107436</v>
      </c>
      <c r="P813">
        <f t="shared" si="164"/>
        <v>1036.8645913272928</v>
      </c>
      <c r="Q813">
        <f t="shared" si="165"/>
        <v>76.644507825448869</v>
      </c>
      <c r="R813">
        <f t="shared" si="166"/>
        <v>-3680.4256397748231</v>
      </c>
      <c r="S813">
        <f t="shared" si="167"/>
        <v>-4253.8977693223496</v>
      </c>
      <c r="T813">
        <f t="shared" si="168"/>
        <v>-35742.062023284408</v>
      </c>
      <c r="U813">
        <f t="shared" si="169"/>
        <v>4386.1557108021825</v>
      </c>
    </row>
    <row r="814" spans="9:21" x14ac:dyDescent="0.35">
      <c r="I814">
        <f t="shared" si="157"/>
        <v>807</v>
      </c>
      <c r="J814">
        <f t="shared" si="158"/>
        <v>182.71784505840012</v>
      </c>
      <c r="K814" s="103">
        <f t="shared" si="159"/>
        <v>26.964783847194848</v>
      </c>
      <c r="L814">
        <f t="shared" si="160"/>
        <v>433.6801264943395</v>
      </c>
      <c r="M814">
        <f t="shared" si="161"/>
        <v>193.30987799194509</v>
      </c>
      <c r="N814">
        <f t="shared" si="162"/>
        <v>274.78317327840529</v>
      </c>
      <c r="O814">
        <f t="shared" si="163"/>
        <v>-127.20835165143608</v>
      </c>
      <c r="P814">
        <f t="shared" si="164"/>
        <v>891.18114483114482</v>
      </c>
      <c r="Q814">
        <f t="shared" si="165"/>
        <v>93.066310187703849</v>
      </c>
      <c r="R814">
        <f t="shared" si="166"/>
        <v>-3161.9933441111766</v>
      </c>
      <c r="S814">
        <f t="shared" si="167"/>
        <v>-4215.575515409625</v>
      </c>
      <c r="T814">
        <f t="shared" si="168"/>
        <v>-37323.058695339998</v>
      </c>
      <c r="U814">
        <f t="shared" si="169"/>
        <v>2278.36795309737</v>
      </c>
    </row>
    <row r="815" spans="9:21" x14ac:dyDescent="0.35">
      <c r="I815">
        <f t="shared" si="157"/>
        <v>808</v>
      </c>
      <c r="J815">
        <f t="shared" si="158"/>
        <v>170.81397482895403</v>
      </c>
      <c r="K815" s="103">
        <f t="shared" si="159"/>
        <v>31.203217062391246</v>
      </c>
      <c r="L815">
        <f t="shared" si="160"/>
        <v>342.96870904667378</v>
      </c>
      <c r="M815">
        <f t="shared" si="161"/>
        <v>180.03088112806674</v>
      </c>
      <c r="N815">
        <f t="shared" si="162"/>
        <v>276.16176859076876</v>
      </c>
      <c r="O815">
        <f t="shared" si="163"/>
        <v>-108.47525617586514</v>
      </c>
      <c r="P815">
        <f t="shared" si="164"/>
        <v>789.94445246639657</v>
      </c>
      <c r="Q815">
        <f t="shared" si="165"/>
        <v>102.75884201459284</v>
      </c>
      <c r="R815">
        <f t="shared" si="166"/>
        <v>-2716.4027716956043</v>
      </c>
      <c r="S815">
        <f t="shared" si="167"/>
        <v>-4169.0423603157733</v>
      </c>
      <c r="T815">
        <f t="shared" si="168"/>
        <v>-38681.2600811878</v>
      </c>
      <c r="U815">
        <f t="shared" si="169"/>
        <v>193.84677293948343</v>
      </c>
    </row>
    <row r="816" spans="9:21" x14ac:dyDescent="0.35">
      <c r="I816">
        <f t="shared" si="157"/>
        <v>809</v>
      </c>
      <c r="J816">
        <f t="shared" si="158"/>
        <v>160.62766814045375</v>
      </c>
      <c r="K816" s="103">
        <f t="shared" si="159"/>
        <v>34.751571438778754</v>
      </c>
      <c r="L816">
        <f t="shared" si="160"/>
        <v>278.75077851479256</v>
      </c>
      <c r="M816">
        <f t="shared" si="161"/>
        <v>166.68570856893518</v>
      </c>
      <c r="N816">
        <f t="shared" si="162"/>
        <v>276.63963753457472</v>
      </c>
      <c r="O816">
        <f t="shared" si="163"/>
        <v>-91.201950712378547</v>
      </c>
      <c r="P816">
        <f t="shared" si="164"/>
        <v>716.01808418982102</v>
      </c>
      <c r="Q816">
        <f t="shared" si="165"/>
        <v>110.23532929533538</v>
      </c>
      <c r="R816">
        <f t="shared" si="166"/>
        <v>-2321.4305454624059</v>
      </c>
      <c r="S816">
        <f t="shared" si="167"/>
        <v>-4117.6629393084768</v>
      </c>
      <c r="T816">
        <f t="shared" si="168"/>
        <v>-39841.975353919006</v>
      </c>
      <c r="U816">
        <f t="shared" si="169"/>
        <v>-1864.984696714755</v>
      </c>
    </row>
    <row r="817" spans="9:21" x14ac:dyDescent="0.35">
      <c r="I817">
        <f t="shared" si="157"/>
        <v>810</v>
      </c>
      <c r="J817">
        <f t="shared" si="158"/>
        <v>151.80726642365434</v>
      </c>
      <c r="K817" s="103">
        <f t="shared" si="159"/>
        <v>37.789565443786209</v>
      </c>
      <c r="L817">
        <f t="shared" si="160"/>
        <v>231.53547747817484</v>
      </c>
      <c r="M817">
        <f t="shared" si="161"/>
        <v>154.51042436391947</v>
      </c>
      <c r="N817">
        <f t="shared" si="162"/>
        <v>276.4673377650231</v>
      </c>
      <c r="O817">
        <f t="shared" si="163"/>
        <v>-75.197084509796966</v>
      </c>
      <c r="P817">
        <f t="shared" si="164"/>
        <v>659.81008166685228</v>
      </c>
      <c r="Q817">
        <f t="shared" si="165"/>
        <v>117.10290529790872</v>
      </c>
      <c r="R817">
        <f t="shared" si="166"/>
        <v>-1963.4215033674955</v>
      </c>
      <c r="S817">
        <f t="shared" si="167"/>
        <v>-4062.5452746608089</v>
      </c>
      <c r="T817">
        <f t="shared" si="168"/>
        <v>-40823.686105602756</v>
      </c>
      <c r="U817">
        <f t="shared" si="169"/>
        <v>-3896.2573340451595</v>
      </c>
    </row>
    <row r="818" spans="9:21" x14ac:dyDescent="0.35">
      <c r="I818">
        <f t="shared" si="157"/>
        <v>811</v>
      </c>
      <c r="J818">
        <f t="shared" si="158"/>
        <v>144.09666506836385</v>
      </c>
      <c r="K818" s="103">
        <f t="shared" si="159"/>
        <v>40.446106027977976</v>
      </c>
      <c r="L818">
        <f t="shared" si="160"/>
        <v>195.71520020439263</v>
      </c>
      <c r="M818">
        <f t="shared" si="161"/>
        <v>143.78309262205195</v>
      </c>
      <c r="N818">
        <f t="shared" si="162"/>
        <v>275.84267667976371</v>
      </c>
      <c r="O818">
        <f t="shared" si="163"/>
        <v>-60.293542768004869</v>
      </c>
      <c r="P818">
        <f t="shared" si="164"/>
        <v>615.65454195252016</v>
      </c>
      <c r="Q818">
        <f t="shared" si="165"/>
        <v>123.93565588202506</v>
      </c>
      <c r="R818">
        <f t="shared" si="166"/>
        <v>-1633.5164625340694</v>
      </c>
      <c r="S818">
        <f t="shared" si="167"/>
        <v>-4003.9938220118547</v>
      </c>
      <c r="T818">
        <f t="shared" si="168"/>
        <v>-41640.44433686979</v>
      </c>
      <c r="U818">
        <f t="shared" si="169"/>
        <v>-5898.2542450510864</v>
      </c>
    </row>
    <row r="819" spans="9:21" x14ac:dyDescent="0.35">
      <c r="I819">
        <f t="shared" si="157"/>
        <v>812</v>
      </c>
      <c r="J819">
        <f t="shared" si="158"/>
        <v>137.30339309146694</v>
      </c>
      <c r="K819" s="103">
        <f t="shared" si="159"/>
        <v>42.816233938690779</v>
      </c>
      <c r="L819">
        <f t="shared" si="160"/>
        <v>167.81543119668021</v>
      </c>
      <c r="M819">
        <f t="shared" si="161"/>
        <v>134.4527614942813</v>
      </c>
      <c r="N819">
        <f t="shared" si="162"/>
        <v>274.92190710721206</v>
      </c>
      <c r="O819">
        <f t="shared" si="163"/>
        <v>-46.341423996573944</v>
      </c>
      <c r="P819">
        <f t="shared" si="164"/>
        <v>580.04073139535922</v>
      </c>
      <c r="Q819">
        <f t="shared" si="165"/>
        <v>130.92757143639813</v>
      </c>
      <c r="R819">
        <f t="shared" si="166"/>
        <v>-1325.6891915578094</v>
      </c>
      <c r="S819">
        <f t="shared" si="167"/>
        <v>-3942.025994070842</v>
      </c>
      <c r="T819">
        <f t="shared" si="168"/>
        <v>-42303.288932648698</v>
      </c>
      <c r="U819">
        <f t="shared" si="169"/>
        <v>-7869.2672420865074</v>
      </c>
    </row>
    <row r="820" spans="9:21" x14ac:dyDescent="0.35">
      <c r="I820">
        <f t="shared" si="157"/>
        <v>813</v>
      </c>
      <c r="J820">
        <f t="shared" si="158"/>
        <v>131.27914783570523</v>
      </c>
      <c r="K820" s="103">
        <f t="shared" si="159"/>
        <v>44.971766668569011</v>
      </c>
      <c r="L820">
        <f t="shared" si="160"/>
        <v>145.59306789693366</v>
      </c>
      <c r="M820">
        <f t="shared" si="161"/>
        <v>126.36721197197066</v>
      </c>
      <c r="N820">
        <f t="shared" si="162"/>
        <v>273.8286053676124</v>
      </c>
      <c r="O820">
        <f t="shared" si="163"/>
        <v>-33.204215202551566</v>
      </c>
      <c r="P820">
        <f t="shared" si="164"/>
        <v>550.70082110025123</v>
      </c>
      <c r="Q820">
        <f t="shared" si="165"/>
        <v>138.13476343798811</v>
      </c>
      <c r="R820">
        <f t="shared" si="166"/>
        <v>-1035.6688258601298</v>
      </c>
      <c r="S820">
        <f t="shared" si="167"/>
        <v>-3876.5622083526428</v>
      </c>
      <c r="T820">
        <f t="shared" si="168"/>
        <v>-42821.123345578766</v>
      </c>
      <c r="U820">
        <f t="shared" si="169"/>
        <v>-9807.548346262829</v>
      </c>
    </row>
    <row r="821" spans="9:21" x14ac:dyDescent="0.35">
      <c r="I821">
        <f t="shared" si="157"/>
        <v>814</v>
      </c>
      <c r="J821">
        <f t="shared" si="158"/>
        <v>125.90732041286496</v>
      </c>
      <c r="K821" s="103">
        <f t="shared" si="159"/>
        <v>46.968227363023757</v>
      </c>
      <c r="L821">
        <f t="shared" si="160"/>
        <v>127.54783516039963</v>
      </c>
      <c r="M821">
        <f t="shared" si="161"/>
        <v>119.35671083302147</v>
      </c>
      <c r="N821">
        <f t="shared" si="162"/>
        <v>272.66067597705097</v>
      </c>
      <c r="O821">
        <f t="shared" si="163"/>
        <v>-20.756335652226699</v>
      </c>
      <c r="P821">
        <f t="shared" si="164"/>
        <v>526.11583155031553</v>
      </c>
      <c r="Q821">
        <f t="shared" si="165"/>
        <v>145.56860254381851</v>
      </c>
      <c r="R821">
        <f t="shared" si="166"/>
        <v>-760.31841531000418</v>
      </c>
      <c r="S821">
        <f t="shared" si="167"/>
        <v>-3807.4948266336487</v>
      </c>
      <c r="T821">
        <f t="shared" si="168"/>
        <v>-43201.282553233774</v>
      </c>
      <c r="U821">
        <f t="shared" si="169"/>
        <v>-11711.295759579654</v>
      </c>
    </row>
    <row r="822" spans="9:21" x14ac:dyDescent="0.35">
      <c r="I822">
        <f t="shared" si="157"/>
        <v>815</v>
      </c>
      <c r="J822">
        <f t="shared" si="158"/>
        <v>121.09466947693421</v>
      </c>
      <c r="K822" s="103">
        <f t="shared" si="159"/>
        <v>48.849498918431379</v>
      </c>
      <c r="L822">
        <f t="shared" si="160"/>
        <v>112.64510063505365</v>
      </c>
      <c r="M822">
        <f t="shared" si="161"/>
        <v>113.26351358122841</v>
      </c>
      <c r="N822">
        <f t="shared" si="162"/>
        <v>271.49586969235492</v>
      </c>
      <c r="O822">
        <f t="shared" si="163"/>
        <v>-8.8812693042059223</v>
      </c>
      <c r="P822">
        <f t="shared" si="164"/>
        <v>505.23563980434278</v>
      </c>
      <c r="Q822">
        <f t="shared" si="165"/>
        <v>153.23174319545387</v>
      </c>
      <c r="R822">
        <f t="shared" si="166"/>
        <v>-497.26049953484642</v>
      </c>
      <c r="S822">
        <f t="shared" si="167"/>
        <v>-3734.7105253617397</v>
      </c>
      <c r="T822">
        <f t="shared" si="168"/>
        <v>-43449.912803001193</v>
      </c>
      <c r="U822">
        <f t="shared" si="169"/>
        <v>-13578.651022260525</v>
      </c>
    </row>
    <row r="823" spans="9:21" x14ac:dyDescent="0.35">
      <c r="I823">
        <f t="shared" si="157"/>
        <v>816</v>
      </c>
      <c r="J823">
        <f t="shared" si="158"/>
        <v>116.76557339941041</v>
      </c>
      <c r="K823" s="103">
        <f t="shared" si="159"/>
        <v>50.651038156800112</v>
      </c>
      <c r="L823">
        <f t="shared" si="160"/>
        <v>100.1520701573303</v>
      </c>
      <c r="M823">
        <f t="shared" si="161"/>
        <v>107.95046291252622</v>
      </c>
      <c r="N823">
        <f t="shared" si="162"/>
        <v>270.39612739615052</v>
      </c>
      <c r="O823">
        <f t="shared" si="163"/>
        <v>2.5300528403617908</v>
      </c>
      <c r="P823">
        <f t="shared" si="164"/>
        <v>487.31377095289122</v>
      </c>
      <c r="Q823">
        <f t="shared" si="165"/>
        <v>161.13155390968814</v>
      </c>
      <c r="R823">
        <f t="shared" si="166"/>
        <v>-244.64267963267503</v>
      </c>
      <c r="S823">
        <f t="shared" si="167"/>
        <v>-3658.0946537640129</v>
      </c>
      <c r="T823">
        <f t="shared" si="168"/>
        <v>-43572.234142817535</v>
      </c>
      <c r="U823">
        <f t="shared" si="169"/>
        <v>-15407.698349142533</v>
      </c>
    </row>
    <row r="824" spans="9:21" x14ac:dyDescent="0.35">
      <c r="I824">
        <f t="shared" si="157"/>
        <v>817</v>
      </c>
      <c r="J824">
        <f t="shared" si="158"/>
        <v>112.85794857823534</v>
      </c>
      <c r="K824" s="103">
        <f t="shared" si="159"/>
        <v>52.402152911478176</v>
      </c>
      <c r="L824">
        <f t="shared" si="160"/>
        <v>89.537430204923382</v>
      </c>
      <c r="M824">
        <f t="shared" si="161"/>
        <v>103.3016411100638</v>
      </c>
      <c r="N824">
        <f t="shared" si="162"/>
        <v>269.41099641309347</v>
      </c>
      <c r="O824">
        <f t="shared" si="163"/>
        <v>13.580771009249357</v>
      </c>
      <c r="P824">
        <f t="shared" si="164"/>
        <v>471.80637519625219</v>
      </c>
      <c r="Q824">
        <f t="shared" si="165"/>
        <v>169.28456503079133</v>
      </c>
      <c r="R824">
        <f t="shared" si="166"/>
        <v>-0.98579415622941724</v>
      </c>
      <c r="S824">
        <f t="shared" si="167"/>
        <v>-3577.5288768091687</v>
      </c>
      <c r="T824">
        <f t="shared" si="168"/>
        <v>-43572.727039895646</v>
      </c>
      <c r="U824">
        <f t="shared" si="169"/>
        <v>-17196.46278754712</v>
      </c>
    </row>
    <row r="825" spans="9:21" x14ac:dyDescent="0.35">
      <c r="I825">
        <f t="shared" si="157"/>
        <v>818</v>
      </c>
      <c r="J825">
        <f t="shared" si="158"/>
        <v>109.32028031474002</v>
      </c>
      <c r="K825" s="103">
        <f t="shared" si="159"/>
        <v>54.127655145242038</v>
      </c>
      <c r="L825">
        <f t="shared" si="160"/>
        <v>80.407869356267625</v>
      </c>
      <c r="M825">
        <f t="shared" si="161"/>
        <v>99.220242429074915</v>
      </c>
      <c r="N825">
        <f t="shared" si="162"/>
        <v>268.58031176064293</v>
      </c>
      <c r="O825">
        <f t="shared" si="163"/>
        <v>24.369587068408538</v>
      </c>
      <c r="P825">
        <f t="shared" si="164"/>
        <v>458.30846143165058</v>
      </c>
      <c r="Q825">
        <f t="shared" si="165"/>
        <v>177.71748464272551</v>
      </c>
      <c r="R825">
        <f t="shared" si="166"/>
        <v>234.91739344189668</v>
      </c>
      <c r="S825">
        <f t="shared" si="167"/>
        <v>-3492.8865942937728</v>
      </c>
      <c r="T825">
        <f t="shared" si="168"/>
        <v>-43455.268343174692</v>
      </c>
      <c r="U825">
        <f t="shared" si="169"/>
        <v>-18942.906084694008</v>
      </c>
    </row>
    <row r="826" spans="9:21" x14ac:dyDescent="0.35">
      <c r="I826">
        <f t="shared" si="157"/>
        <v>819</v>
      </c>
      <c r="J826">
        <f t="shared" si="158"/>
        <v>106.10941761831668</v>
      </c>
      <c r="K826" s="103">
        <f t="shared" si="159"/>
        <v>55.849091057534508</v>
      </c>
      <c r="L826">
        <f t="shared" si="160"/>
        <v>72.466773995244878</v>
      </c>
      <c r="M826">
        <f t="shared" si="161"/>
        <v>95.625726932835846</v>
      </c>
      <c r="N826">
        <f t="shared" si="162"/>
        <v>267.93629124608793</v>
      </c>
      <c r="O826">
        <f t="shared" si="163"/>
        <v>34.992267895613068</v>
      </c>
      <c r="P826">
        <f t="shared" si="164"/>
        <v>446.51248285964948</v>
      </c>
      <c r="Q826">
        <f t="shared" si="165"/>
        <v>186.46708588598341</v>
      </c>
      <c r="R826">
        <f t="shared" si="166"/>
        <v>464.071624157722</v>
      </c>
      <c r="S826">
        <f t="shared" si="167"/>
        <v>-3404.0278519724102</v>
      </c>
      <c r="T826">
        <f t="shared" si="168"/>
        <v>-43223.232531095833</v>
      </c>
      <c r="U826">
        <f t="shared" si="169"/>
        <v>-20644.920010680213</v>
      </c>
    </row>
    <row r="827" spans="9:21" x14ac:dyDescent="0.35">
      <c r="I827">
        <f t="shared" si="157"/>
        <v>820</v>
      </c>
      <c r="J827">
        <f t="shared" si="158"/>
        <v>103.18890515728248</v>
      </c>
      <c r="K827" s="103">
        <f t="shared" si="159"/>
        <v>57.585680840876527</v>
      </c>
      <c r="L827">
        <f t="shared" si="160"/>
        <v>65.486665609103738</v>
      </c>
      <c r="M827">
        <f t="shared" si="161"/>
        <v>92.451046888274362</v>
      </c>
      <c r="N827">
        <f t="shared" si="162"/>
        <v>267.50515808021458</v>
      </c>
      <c r="O827">
        <f t="shared" si="163"/>
        <v>45.543193673559969</v>
      </c>
      <c r="P827">
        <f t="shared" si="164"/>
        <v>436.1807288466008</v>
      </c>
      <c r="Q827">
        <f t="shared" si="165"/>
        <v>195.57992140271085</v>
      </c>
      <c r="R827">
        <f t="shared" si="166"/>
        <v>687.32786558754674</v>
      </c>
      <c r="S827">
        <f t="shared" si="167"/>
        <v>-3310.7943090294184</v>
      </c>
      <c r="T827">
        <f t="shared" si="168"/>
        <v>-42879.568598302059</v>
      </c>
      <c r="U827">
        <f t="shared" si="169"/>
        <v>-22300.31716519492</v>
      </c>
    </row>
    <row r="828" spans="9:21" x14ac:dyDescent="0.35">
      <c r="I828">
        <f t="shared" si="157"/>
        <v>821</v>
      </c>
      <c r="J828">
        <f t="shared" si="158"/>
        <v>100.52770059939941</v>
      </c>
      <c r="K828" s="103">
        <f t="shared" si="159"/>
        <v>59.355058129487858</v>
      </c>
      <c r="L828">
        <f t="shared" si="160"/>
        <v>59.290387179949057</v>
      </c>
      <c r="M828">
        <f t="shared" si="161"/>
        <v>89.640212360917943</v>
      </c>
      <c r="N828">
        <f t="shared" si="162"/>
        <v>267.30837573194361</v>
      </c>
      <c r="O828">
        <f t="shared" si="163"/>
        <v>56.116984371168165</v>
      </c>
      <c r="P828">
        <f t="shared" si="164"/>
        <v>427.12646351129206</v>
      </c>
      <c r="Q828">
        <f t="shared" si="165"/>
        <v>205.11225486157397</v>
      </c>
      <c r="R828">
        <f t="shared" si="166"/>
        <v>905.41823001084708</v>
      </c>
      <c r="S828">
        <f t="shared" si="167"/>
        <v>-3213.0043483280629</v>
      </c>
      <c r="T828">
        <f t="shared" si="168"/>
        <v>-42426.859483296634</v>
      </c>
      <c r="U828">
        <f t="shared" si="169"/>
        <v>-23906.819339358954</v>
      </c>
    </row>
    <row r="829" spans="9:21" x14ac:dyDescent="0.35">
      <c r="I829">
        <f t="shared" si="157"/>
        <v>822</v>
      </c>
      <c r="J829">
        <f t="shared" si="158"/>
        <v>98.099173188430839</v>
      </c>
      <c r="K829" s="103">
        <f t="shared" si="159"/>
        <v>61.173872087245087</v>
      </c>
      <c r="L829">
        <f t="shared" si="160"/>
        <v>53.73799681560093</v>
      </c>
      <c r="M829">
        <f t="shared" si="161"/>
        <v>87.146249718322636</v>
      </c>
      <c r="N829">
        <f t="shared" si="162"/>
        <v>267.36355525756329</v>
      </c>
      <c r="O829">
        <f t="shared" si="163"/>
        <v>66.81024423915872</v>
      </c>
      <c r="P829">
        <f t="shared" si="164"/>
        <v>419.20072526159504</v>
      </c>
      <c r="Q829">
        <f t="shared" si="165"/>
        <v>215.13036604472646</v>
      </c>
      <c r="R829">
        <f t="shared" si="166"/>
        <v>1118.9814617664931</v>
      </c>
      <c r="S829">
        <f t="shared" si="167"/>
        <v>-3110.4482208972759</v>
      </c>
      <c r="T829">
        <f t="shared" si="168"/>
        <v>-41867.368752413386</v>
      </c>
      <c r="U829">
        <f t="shared" si="169"/>
        <v>-25462.043449807592</v>
      </c>
    </row>
    <row r="830" spans="9:21" x14ac:dyDescent="0.35">
      <c r="I830">
        <f t="shared" si="157"/>
        <v>823</v>
      </c>
      <c r="J830">
        <f t="shared" si="158"/>
        <v>95.880310399480109</v>
      </c>
      <c r="K830" s="103">
        <f t="shared" si="159"/>
        <v>63.05829766699928</v>
      </c>
      <c r="L830">
        <f t="shared" si="160"/>
        <v>48.717466594847046</v>
      </c>
      <c r="M830">
        <f t="shared" si="161"/>
        <v>84.92952569265907</v>
      </c>
      <c r="N830">
        <f t="shared" si="162"/>
        <v>267.68507360579565</v>
      </c>
      <c r="O830">
        <f t="shared" si="163"/>
        <v>77.723474126360486</v>
      </c>
      <c r="P830">
        <f t="shared" si="164"/>
        <v>412.2828506001228</v>
      </c>
      <c r="Q830">
        <f t="shared" si="165"/>
        <v>225.71129748601885</v>
      </c>
      <c r="R830">
        <f t="shared" si="166"/>
        <v>1328.5818243972906</v>
      </c>
      <c r="S830">
        <f t="shared" si="167"/>
        <v>-3002.8830378749126</v>
      </c>
      <c r="T830">
        <f t="shared" si="168"/>
        <v>-41203.077840214741</v>
      </c>
      <c r="U830">
        <f t="shared" si="169"/>
        <v>-26963.484968745048</v>
      </c>
    </row>
    <row r="831" spans="9:21" x14ac:dyDescent="0.35">
      <c r="I831">
        <f t="shared" si="157"/>
        <v>824</v>
      </c>
      <c r="J831">
        <f t="shared" si="158"/>
        <v>93.851080143073972</v>
      </c>
      <c r="K831" s="103">
        <f t="shared" si="159"/>
        <v>65.024488404217266</v>
      </c>
      <c r="L831">
        <f t="shared" si="160"/>
        <v>44.137969042654682</v>
      </c>
      <c r="M831">
        <f t="shared" si="161"/>
        <v>82.956384161439416</v>
      </c>
      <c r="N831">
        <f t="shared" si="162"/>
        <v>268.28442074562122</v>
      </c>
      <c r="O831">
        <f t="shared" si="163"/>
        <v>88.96321454516027</v>
      </c>
      <c r="P831">
        <f t="shared" si="164"/>
        <v>406.27346993134984</v>
      </c>
      <c r="Q831">
        <f t="shared" si="165"/>
        <v>236.94408711081695</v>
      </c>
      <c r="R831">
        <f t="shared" si="166"/>
        <v>1534.723249697352</v>
      </c>
      <c r="S831">
        <f t="shared" si="167"/>
        <v>-2890.027389131903</v>
      </c>
      <c r="T831">
        <f t="shared" si="168"/>
        <v>-40435.716215366068</v>
      </c>
      <c r="U831">
        <f t="shared" si="169"/>
        <v>-28408.498663310998</v>
      </c>
    </row>
    <row r="832" spans="9:21" x14ac:dyDescent="0.35">
      <c r="I832">
        <f t="shared" si="157"/>
        <v>825</v>
      </c>
      <c r="J832">
        <f t="shared" si="158"/>
        <v>91.993909952410121</v>
      </c>
      <c r="K832" s="103">
        <f t="shared" si="159"/>
        <v>67.08899913807042</v>
      </c>
      <c r="L832">
        <f t="shared" si="160"/>
        <v>39.924954937854714</v>
      </c>
      <c r="M832">
        <f t="shared" si="161"/>
        <v>81.198039953691492</v>
      </c>
      <c r="N832">
        <f t="shared" si="162"/>
        <v>269.17027205543593</v>
      </c>
      <c r="O832">
        <f t="shared" si="163"/>
        <v>100.64449924752368</v>
      </c>
      <c r="P832">
        <f t="shared" si="164"/>
        <v>401.08913694570077</v>
      </c>
      <c r="Q832">
        <f t="shared" si="165"/>
        <v>248.93153833928562</v>
      </c>
      <c r="R832">
        <f t="shared" si="166"/>
        <v>1737.8599846630268</v>
      </c>
      <c r="S832">
        <f t="shared" si="167"/>
        <v>-2771.5553455764943</v>
      </c>
      <c r="T832">
        <f t="shared" si="168"/>
        <v>-39566.786223034556</v>
      </c>
      <c r="U832">
        <f t="shared" si="169"/>
        <v>-29794.276336099243</v>
      </c>
    </row>
    <row r="833" spans="9:21" x14ac:dyDescent="0.35">
      <c r="I833">
        <f t="shared" si="157"/>
        <v>826</v>
      </c>
      <c r="J833">
        <f t="shared" si="158"/>
        <v>90.293254148105504</v>
      </c>
      <c r="K833" s="103">
        <f t="shared" si="159"/>
        <v>69.26920206890702</v>
      </c>
      <c r="L833">
        <f t="shared" si="160"/>
        <v>36.016491370373359</v>
      </c>
      <c r="M833">
        <f t="shared" si="161"/>
        <v>79.629679530139441</v>
      </c>
      <c r="N833">
        <f t="shared" si="162"/>
        <v>270.34825804648545</v>
      </c>
      <c r="O833">
        <f t="shared" si="163"/>
        <v>112.89372077028591</v>
      </c>
      <c r="P833">
        <f t="shared" si="164"/>
        <v>396.6580035649643</v>
      </c>
      <c r="Q833">
        <f t="shared" si="165"/>
        <v>261.79260236933237</v>
      </c>
      <c r="R833">
        <f t="shared" si="166"/>
        <v>1938.4045531358772</v>
      </c>
      <c r="S833">
        <f t="shared" si="167"/>
        <v>-2647.0895764068514</v>
      </c>
      <c r="T833">
        <f t="shared" si="168"/>
        <v>-38597.583946466621</v>
      </c>
      <c r="U833">
        <f t="shared" si="169"/>
        <v>-31117.821124302671</v>
      </c>
    </row>
    <row r="834" spans="9:21" x14ac:dyDescent="0.35">
      <c r="I834">
        <f t="shared" si="157"/>
        <v>827</v>
      </c>
      <c r="J834">
        <f t="shared" si="158"/>
        <v>88.735226531791682</v>
      </c>
      <c r="K834" s="103">
        <f t="shared" si="159"/>
        <v>71.583717876430768</v>
      </c>
      <c r="L834">
        <f t="shared" si="160"/>
        <v>32.360499384306365</v>
      </c>
      <c r="M834">
        <f t="shared" si="161"/>
        <v>78.229726257734214</v>
      </c>
      <c r="N834">
        <f t="shared" si="162"/>
        <v>271.82037327842937</v>
      </c>
      <c r="O834">
        <f t="shared" si="163"/>
        <v>125.85203764919366</v>
      </c>
      <c r="P834">
        <f t="shared" si="164"/>
        <v>392.91609919452742</v>
      </c>
      <c r="Q834">
        <f t="shared" si="165"/>
        <v>275.66548178335864</v>
      </c>
      <c r="R834">
        <f t="shared" si="166"/>
        <v>2136.7335549183595</v>
      </c>
      <c r="S834">
        <f t="shared" si="167"/>
        <v>-2516.1932752221851</v>
      </c>
      <c r="T834">
        <f t="shared" si="168"/>
        <v>-37529.217169007447</v>
      </c>
      <c r="U834">
        <f t="shared" si="169"/>
        <v>-32375.917761913763</v>
      </c>
    </row>
    <row r="835" spans="9:21" x14ac:dyDescent="0.35">
      <c r="I835">
        <f t="shared" si="157"/>
        <v>828</v>
      </c>
      <c r="J835">
        <f t="shared" si="158"/>
        <v>87.307280591103464</v>
      </c>
      <c r="K835" s="103">
        <f t="shared" si="159"/>
        <v>74.052883914254735</v>
      </c>
      <c r="L835">
        <f t="shared" si="160"/>
        <v>28.912642107631921</v>
      </c>
      <c r="M835">
        <f t="shared" si="161"/>
        <v>76.979235751201216</v>
      </c>
      <c r="N835">
        <f t="shared" si="162"/>
        <v>273.58392620771656</v>
      </c>
      <c r="O835">
        <f t="shared" si="163"/>
        <v>139.67949004553813</v>
      </c>
      <c r="P835">
        <f t="shared" si="164"/>
        <v>389.80384890645195</v>
      </c>
      <c r="Q835">
        <f t="shared" si="165"/>
        <v>290.71160971099408</v>
      </c>
      <c r="R835">
        <f t="shared" si="166"/>
        <v>2333.1916045156231</v>
      </c>
      <c r="S835">
        <f t="shared" si="167"/>
        <v>-2378.3605343305057</v>
      </c>
      <c r="T835">
        <f t="shared" si="168"/>
        <v>-36362.621366749634</v>
      </c>
      <c r="U835">
        <f t="shared" si="169"/>
        <v>-33565.098029079018</v>
      </c>
    </row>
    <row r="836" spans="9:21" x14ac:dyDescent="0.35">
      <c r="I836">
        <f t="shared" si="157"/>
        <v>829</v>
      </c>
      <c r="J836">
        <f t="shared" si="158"/>
        <v>85.997922045598912</v>
      </c>
      <c r="K836" s="103">
        <f t="shared" si="159"/>
        <v>76.699283723060162</v>
      </c>
      <c r="L836">
        <f t="shared" si="160"/>
        <v>25.634688539138498</v>
      </c>
      <c r="M836">
        <f t="shared" si="161"/>
        <v>75.861393522133724</v>
      </c>
      <c r="N836">
        <f t="shared" si="162"/>
        <v>275.62987574498999</v>
      </c>
      <c r="O836">
        <f t="shared" si="163"/>
        <v>154.56003933162813</v>
      </c>
      <c r="P836">
        <f t="shared" si="164"/>
        <v>387.26248632972738</v>
      </c>
      <c r="Q836">
        <f t="shared" si="165"/>
        <v>307.12071657682202</v>
      </c>
      <c r="R836">
        <f t="shared" si="166"/>
        <v>2528.0935289688491</v>
      </c>
      <c r="S836">
        <f t="shared" si="167"/>
        <v>-2233.0047294750088</v>
      </c>
      <c r="T836">
        <f t="shared" si="168"/>
        <v>-35098.574602265209</v>
      </c>
      <c r="U836">
        <f t="shared" si="169"/>
        <v>-34681.600393816523</v>
      </c>
    </row>
    <row r="837" spans="9:21" x14ac:dyDescent="0.35">
      <c r="I837">
        <f t="shared" si="157"/>
        <v>830</v>
      </c>
      <c r="J837">
        <f t="shared" si="158"/>
        <v>84.796440139860351</v>
      </c>
      <c r="K837" s="103">
        <f t="shared" si="159"/>
        <v>79.548366489217742</v>
      </c>
      <c r="L837">
        <f t="shared" si="160"/>
        <v>22.493228337678779</v>
      </c>
      <c r="M837">
        <f t="shared" si="161"/>
        <v>74.861092771088011</v>
      </c>
      <c r="N837">
        <f t="shared" si="162"/>
        <v>277.94031948673057</v>
      </c>
      <c r="O837">
        <f t="shared" si="163"/>
        <v>170.70781151377494</v>
      </c>
      <c r="P837">
        <f t="shared" si="164"/>
        <v>385.2299879642697</v>
      </c>
      <c r="Q837">
        <f t="shared" si="165"/>
        <v>325.11727077408068</v>
      </c>
      <c r="R837">
        <f t="shared" si="166"/>
        <v>2721.7247721337126</v>
      </c>
      <c r="S837">
        <f t="shared" si="167"/>
        <v>-2079.4443711865979</v>
      </c>
      <c r="T837">
        <f t="shared" si="168"/>
        <v>-33737.71221619835</v>
      </c>
      <c r="U837">
        <f t="shared" si="169"/>
        <v>-35721.322579409825</v>
      </c>
    </row>
    <row r="838" spans="9:21" x14ac:dyDescent="0.35">
      <c r="I838">
        <f t="shared" si="157"/>
        <v>831</v>
      </c>
      <c r="J838">
        <f t="shared" si="158"/>
        <v>83.692644539788006</v>
      </c>
      <c r="K838" s="103">
        <f t="shared" si="159"/>
        <v>82.629192136909865</v>
      </c>
      <c r="L838">
        <f t="shared" si="160"/>
        <v>19.458647265912223</v>
      </c>
      <c r="M838">
        <f t="shared" si="161"/>
        <v>73.964574662431417</v>
      </c>
      <c r="N838">
        <f t="shared" si="162"/>
        <v>280.48477900469692</v>
      </c>
      <c r="O838">
        <f t="shared" si="163"/>
        <v>188.37490887256482</v>
      </c>
      <c r="P838">
        <f t="shared" si="164"/>
        <v>383.63607081039714</v>
      </c>
      <c r="Q838">
        <f t="shared" si="165"/>
        <v>344.96867567190611</v>
      </c>
      <c r="R838">
        <f t="shared" si="166"/>
        <v>2914.3397661158474</v>
      </c>
      <c r="S838">
        <f t="shared" si="167"/>
        <v>-1916.8857357995576</v>
      </c>
      <c r="T838">
        <f t="shared" si="168"/>
        <v>-32280.542333140427</v>
      </c>
      <c r="U838">
        <f t="shared" si="169"/>
        <v>-36679.765447309604</v>
      </c>
    </row>
    <row r="839" spans="9:21" x14ac:dyDescent="0.35">
      <c r="I839">
        <f t="shared" si="157"/>
        <v>832</v>
      </c>
      <c r="J839">
        <f t="shared" si="158"/>
        <v>82.676594007252476</v>
      </c>
      <c r="K839" s="103">
        <f t="shared" si="159"/>
        <v>85.975348384176414</v>
      </c>
      <c r="L839">
        <f t="shared" si="160"/>
        <v>16.504296584888937</v>
      </c>
      <c r="M839">
        <f t="shared" si="161"/>
        <v>73.159117010280966</v>
      </c>
      <c r="N839">
        <f t="shared" si="162"/>
        <v>283.21474731436757</v>
      </c>
      <c r="O839">
        <f t="shared" si="163"/>
        <v>207.86126416258509</v>
      </c>
      <c r="P839">
        <f t="shared" si="164"/>
        <v>382.39563790650897</v>
      </c>
      <c r="Q839">
        <f t="shared" si="165"/>
        <v>366.99572955704247</v>
      </c>
      <c r="R839">
        <f t="shared" si="166"/>
        <v>3106.1578015210462</v>
      </c>
      <c r="S839">
        <f t="shared" si="167"/>
        <v>-1744.4013979636045</v>
      </c>
      <c r="T839">
        <f t="shared" si="168"/>
        <v>-30727.463432379904</v>
      </c>
      <c r="U839">
        <f t="shared" si="169"/>
        <v>-37551.966146291408</v>
      </c>
    </row>
    <row r="840" spans="9:21" x14ac:dyDescent="0.35">
      <c r="I840">
        <f t="shared" si="157"/>
        <v>833</v>
      </c>
      <c r="J840">
        <f t="shared" si="158"/>
        <v>81.738301061046229</v>
      </c>
      <c r="K840" s="103">
        <f t="shared" si="159"/>
        <v>89.626101776883885</v>
      </c>
      <c r="L840">
        <f t="shared" si="160"/>
        <v>13.605805999541017</v>
      </c>
      <c r="M840">
        <f t="shared" si="161"/>
        <v>72.432760170873465</v>
      </c>
      <c r="N840">
        <f t="shared" si="162"/>
        <v>286.05568775296081</v>
      </c>
      <c r="O840">
        <f t="shared" si="163"/>
        <v>229.5271521905357</v>
      </c>
      <c r="P840">
        <f t="shared" si="164"/>
        <v>381.39979481354806</v>
      </c>
      <c r="Q840">
        <f t="shared" si="165"/>
        <v>391.58601413829308</v>
      </c>
      <c r="R840">
        <f t="shared" si="166"/>
        <v>3297.3556204743008</v>
      </c>
      <c r="S840">
        <f t="shared" si="167"/>
        <v>-1560.9035331850832</v>
      </c>
      <c r="T840">
        <f t="shared" si="168"/>
        <v>-29078.785622142754</v>
      </c>
      <c r="U840">
        <f t="shared" si="169"/>
        <v>-38332.417912883953</v>
      </c>
    </row>
    <row r="841" spans="9:21" x14ac:dyDescent="0.35">
      <c r="I841">
        <f t="shared" si="157"/>
        <v>834</v>
      </c>
      <c r="J841">
        <f t="shared" si="158"/>
        <v>80.867393237165501</v>
      </c>
      <c r="K841" s="103">
        <f t="shared" si="159"/>
        <v>93.627867747256261</v>
      </c>
      <c r="L841">
        <f t="shared" si="160"/>
        <v>10.740500834019807</v>
      </c>
      <c r="M841">
        <f t="shared" si="161"/>
        <v>71.774061270214403</v>
      </c>
      <c r="N841">
        <f t="shared" si="162"/>
        <v>288.89524558175134</v>
      </c>
      <c r="O841">
        <f t="shared" si="163"/>
        <v>253.80914687532413</v>
      </c>
      <c r="P841">
        <f t="shared" si="164"/>
        <v>380.50313965293662</v>
      </c>
      <c r="Q841">
        <f t="shared" si="165"/>
        <v>419.21107589279478</v>
      </c>
      <c r="R841">
        <f t="shared" si="166"/>
        <v>3488.055517881075</v>
      </c>
      <c r="S841">
        <f t="shared" si="167"/>
        <v>-1365.1105261159366</v>
      </c>
      <c r="T841">
        <f t="shared" si="168"/>
        <v>-27334.757863202216</v>
      </c>
      <c r="U841">
        <f t="shared" si="169"/>
        <v>-39014.973175941923</v>
      </c>
    </row>
    <row r="842" spans="9:21" x14ac:dyDescent="0.35">
      <c r="I842">
        <f t="shared" ref="I842:I905" si="170">I841+1</f>
        <v>835</v>
      </c>
      <c r="J842">
        <f t="shared" ref="J842:J905" si="171">$D$22*(($D$18-T842)/POWER(((($D$18-$T842)^2)+(($E$18-$U842)^2))+($D$23^2),(3/2)))</f>
        <v>80.052705739954135</v>
      </c>
      <c r="K842" s="103">
        <f t="shared" ref="K842:K905" si="172">$D$22*(($E$18-U842)/POWER(((($D$18-$T842)^2)+(($E$18-$U842)^2))+($D$23^2),3/2))</f>
        <v>98.036118774700441</v>
      </c>
      <c r="L842">
        <f t="shared" ref="L842:L905" si="173">$D$31*(($D$27-T842)/POWER(((($D$27-$T842)^2)+(($E$27-$U842)^2))+($D$32^2),3/2))</f>
        <v>7.8868912773118582</v>
      </c>
      <c r="M842">
        <f t="shared" ref="M842:M905" si="174">$D$31*(($E$27-U842)/POWER(((($D$27-$T842)^2)+(($E$27-$U842)^2))+($D$32^2),3/2))</f>
        <v>71.171869875709305</v>
      </c>
      <c r="N842">
        <f t="shared" ref="N842:N905" si="175">$D$40*(($D$36-T842)/POWER(((($D$36-$T842)^2)+(($E$36-$U842)^2))+($D$41^2),3/2))</f>
        <v>291.56576177894686</v>
      </c>
      <c r="O842">
        <f t="shared" ref="O842:O905" si="176">$D$40*(($E$36-U842)/POWER(((($D$36-$T842)^2)+(($E$36-$U842)^2))+($D$41^2),3/2))</f>
        <v>281.24051128140655</v>
      </c>
      <c r="P842">
        <f t="shared" ref="P842:P905" si="177">J842+L842+N842</f>
        <v>379.50535879621287</v>
      </c>
      <c r="Q842">
        <f t="shared" ref="Q842:Q905" si="178">K842+M842+O842</f>
        <v>450.44849993181629</v>
      </c>
      <c r="R842">
        <f t="shared" ref="R842:R905" si="179">R841+(P841*$D$5)</f>
        <v>3678.3070877075434</v>
      </c>
      <c r="S842">
        <f t="shared" ref="S842:S905" si="180">S841+(Q841*$D$5)</f>
        <v>-1155.5049881695393</v>
      </c>
      <c r="T842">
        <f t="shared" ref="T842:T905" si="181">T841+(R841*$D$5)+(P841*$D$5^2)</f>
        <v>-25495.604319348444</v>
      </c>
      <c r="U842">
        <f t="shared" ref="U842:U905" si="182">U841+(S841*$D$5)+(Q841*$D$5^2)</f>
        <v>-39592.725670026695</v>
      </c>
    </row>
    <row r="843" spans="9:21" x14ac:dyDescent="0.35">
      <c r="I843">
        <f t="shared" si="170"/>
        <v>836</v>
      </c>
      <c r="J843">
        <f t="shared" si="171"/>
        <v>79.281771243924297</v>
      </c>
      <c r="K843" s="103">
        <f t="shared" si="172"/>
        <v>102.9179005873055</v>
      </c>
      <c r="L843">
        <f t="shared" si="173"/>
        <v>5.0242055080013222</v>
      </c>
      <c r="M843">
        <f t="shared" si="174"/>
        <v>70.615120028061185</v>
      </c>
      <c r="N843">
        <f t="shared" si="175"/>
        <v>293.81811179722922</v>
      </c>
      <c r="O843">
        <f t="shared" si="176"/>
        <v>312.4772033102908</v>
      </c>
      <c r="P843">
        <f t="shared" si="177"/>
        <v>378.12408854915486</v>
      </c>
      <c r="Q843">
        <f t="shared" si="178"/>
        <v>486.0102239256575</v>
      </c>
      <c r="R843">
        <f t="shared" si="179"/>
        <v>3868.0597671056498</v>
      </c>
      <c r="S843">
        <f t="shared" si="180"/>
        <v>-930.28073820363113</v>
      </c>
      <c r="T843">
        <f t="shared" si="181"/>
        <v>-23561.574435795617</v>
      </c>
      <c r="U843">
        <f t="shared" si="182"/>
        <v>-40057.866039128516</v>
      </c>
    </row>
    <row r="844" spans="9:21" x14ac:dyDescent="0.35">
      <c r="I844">
        <f t="shared" si="170"/>
        <v>837</v>
      </c>
      <c r="J844">
        <f t="shared" si="171"/>
        <v>78.540158777565267</v>
      </c>
      <c r="K844" s="103">
        <f t="shared" si="172"/>
        <v>108.35520349071696</v>
      </c>
      <c r="L844">
        <f t="shared" si="173"/>
        <v>2.1319395295065959</v>
      </c>
      <c r="M844">
        <f t="shared" si="174"/>
        <v>70.092635387108132</v>
      </c>
      <c r="N844">
        <f t="shared" si="175"/>
        <v>295.28218173996618</v>
      </c>
      <c r="O844">
        <f t="shared" si="176"/>
        <v>348.33078363516285</v>
      </c>
      <c r="P844">
        <f t="shared" si="177"/>
        <v>375.95428004703803</v>
      </c>
      <c r="Q844">
        <f t="shared" si="178"/>
        <v>526.77862251298791</v>
      </c>
      <c r="R844">
        <f t="shared" si="179"/>
        <v>4057.1218113802274</v>
      </c>
      <c r="S844">
        <f t="shared" si="180"/>
        <v>-687.27562624080235</v>
      </c>
      <c r="T844">
        <f t="shared" si="181"/>
        <v>-21533.013530105502</v>
      </c>
      <c r="U844">
        <f t="shared" si="182"/>
        <v>-40401.503852248912</v>
      </c>
    </row>
    <row r="845" spans="9:21" x14ac:dyDescent="0.35">
      <c r="I845">
        <f t="shared" si="170"/>
        <v>838</v>
      </c>
      <c r="J845">
        <f t="shared" si="171"/>
        <v>77.810592439318796</v>
      </c>
      <c r="K845" s="103">
        <f t="shared" si="172"/>
        <v>114.44955496669702</v>
      </c>
      <c r="L845">
        <f t="shared" si="173"/>
        <v>-0.81060559722801673</v>
      </c>
      <c r="M845">
        <f t="shared" si="174"/>
        <v>69.592946363256274</v>
      </c>
      <c r="N845">
        <f t="shared" si="175"/>
        <v>295.40653119198123</v>
      </c>
      <c r="O845">
        <f t="shared" si="176"/>
        <v>389.8093065580602</v>
      </c>
      <c r="P845">
        <f t="shared" si="177"/>
        <v>372.40651803407201</v>
      </c>
      <c r="Q845">
        <f t="shared" si="178"/>
        <v>573.85180788801347</v>
      </c>
      <c r="R845">
        <f t="shared" si="179"/>
        <v>4245.0989514037465</v>
      </c>
      <c r="S845">
        <f t="shared" si="180"/>
        <v>-423.8863149843084</v>
      </c>
      <c r="T845">
        <f t="shared" si="181"/>
        <v>-19410.46405440363</v>
      </c>
      <c r="U845">
        <f t="shared" si="182"/>
        <v>-40613.447009741067</v>
      </c>
    </row>
    <row r="846" spans="9:21" x14ac:dyDescent="0.35">
      <c r="I846">
        <f t="shared" si="170"/>
        <v>839</v>
      </c>
      <c r="J846">
        <f t="shared" si="171"/>
        <v>77.071748017675617</v>
      </c>
      <c r="K846" s="103">
        <f t="shared" si="172"/>
        <v>121.32838695317447</v>
      </c>
      <c r="L846">
        <f t="shared" si="173"/>
        <v>-3.8248345239293595</v>
      </c>
      <c r="M846">
        <f t="shared" si="174"/>
        <v>69.104120845152011</v>
      </c>
      <c r="N846">
        <f t="shared" si="175"/>
        <v>293.36531137149734</v>
      </c>
      <c r="O846">
        <f t="shared" si="176"/>
        <v>438.16624213284825</v>
      </c>
      <c r="P846">
        <f t="shared" si="177"/>
        <v>366.6122248652436</v>
      </c>
      <c r="Q846">
        <f t="shared" si="178"/>
        <v>628.59874993117478</v>
      </c>
      <c r="R846">
        <f t="shared" si="179"/>
        <v>4431.3022104207821</v>
      </c>
      <c r="S846">
        <f t="shared" si="180"/>
        <v>-136.96041104030166</v>
      </c>
      <c r="T846">
        <f t="shared" si="181"/>
        <v>-17194.812949193238</v>
      </c>
      <c r="U846">
        <f t="shared" si="182"/>
        <v>-40681.927215261217</v>
      </c>
    </row>
    <row r="847" spans="9:21" x14ac:dyDescent="0.35">
      <c r="I847">
        <f t="shared" si="170"/>
        <v>840</v>
      </c>
      <c r="J847">
        <f t="shared" si="171"/>
        <v>76.296574633890444</v>
      </c>
      <c r="K847" s="103">
        <f t="shared" si="172"/>
        <v>129.15403194127276</v>
      </c>
      <c r="L847">
        <f t="shared" si="173"/>
        <v>-6.9334633551122655</v>
      </c>
      <c r="M847">
        <f t="shared" si="174"/>
        <v>68.613613979461462</v>
      </c>
      <c r="N847">
        <f t="shared" si="175"/>
        <v>287.91326796754174</v>
      </c>
      <c r="O847">
        <f t="shared" si="176"/>
        <v>494.95443307375643</v>
      </c>
      <c r="P847">
        <f t="shared" si="177"/>
        <v>357.27637924631995</v>
      </c>
      <c r="Q847">
        <f t="shared" si="178"/>
        <v>692.72207899449063</v>
      </c>
      <c r="R847">
        <f t="shared" si="179"/>
        <v>4614.6083228534035</v>
      </c>
      <c r="S847">
        <f t="shared" si="180"/>
        <v>177.33896392528573</v>
      </c>
      <c r="T847">
        <f t="shared" si="181"/>
        <v>-14887.508787766536</v>
      </c>
      <c r="U847">
        <f t="shared" si="182"/>
        <v>-40593.257733298575</v>
      </c>
    </row>
    <row r="848" spans="9:21" x14ac:dyDescent="0.35">
      <c r="I848">
        <f t="shared" si="170"/>
        <v>841</v>
      </c>
      <c r="J848">
        <f t="shared" si="171"/>
        <v>75.449908125347548</v>
      </c>
      <c r="K848" s="103">
        <f t="shared" si="172"/>
        <v>138.13669569910581</v>
      </c>
      <c r="L848">
        <f t="shared" si="173"/>
        <v>-10.161287025226613</v>
      </c>
      <c r="M848">
        <f t="shared" si="174"/>
        <v>68.108148103441422</v>
      </c>
      <c r="N848">
        <f t="shared" si="175"/>
        <v>277.1581625591345</v>
      </c>
      <c r="O848">
        <f t="shared" si="176"/>
        <v>562.0743544724487</v>
      </c>
      <c r="P848">
        <f t="shared" si="177"/>
        <v>342.4467836592554</v>
      </c>
      <c r="Q848">
        <f t="shared" si="178"/>
        <v>768.31919827499587</v>
      </c>
      <c r="R848">
        <f t="shared" si="179"/>
        <v>4793.2465124765631</v>
      </c>
      <c r="S848">
        <f t="shared" si="180"/>
        <v>523.70000342253104</v>
      </c>
      <c r="T848">
        <f t="shared" si="181"/>
        <v>-12490.885531528253</v>
      </c>
      <c r="U848">
        <f t="shared" si="182"/>
        <v>-40331.407731587307</v>
      </c>
    </row>
    <row r="849" spans="9:21" x14ac:dyDescent="0.35">
      <c r="I849">
        <f t="shared" si="170"/>
        <v>842</v>
      </c>
      <c r="J849">
        <f t="shared" si="171"/>
        <v>74.485014555413017</v>
      </c>
      <c r="K849" s="103">
        <f t="shared" si="172"/>
        <v>148.55358380232337</v>
      </c>
      <c r="L849">
        <f t="shared" si="173"/>
        <v>-13.536207119965923</v>
      </c>
      <c r="M849">
        <f t="shared" si="174"/>
        <v>67.573642304259025</v>
      </c>
      <c r="N849">
        <f t="shared" si="175"/>
        <v>258.20251410989096</v>
      </c>
      <c r="O849">
        <f t="shared" si="176"/>
        <v>641.78755121648828</v>
      </c>
      <c r="P849">
        <f t="shared" si="177"/>
        <v>319.15132154533808</v>
      </c>
      <c r="Q849">
        <f t="shared" si="178"/>
        <v>857.91477732307067</v>
      </c>
      <c r="R849">
        <f t="shared" si="179"/>
        <v>4964.469904306191</v>
      </c>
      <c r="S849">
        <f t="shared" si="180"/>
        <v>907.85960256002897</v>
      </c>
      <c r="T849">
        <f t="shared" si="181"/>
        <v>-10008.650579375158</v>
      </c>
      <c r="U849">
        <f t="shared" si="182"/>
        <v>-39877.477930307294</v>
      </c>
    </row>
    <row r="850" spans="9:21" x14ac:dyDescent="0.35">
      <c r="I850">
        <f t="shared" si="170"/>
        <v>843</v>
      </c>
      <c r="J850">
        <f t="shared" si="171"/>
        <v>73.338495520703134</v>
      </c>
      <c r="K850" s="103">
        <f t="shared" si="172"/>
        <v>160.77778590970371</v>
      </c>
      <c r="L850">
        <f t="shared" si="173"/>
        <v>-17.090670112298763</v>
      </c>
      <c r="M850">
        <f t="shared" si="174"/>
        <v>66.995223166378437</v>
      </c>
      <c r="N850">
        <f t="shared" si="175"/>
        <v>226.58306042806041</v>
      </c>
      <c r="O850">
        <f t="shared" si="176"/>
        <v>736.62403873063579</v>
      </c>
      <c r="P850">
        <f t="shared" si="177"/>
        <v>282.83088583646474</v>
      </c>
      <c r="Q850">
        <f t="shared" si="178"/>
        <v>964.39704780671786</v>
      </c>
      <c r="R850">
        <f t="shared" si="179"/>
        <v>5124.0455650788599</v>
      </c>
      <c r="S850">
        <f t="shared" si="180"/>
        <v>1336.8169912215644</v>
      </c>
      <c r="T850">
        <f t="shared" si="181"/>
        <v>-7446.6277968357281</v>
      </c>
      <c r="U850">
        <f t="shared" si="182"/>
        <v>-39209.06943469651</v>
      </c>
    </row>
    <row r="851" spans="9:21" x14ac:dyDescent="0.35">
      <c r="I851">
        <f t="shared" si="170"/>
        <v>844</v>
      </c>
      <c r="J851">
        <f t="shared" si="171"/>
        <v>71.922652668195781</v>
      </c>
      <c r="K851" s="103">
        <f t="shared" si="172"/>
        <v>175.32303449389633</v>
      </c>
      <c r="L851">
        <f t="shared" si="173"/>
        <v>-20.863745185246966</v>
      </c>
      <c r="M851">
        <f t="shared" si="174"/>
        <v>66.357364152129605</v>
      </c>
      <c r="N851">
        <f t="shared" si="175"/>
        <v>175.41495855341878</v>
      </c>
      <c r="O851">
        <f t="shared" si="176"/>
        <v>849.01928671986104</v>
      </c>
      <c r="P851">
        <f t="shared" si="177"/>
        <v>226.47386603636761</v>
      </c>
      <c r="Q851">
        <f t="shared" si="178"/>
        <v>1090.699685365887</v>
      </c>
      <c r="R851">
        <f t="shared" si="179"/>
        <v>5265.4610079970926</v>
      </c>
      <c r="S851">
        <f t="shared" si="180"/>
        <v>1819.0155151249232</v>
      </c>
      <c r="T851">
        <f t="shared" si="181"/>
        <v>-4813.8972928371813</v>
      </c>
      <c r="U851">
        <f t="shared" si="182"/>
        <v>-38299.56167713405</v>
      </c>
    </row>
    <row r="852" spans="9:21" x14ac:dyDescent="0.35">
      <c r="I852">
        <f t="shared" si="170"/>
        <v>845</v>
      </c>
      <c r="J852">
        <f t="shared" si="171"/>
        <v>70.113871685399431</v>
      </c>
      <c r="K852" s="103">
        <f t="shared" si="172"/>
        <v>192.91497813852041</v>
      </c>
      <c r="L852">
        <f t="shared" si="173"/>
        <v>-24.904187004577427</v>
      </c>
      <c r="M852">
        <f t="shared" si="174"/>
        <v>65.644216375426041</v>
      </c>
      <c r="N852">
        <f t="shared" si="175"/>
        <v>94.167428516149187</v>
      </c>
      <c r="O852">
        <f t="shared" si="176"/>
        <v>980.3197620361567</v>
      </c>
      <c r="P852">
        <f t="shared" si="177"/>
        <v>139.37711319697121</v>
      </c>
      <c r="Q852">
        <f t="shared" si="178"/>
        <v>1238.8789565501031</v>
      </c>
      <c r="R852">
        <f t="shared" si="179"/>
        <v>5378.6979410152762</v>
      </c>
      <c r="S852">
        <f t="shared" si="180"/>
        <v>2364.3653578078665</v>
      </c>
      <c r="T852">
        <f t="shared" si="181"/>
        <v>-2124.5483223295432</v>
      </c>
      <c r="U852">
        <f t="shared" si="182"/>
        <v>-37117.378998230117</v>
      </c>
    </row>
    <row r="853" spans="9:21" x14ac:dyDescent="0.35">
      <c r="I853">
        <f t="shared" si="170"/>
        <v>846</v>
      </c>
      <c r="J853">
        <f t="shared" si="171"/>
        <v>67.734743972955769</v>
      </c>
      <c r="K853" s="103">
        <f t="shared" si="172"/>
        <v>214.60790091804159</v>
      </c>
      <c r="L853">
        <f t="shared" si="173"/>
        <v>-29.274978566840495</v>
      </c>
      <c r="M853">
        <f t="shared" si="174"/>
        <v>64.840187962177467</v>
      </c>
      <c r="N853">
        <f t="shared" si="175"/>
        <v>-32.806544106006491</v>
      </c>
      <c r="O853">
        <f t="shared" si="176"/>
        <v>1128.4187979549861</v>
      </c>
      <c r="P853">
        <f t="shared" si="177"/>
        <v>5.6532213001087825</v>
      </c>
      <c r="Q853">
        <f t="shared" si="178"/>
        <v>1407.8668868352052</v>
      </c>
      <c r="R853">
        <f t="shared" si="179"/>
        <v>5448.386497613762</v>
      </c>
      <c r="S853">
        <f t="shared" si="180"/>
        <v>2983.804836082918</v>
      </c>
      <c r="T853">
        <f t="shared" si="181"/>
        <v>599.64492647733766</v>
      </c>
      <c r="U853">
        <f t="shared" si="182"/>
        <v>-35625.476580188661</v>
      </c>
    </row>
    <row r="854" spans="9:21" x14ac:dyDescent="0.35">
      <c r="I854">
        <f t="shared" si="170"/>
        <v>847</v>
      </c>
      <c r="J854">
        <f t="shared" si="171"/>
        <v>64.526399510751844</v>
      </c>
      <c r="K854" s="103">
        <f t="shared" si="172"/>
        <v>241.98118599577853</v>
      </c>
      <c r="L854">
        <f t="shared" si="173"/>
        <v>-34.059973889657329</v>
      </c>
      <c r="M854">
        <f t="shared" si="174"/>
        <v>63.930732215608664</v>
      </c>
      <c r="N854">
        <f t="shared" si="175"/>
        <v>-227.10335702431416</v>
      </c>
      <c r="O854">
        <f t="shared" si="176"/>
        <v>1282.7198558994121</v>
      </c>
      <c r="P854">
        <f t="shared" si="177"/>
        <v>-196.63693140321965</v>
      </c>
      <c r="Q854">
        <f t="shared" si="178"/>
        <v>1588.6317741107994</v>
      </c>
      <c r="R854">
        <f t="shared" si="179"/>
        <v>5451.2131082638161</v>
      </c>
      <c r="S854">
        <f t="shared" si="180"/>
        <v>3687.7382795005205</v>
      </c>
      <c r="T854">
        <f t="shared" si="181"/>
        <v>3325.2514806092458</v>
      </c>
      <c r="U854">
        <f t="shared" si="182"/>
        <v>-33781.607440438405</v>
      </c>
    </row>
    <row r="855" spans="9:21" x14ac:dyDescent="0.35">
      <c r="I855">
        <f t="shared" si="170"/>
        <v>848</v>
      </c>
      <c r="J855">
        <f t="shared" si="171"/>
        <v>60.105888700884989</v>
      </c>
      <c r="K855" s="103">
        <f t="shared" si="172"/>
        <v>277.47832002358246</v>
      </c>
      <c r="L855">
        <f t="shared" si="173"/>
        <v>-39.373122565809524</v>
      </c>
      <c r="M855">
        <f t="shared" si="174"/>
        <v>62.902903934047167</v>
      </c>
      <c r="N855">
        <f t="shared" si="175"/>
        <v>-513.40741137409623</v>
      </c>
      <c r="O855">
        <f t="shared" si="176"/>
        <v>1414.9421395689226</v>
      </c>
      <c r="P855">
        <f t="shared" si="177"/>
        <v>-492.67464523902078</v>
      </c>
      <c r="Q855">
        <f t="shared" si="178"/>
        <v>1755.3233635265522</v>
      </c>
      <c r="R855">
        <f t="shared" si="179"/>
        <v>5352.8946425622062</v>
      </c>
      <c r="S855">
        <f t="shared" si="180"/>
        <v>4482.0541665559203</v>
      </c>
      <c r="T855">
        <f t="shared" si="181"/>
        <v>6001.6988018903485</v>
      </c>
      <c r="U855">
        <f t="shared" si="182"/>
        <v>-31540.580357160448</v>
      </c>
    </row>
    <row r="856" spans="9:21" x14ac:dyDescent="0.35">
      <c r="I856">
        <f t="shared" si="170"/>
        <v>849</v>
      </c>
      <c r="J856">
        <f t="shared" si="171"/>
        <v>53.901631921603453</v>
      </c>
      <c r="K856" s="103">
        <f t="shared" si="172"/>
        <v>325.00372875286604</v>
      </c>
      <c r="L856">
        <f t="shared" si="173"/>
        <v>-45.369670635706299</v>
      </c>
      <c r="M856">
        <f t="shared" si="174"/>
        <v>61.743987709521491</v>
      </c>
      <c r="N856">
        <f t="shared" si="175"/>
        <v>-905.58794775577064</v>
      </c>
      <c r="O856">
        <f t="shared" si="176"/>
        <v>1467.2280831213411</v>
      </c>
      <c r="P856">
        <f t="shared" si="177"/>
        <v>-897.05598646987346</v>
      </c>
      <c r="Q856">
        <f t="shared" si="178"/>
        <v>1853.9757995837285</v>
      </c>
      <c r="R856">
        <f t="shared" si="179"/>
        <v>5106.5573199426954</v>
      </c>
      <c r="S856">
        <f t="shared" si="180"/>
        <v>5359.7158483191961</v>
      </c>
      <c r="T856">
        <f t="shared" si="181"/>
        <v>8554.9774618616957</v>
      </c>
      <c r="U856">
        <f t="shared" si="182"/>
        <v>-28860.72243300085</v>
      </c>
    </row>
    <row r="857" spans="9:21" x14ac:dyDescent="0.35">
      <c r="I857">
        <f t="shared" si="170"/>
        <v>850</v>
      </c>
      <c r="J857">
        <f t="shared" si="171"/>
        <v>45.057158871401441</v>
      </c>
      <c r="K857" s="103">
        <f t="shared" si="172"/>
        <v>390.99129270431814</v>
      </c>
      <c r="L857">
        <f t="shared" si="173"/>
        <v>-52.255310635505225</v>
      </c>
      <c r="M857">
        <f t="shared" si="174"/>
        <v>60.433323712619242</v>
      </c>
      <c r="N857">
        <f t="shared" si="175"/>
        <v>-1372.5918950277767</v>
      </c>
      <c r="O857">
        <f t="shared" si="176"/>
        <v>1351.5790709859866</v>
      </c>
      <c r="P857">
        <f t="shared" si="177"/>
        <v>-1379.7900467918805</v>
      </c>
      <c r="Q857">
        <f t="shared" si="178"/>
        <v>1803.003687402924</v>
      </c>
      <c r="R857">
        <f t="shared" si="179"/>
        <v>4658.0293267077586</v>
      </c>
      <c r="S857">
        <f t="shared" si="180"/>
        <v>6286.7037481110601</v>
      </c>
      <c r="T857">
        <f t="shared" si="181"/>
        <v>10883.992125215575</v>
      </c>
      <c r="U857">
        <f t="shared" si="182"/>
        <v>-25717.37055894532</v>
      </c>
    </row>
    <row r="858" spans="9:21" x14ac:dyDescent="0.35">
      <c r="I858">
        <f t="shared" si="170"/>
        <v>851</v>
      </c>
      <c r="J858">
        <f t="shared" si="171"/>
        <v>32.279347004230154</v>
      </c>
      <c r="K858" s="103">
        <f t="shared" si="172"/>
        <v>486.37286008182826</v>
      </c>
      <c r="L858">
        <f t="shared" si="173"/>
        <v>-60.282720896469421</v>
      </c>
      <c r="M858">
        <f t="shared" si="174"/>
        <v>58.916712073855038</v>
      </c>
      <c r="N858">
        <f t="shared" si="175"/>
        <v>-1797.2164825922814</v>
      </c>
      <c r="O858">
        <f t="shared" si="176"/>
        <v>994.87062953322982</v>
      </c>
      <c r="P858">
        <f t="shared" si="177"/>
        <v>-1825.2198564845207</v>
      </c>
      <c r="Q858">
        <f t="shared" si="178"/>
        <v>1540.1602016889133</v>
      </c>
      <c r="R858">
        <f t="shared" si="179"/>
        <v>3968.1343033118183</v>
      </c>
      <c r="S858">
        <f t="shared" si="180"/>
        <v>7188.2055918125225</v>
      </c>
      <c r="T858">
        <f t="shared" si="181"/>
        <v>12868.059276871483</v>
      </c>
      <c r="U858">
        <f t="shared" si="182"/>
        <v>-22123.267763039061</v>
      </c>
    </row>
    <row r="859" spans="9:21" x14ac:dyDescent="0.35">
      <c r="I859">
        <f t="shared" si="170"/>
        <v>852</v>
      </c>
      <c r="J859">
        <f t="shared" si="171"/>
        <v>13.535263005165794</v>
      </c>
      <c r="K859" s="103">
        <f t="shared" si="172"/>
        <v>630.50590240442978</v>
      </c>
      <c r="L859">
        <f t="shared" si="173"/>
        <v>-69.721353957890159</v>
      </c>
      <c r="M859">
        <f t="shared" si="174"/>
        <v>57.048978963437179</v>
      </c>
      <c r="N859">
        <f t="shared" si="175"/>
        <v>-2000.6683108604402</v>
      </c>
      <c r="O859">
        <f t="shared" si="176"/>
        <v>436.95673093768795</v>
      </c>
      <c r="P859">
        <f t="shared" si="177"/>
        <v>-2056.8544018131647</v>
      </c>
      <c r="Q859">
        <f t="shared" si="178"/>
        <v>1124.511612305555</v>
      </c>
      <c r="R859">
        <f t="shared" si="179"/>
        <v>3055.5243750695581</v>
      </c>
      <c r="S859">
        <f t="shared" si="180"/>
        <v>7958.2856926569793</v>
      </c>
      <c r="T859">
        <f t="shared" si="181"/>
        <v>14395.821464406261</v>
      </c>
      <c r="U859">
        <f t="shared" si="182"/>
        <v>-18144.124916710571</v>
      </c>
    </row>
    <row r="860" spans="9:21" x14ac:dyDescent="0.35">
      <c r="I860">
        <f t="shared" si="170"/>
        <v>853</v>
      </c>
      <c r="J860">
        <f t="shared" si="171"/>
        <v>-14.746060558439209</v>
      </c>
      <c r="K860" s="103">
        <f t="shared" si="172"/>
        <v>860.32859179626666</v>
      </c>
      <c r="L860">
        <f t="shared" si="173"/>
        <v>-80.801662273901655</v>
      </c>
      <c r="M860">
        <f t="shared" si="174"/>
        <v>54.501255329298601</v>
      </c>
      <c r="N860">
        <f t="shared" si="175"/>
        <v>-1884.2216144794456</v>
      </c>
      <c r="O860">
        <f t="shared" si="176"/>
        <v>-136.47969357908485</v>
      </c>
      <c r="P860">
        <f t="shared" si="177"/>
        <v>-1979.7693373117866</v>
      </c>
      <c r="Q860">
        <f t="shared" si="178"/>
        <v>778.35015354648044</v>
      </c>
      <c r="R860">
        <f t="shared" si="179"/>
        <v>2027.0971741629758</v>
      </c>
      <c r="S860">
        <f t="shared" si="180"/>
        <v>8520.5414988097564</v>
      </c>
      <c r="T860">
        <f t="shared" si="181"/>
        <v>15409.370051487749</v>
      </c>
      <c r="U860">
        <f t="shared" si="182"/>
        <v>-13883.854167305692</v>
      </c>
    </row>
    <row r="861" spans="9:21" x14ac:dyDescent="0.35">
      <c r="I861">
        <f t="shared" si="170"/>
        <v>854</v>
      </c>
      <c r="J861">
        <f t="shared" si="171"/>
        <v>-59.981487060507135</v>
      </c>
      <c r="K861" s="103">
        <f t="shared" si="172"/>
        <v>1255.8295504091957</v>
      </c>
      <c r="L861">
        <f t="shared" si="173"/>
        <v>-93.658298166282748</v>
      </c>
      <c r="M861">
        <f t="shared" si="174"/>
        <v>50.648182178304481</v>
      </c>
      <c r="N861">
        <f t="shared" si="175"/>
        <v>-1529.9266496923969</v>
      </c>
      <c r="O861">
        <f t="shared" si="176"/>
        <v>-535.11051916920746</v>
      </c>
      <c r="P861">
        <f t="shared" si="177"/>
        <v>-1683.5664349191868</v>
      </c>
      <c r="Q861">
        <f t="shared" si="178"/>
        <v>771.36721341829275</v>
      </c>
      <c r="R861">
        <f t="shared" si="179"/>
        <v>1037.2125055070824</v>
      </c>
      <c r="S861">
        <f t="shared" si="180"/>
        <v>8909.7165755829974</v>
      </c>
      <c r="T861">
        <f t="shared" si="181"/>
        <v>15927.976304241291</v>
      </c>
      <c r="U861">
        <f t="shared" si="182"/>
        <v>-9428.995879514192</v>
      </c>
    </row>
    <row r="862" spans="9:21" x14ac:dyDescent="0.35">
      <c r="I862">
        <f t="shared" si="170"/>
        <v>855</v>
      </c>
      <c r="J862">
        <f t="shared" si="171"/>
        <v>-140.44090553290704</v>
      </c>
      <c r="K862" s="103">
        <f t="shared" si="172"/>
        <v>2023.9025887666876</v>
      </c>
      <c r="L862">
        <f t="shared" si="173"/>
        <v>-108.26043564361335</v>
      </c>
      <c r="M862">
        <f t="shared" si="174"/>
        <v>44.419120891362262</v>
      </c>
      <c r="N862">
        <f t="shared" si="175"/>
        <v>-1105.4054697056654</v>
      </c>
      <c r="O862">
        <f t="shared" si="176"/>
        <v>-704.85644365088058</v>
      </c>
      <c r="P862">
        <f t="shared" si="177"/>
        <v>-1354.1068108821858</v>
      </c>
      <c r="Q862">
        <f t="shared" si="178"/>
        <v>1363.4652660071692</v>
      </c>
      <c r="R862">
        <f t="shared" si="179"/>
        <v>195.42928804748897</v>
      </c>
      <c r="S862">
        <f t="shared" si="180"/>
        <v>9295.4001822921437</v>
      </c>
      <c r="T862">
        <f t="shared" si="181"/>
        <v>16025.690948265035</v>
      </c>
      <c r="U862">
        <f t="shared" si="182"/>
        <v>-4781.2957883681202</v>
      </c>
    </row>
    <row r="863" spans="9:21" x14ac:dyDescent="0.35">
      <c r="I863">
        <f t="shared" si="170"/>
        <v>856</v>
      </c>
      <c r="J863">
        <f t="shared" si="171"/>
        <v>-306.80612614557515</v>
      </c>
      <c r="K863" s="103">
        <f t="shared" si="172"/>
        <v>3827.9400881115739</v>
      </c>
      <c r="L863">
        <f t="shared" si="173"/>
        <v>-124.18731733510209</v>
      </c>
      <c r="M863">
        <f t="shared" si="174"/>
        <v>33.984544000645009</v>
      </c>
      <c r="N863">
        <f t="shared" si="175"/>
        <v>-727.37229358844206</v>
      </c>
      <c r="O863">
        <f t="shared" si="176"/>
        <v>-700.7559188101061</v>
      </c>
      <c r="P863">
        <f t="shared" si="177"/>
        <v>-1158.3657370691194</v>
      </c>
      <c r="Q863">
        <f t="shared" si="178"/>
        <v>3161.1687133021132</v>
      </c>
      <c r="R863">
        <f t="shared" si="179"/>
        <v>-481.62411739360391</v>
      </c>
      <c r="S863">
        <f t="shared" si="180"/>
        <v>9977.1328152957285</v>
      </c>
      <c r="T863">
        <f t="shared" si="181"/>
        <v>15784.878889568234</v>
      </c>
      <c r="U863">
        <f t="shared" si="182"/>
        <v>207.27061927974398</v>
      </c>
    </row>
    <row r="864" spans="9:21" x14ac:dyDescent="0.35">
      <c r="I864">
        <f t="shared" si="170"/>
        <v>857</v>
      </c>
      <c r="J864">
        <f t="shared" si="171"/>
        <v>-504.28901810118867</v>
      </c>
      <c r="K864" s="103">
        <f t="shared" si="172"/>
        <v>7954.2108544842704</v>
      </c>
      <c r="L864">
        <f t="shared" si="173"/>
        <v>-139.69024767010384</v>
      </c>
      <c r="M864">
        <f t="shared" si="174"/>
        <v>15.904324178030302</v>
      </c>
      <c r="N864">
        <f t="shared" si="175"/>
        <v>-433.01597188731381</v>
      </c>
      <c r="O864">
        <f t="shared" si="176"/>
        <v>-595.71561116997748</v>
      </c>
      <c r="P864">
        <f t="shared" si="177"/>
        <v>-1076.9952376586064</v>
      </c>
      <c r="Q864">
        <f t="shared" si="178"/>
        <v>7374.3995674923226</v>
      </c>
      <c r="R864">
        <f t="shared" si="179"/>
        <v>-1060.8069859281636</v>
      </c>
      <c r="S864">
        <f t="shared" si="180"/>
        <v>11557.717171946784</v>
      </c>
      <c r="T864">
        <f t="shared" si="181"/>
        <v>15254.475396604152</v>
      </c>
      <c r="U864">
        <f t="shared" si="182"/>
        <v>5986.1292052531371</v>
      </c>
    </row>
    <row r="865" spans="9:21" x14ac:dyDescent="0.35">
      <c r="I865">
        <f t="shared" si="170"/>
        <v>858</v>
      </c>
      <c r="J865">
        <f t="shared" si="171"/>
        <v>1203.4075520326792</v>
      </c>
      <c r="K865" s="103">
        <f t="shared" si="172"/>
        <v>-7965.4908783127003</v>
      </c>
      <c r="L865">
        <f t="shared" si="173"/>
        <v>-146.5784935574905</v>
      </c>
      <c r="M865">
        <f t="shared" si="174"/>
        <v>-15.351735953260651</v>
      </c>
      <c r="N865">
        <f t="shared" si="175"/>
        <v>-221.68910671097939</v>
      </c>
      <c r="O865">
        <f t="shared" si="176"/>
        <v>-438.76097316353463</v>
      </c>
      <c r="P865">
        <f t="shared" si="177"/>
        <v>835.1399517642094</v>
      </c>
      <c r="Q865">
        <f t="shared" si="178"/>
        <v>-8419.6035874294957</v>
      </c>
      <c r="R865">
        <f t="shared" si="179"/>
        <v>-1599.3046047574667</v>
      </c>
      <c r="S865">
        <f t="shared" si="180"/>
        <v>15244.916955692945</v>
      </c>
      <c r="T865">
        <f t="shared" si="181"/>
        <v>14454.823094225418</v>
      </c>
      <c r="U865">
        <f t="shared" si="182"/>
        <v>13608.587683099609</v>
      </c>
    </row>
    <row r="866" spans="9:21" x14ac:dyDescent="0.35">
      <c r="I866">
        <f t="shared" si="170"/>
        <v>859</v>
      </c>
      <c r="J866">
        <f t="shared" si="171"/>
        <v>518.57791026119946</v>
      </c>
      <c r="K866" s="103">
        <f t="shared" si="172"/>
        <v>-4165.8742288279909</v>
      </c>
      <c r="L866">
        <f t="shared" si="173"/>
        <v>-138.89563270552205</v>
      </c>
      <c r="M866">
        <f t="shared" si="174"/>
        <v>-37.431590357045124</v>
      </c>
      <c r="N866">
        <f t="shared" si="175"/>
        <v>-141.32420837600156</v>
      </c>
      <c r="O866">
        <f t="shared" si="176"/>
        <v>-347.86972354621957</v>
      </c>
      <c r="P866">
        <f t="shared" si="177"/>
        <v>238.35806917967582</v>
      </c>
      <c r="Q866">
        <f t="shared" si="178"/>
        <v>-4551.1755427312555</v>
      </c>
      <c r="R866">
        <f t="shared" si="179"/>
        <v>-1181.734628875362</v>
      </c>
      <c r="S866">
        <f t="shared" si="180"/>
        <v>11035.115161978196</v>
      </c>
      <c r="T866">
        <f t="shared" si="181"/>
        <v>13863.955779787735</v>
      </c>
      <c r="U866">
        <f t="shared" si="182"/>
        <v>19126.145264088711</v>
      </c>
    </row>
    <row r="867" spans="9:21" x14ac:dyDescent="0.35">
      <c r="I867">
        <f t="shared" si="170"/>
        <v>860</v>
      </c>
      <c r="J867">
        <f t="shared" si="171"/>
        <v>286.48471737279743</v>
      </c>
      <c r="K867" s="103">
        <f t="shared" si="172"/>
        <v>-2320.6294110078447</v>
      </c>
      <c r="L867">
        <f t="shared" si="173"/>
        <v>-126.87742998033535</v>
      </c>
      <c r="M867">
        <f t="shared" si="174"/>
        <v>-51.408861274471398</v>
      </c>
      <c r="N867">
        <f t="shared" si="175"/>
        <v>-100.88724861012967</v>
      </c>
      <c r="O867">
        <f t="shared" si="176"/>
        <v>-291.37096202295243</v>
      </c>
      <c r="P867">
        <f t="shared" si="177"/>
        <v>58.720038782332395</v>
      </c>
      <c r="Q867">
        <f t="shared" si="178"/>
        <v>-2663.4092343052685</v>
      </c>
      <c r="R867">
        <f t="shared" si="179"/>
        <v>-1062.555594285524</v>
      </c>
      <c r="S867">
        <f t="shared" si="180"/>
        <v>8759.5273906125676</v>
      </c>
      <c r="T867">
        <f t="shared" si="181"/>
        <v>13332.677982644973</v>
      </c>
      <c r="U867">
        <f t="shared" si="182"/>
        <v>23505.908959394994</v>
      </c>
    </row>
    <row r="868" spans="9:21" x14ac:dyDescent="0.35">
      <c r="I868">
        <f t="shared" si="170"/>
        <v>861</v>
      </c>
      <c r="J868">
        <f t="shared" si="171"/>
        <v>194.01094551387845</v>
      </c>
      <c r="K868" s="103">
        <f t="shared" si="172"/>
        <v>-1529.7418978410694</v>
      </c>
      <c r="L868">
        <f t="shared" si="173"/>
        <v>-114.25914743331542</v>
      </c>
      <c r="M868">
        <f t="shared" si="174"/>
        <v>-59.956033139845204</v>
      </c>
      <c r="N868">
        <f t="shared" si="175"/>
        <v>-76.642746930913148</v>
      </c>
      <c r="O868">
        <f t="shared" si="176"/>
        <v>-252.48304918294355</v>
      </c>
      <c r="P868">
        <f t="shared" si="177"/>
        <v>3.1090511496498863</v>
      </c>
      <c r="Q868">
        <f t="shared" si="178"/>
        <v>-1842.1809801638583</v>
      </c>
      <c r="R868">
        <f t="shared" si="179"/>
        <v>-1033.1955748943578</v>
      </c>
      <c r="S868">
        <f t="shared" si="180"/>
        <v>7427.8227734599332</v>
      </c>
      <c r="T868">
        <f t="shared" si="181"/>
        <v>12816.080195197794</v>
      </c>
      <c r="U868">
        <f t="shared" si="182"/>
        <v>27219.820346124961</v>
      </c>
    </row>
    <row r="869" spans="9:21" x14ac:dyDescent="0.35">
      <c r="I869">
        <f t="shared" si="170"/>
        <v>862</v>
      </c>
      <c r="J869">
        <f t="shared" si="171"/>
        <v>147.37391280617805</v>
      </c>
      <c r="K869" s="103">
        <f t="shared" si="172"/>
        <v>-1117.5940024280089</v>
      </c>
      <c r="L869">
        <f t="shared" si="173"/>
        <v>-102.43294051000235</v>
      </c>
      <c r="M869">
        <f t="shared" si="174"/>
        <v>-64.926062977421864</v>
      </c>
      <c r="N869">
        <f t="shared" si="175"/>
        <v>-60.582548567228194</v>
      </c>
      <c r="O869">
        <f t="shared" si="176"/>
        <v>-223.9693797280714</v>
      </c>
      <c r="P869">
        <f t="shared" si="177"/>
        <v>-15.641576271052493</v>
      </c>
      <c r="Q869">
        <f t="shared" si="178"/>
        <v>-1406.4894451335022</v>
      </c>
      <c r="R869">
        <f t="shared" si="179"/>
        <v>-1031.6410493195328</v>
      </c>
      <c r="S869">
        <f t="shared" si="180"/>
        <v>6506.7322833780036</v>
      </c>
      <c r="T869">
        <f t="shared" si="181"/>
        <v>12300.259670538027</v>
      </c>
      <c r="U869">
        <f t="shared" si="182"/>
        <v>30473.186487813964</v>
      </c>
    </row>
    <row r="870" spans="9:21" x14ac:dyDescent="0.35">
      <c r="I870">
        <f t="shared" si="170"/>
        <v>863</v>
      </c>
      <c r="J870">
        <f t="shared" si="171"/>
        <v>120.13676753649007</v>
      </c>
      <c r="K870" s="103">
        <f t="shared" si="172"/>
        <v>-872.25148085853266</v>
      </c>
      <c r="L870">
        <f t="shared" si="173"/>
        <v>-91.869043248038281</v>
      </c>
      <c r="M870">
        <f t="shared" si="174"/>
        <v>-67.570697029658703</v>
      </c>
      <c r="N870">
        <f t="shared" si="175"/>
        <v>-49.230483575125433</v>
      </c>
      <c r="O870">
        <f t="shared" si="176"/>
        <v>-202.15741247195012</v>
      </c>
      <c r="P870">
        <f t="shared" si="177"/>
        <v>-20.962759286673645</v>
      </c>
      <c r="Q870">
        <f t="shared" si="178"/>
        <v>-1141.9795903601416</v>
      </c>
      <c r="R870">
        <f t="shared" si="179"/>
        <v>-1039.4618374550591</v>
      </c>
      <c r="S870">
        <f t="shared" si="180"/>
        <v>5803.4875608112525</v>
      </c>
      <c r="T870">
        <f t="shared" si="181"/>
        <v>11780.528751810498</v>
      </c>
      <c r="U870">
        <f t="shared" si="182"/>
        <v>33374.930268219585</v>
      </c>
    </row>
    <row r="871" spans="9:21" x14ac:dyDescent="0.35">
      <c r="I871">
        <f t="shared" si="170"/>
        <v>864</v>
      </c>
      <c r="J871">
        <f t="shared" si="171"/>
        <v>102.642147517105</v>
      </c>
      <c r="K871" s="103">
        <f t="shared" si="172"/>
        <v>-712.46659293062987</v>
      </c>
      <c r="L871">
        <f t="shared" si="173"/>
        <v>-82.644799473367357</v>
      </c>
      <c r="M871">
        <f t="shared" si="174"/>
        <v>-68.724923992493459</v>
      </c>
      <c r="N871">
        <f t="shared" si="175"/>
        <v>-40.826596848084399</v>
      </c>
      <c r="O871">
        <f t="shared" si="176"/>
        <v>-184.95719825420909</v>
      </c>
      <c r="P871">
        <f t="shared" si="177"/>
        <v>-20.829248804346754</v>
      </c>
      <c r="Q871">
        <f t="shared" si="178"/>
        <v>-966.14871517733241</v>
      </c>
      <c r="R871">
        <f t="shared" si="179"/>
        <v>-1049.943217098396</v>
      </c>
      <c r="S871">
        <f t="shared" si="180"/>
        <v>5232.4977656311821</v>
      </c>
      <c r="T871">
        <f t="shared" si="181"/>
        <v>11255.5571432613</v>
      </c>
      <c r="U871">
        <f t="shared" si="182"/>
        <v>35991.179151035176</v>
      </c>
    </row>
    <row r="872" spans="9:21" x14ac:dyDescent="0.35">
      <c r="I872">
        <f t="shared" si="170"/>
        <v>865</v>
      </c>
      <c r="J872">
        <f t="shared" si="171"/>
        <v>90.65302846793422</v>
      </c>
      <c r="K872" s="103">
        <f t="shared" si="172"/>
        <v>-601.56290896741746</v>
      </c>
      <c r="L872">
        <f t="shared" si="173"/>
        <v>-74.675745617829634</v>
      </c>
      <c r="M872">
        <f t="shared" si="174"/>
        <v>-68.94118713120929</v>
      </c>
      <c r="N872">
        <f t="shared" si="175"/>
        <v>-34.38355710615312</v>
      </c>
      <c r="O872">
        <f t="shared" si="176"/>
        <v>-171.08106750812377</v>
      </c>
      <c r="P872">
        <f t="shared" si="177"/>
        <v>-18.406274256048533</v>
      </c>
      <c r="Q872">
        <f t="shared" si="178"/>
        <v>-841.58516360675048</v>
      </c>
      <c r="R872">
        <f t="shared" si="179"/>
        <v>-1060.3578415005693</v>
      </c>
      <c r="S872">
        <f t="shared" si="180"/>
        <v>4749.4234080425158</v>
      </c>
      <c r="T872">
        <f t="shared" si="181"/>
        <v>10725.378222511015</v>
      </c>
      <c r="U872">
        <f t="shared" si="182"/>
        <v>38365.890855056437</v>
      </c>
    </row>
    <row r="873" spans="9:21" x14ac:dyDescent="0.35">
      <c r="I873">
        <f t="shared" si="170"/>
        <v>866</v>
      </c>
      <c r="J873">
        <f t="shared" si="171"/>
        <v>82.054391959297476</v>
      </c>
      <c r="K873" s="103">
        <f t="shared" si="172"/>
        <v>-520.88333908326479</v>
      </c>
      <c r="L873">
        <f t="shared" si="173"/>
        <v>-67.820688137232949</v>
      </c>
      <c r="M873">
        <f t="shared" si="174"/>
        <v>-68.583590705215144</v>
      </c>
      <c r="N873">
        <f t="shared" si="175"/>
        <v>-29.30510566235651</v>
      </c>
      <c r="O873">
        <f t="shared" si="176"/>
        <v>-159.68823465970249</v>
      </c>
      <c r="P873">
        <f t="shared" si="177"/>
        <v>-15.071401840291983</v>
      </c>
      <c r="Q873">
        <f t="shared" si="178"/>
        <v>-749.1551644481824</v>
      </c>
      <c r="R873">
        <f t="shared" si="179"/>
        <v>-1069.5609786285936</v>
      </c>
      <c r="S873">
        <f t="shared" si="180"/>
        <v>4328.6308262391403</v>
      </c>
      <c r="T873">
        <f t="shared" si="181"/>
        <v>10190.597733196719</v>
      </c>
      <c r="U873">
        <f t="shared" si="182"/>
        <v>40530.206268176014</v>
      </c>
    </row>
    <row r="874" spans="9:21" x14ac:dyDescent="0.35">
      <c r="I874">
        <f t="shared" si="170"/>
        <v>867</v>
      </c>
      <c r="J874">
        <f t="shared" si="171"/>
        <v>75.685610134960712</v>
      </c>
      <c r="K874" s="103">
        <f t="shared" si="172"/>
        <v>-460.05094962297301</v>
      </c>
      <c r="L874">
        <f t="shared" si="173"/>
        <v>-61.928761209680317</v>
      </c>
      <c r="M874">
        <f t="shared" si="174"/>
        <v>-67.891855855676923</v>
      </c>
      <c r="N874">
        <f t="shared" si="175"/>
        <v>-25.210467958154315</v>
      </c>
      <c r="O874">
        <f t="shared" si="176"/>
        <v>-150.20481071388684</v>
      </c>
      <c r="P874">
        <f t="shared" si="177"/>
        <v>-11.45361903287392</v>
      </c>
      <c r="Q874">
        <f t="shared" si="178"/>
        <v>-678.14761619253682</v>
      </c>
      <c r="R874">
        <f t="shared" si="179"/>
        <v>-1077.0966795487395</v>
      </c>
      <c r="S874">
        <f t="shared" si="180"/>
        <v>3954.0532440150491</v>
      </c>
      <c r="T874">
        <f t="shared" si="181"/>
        <v>9652.0493934223487</v>
      </c>
      <c r="U874">
        <f t="shared" si="182"/>
        <v>42507.232890183535</v>
      </c>
    </row>
    <row r="875" spans="9:21" x14ac:dyDescent="0.35">
      <c r="I875">
        <f t="shared" si="170"/>
        <v>868</v>
      </c>
      <c r="J875">
        <f t="shared" si="171"/>
        <v>70.862267796057168</v>
      </c>
      <c r="K875" s="103">
        <f t="shared" si="172"/>
        <v>-412.88324912581442</v>
      </c>
      <c r="L875">
        <f t="shared" si="173"/>
        <v>-56.859173572824439</v>
      </c>
      <c r="M875">
        <f t="shared" si="174"/>
        <v>-67.023841676451013</v>
      </c>
      <c r="N875">
        <f t="shared" si="175"/>
        <v>-21.845529391011212</v>
      </c>
      <c r="O875">
        <f t="shared" si="176"/>
        <v>-142.22511815226977</v>
      </c>
      <c r="P875">
        <f t="shared" si="177"/>
        <v>-7.8424351677784827</v>
      </c>
      <c r="Q875">
        <f t="shared" si="178"/>
        <v>-622.13220895453514</v>
      </c>
      <c r="R875">
        <f t="shared" si="179"/>
        <v>-1082.8234890651765</v>
      </c>
      <c r="S875">
        <f t="shared" si="180"/>
        <v>3614.9794359187808</v>
      </c>
      <c r="T875">
        <f t="shared" si="181"/>
        <v>9110.6376488897604</v>
      </c>
      <c r="U875">
        <f t="shared" si="182"/>
        <v>44314.722608142925</v>
      </c>
    </row>
    <row r="876" spans="9:21" x14ac:dyDescent="0.35">
      <c r="I876">
        <f t="shared" si="170"/>
        <v>869</v>
      </c>
      <c r="J876">
        <f t="shared" si="171"/>
        <v>67.157493348291965</v>
      </c>
      <c r="K876" s="103">
        <f t="shared" si="172"/>
        <v>-375.49069487187688</v>
      </c>
      <c r="L876">
        <f t="shared" si="173"/>
        <v>-52.488185172719902</v>
      </c>
      <c r="M876">
        <f t="shared" si="174"/>
        <v>-66.083529600834737</v>
      </c>
      <c r="N876">
        <f t="shared" si="175"/>
        <v>-19.034522692547799</v>
      </c>
      <c r="O876">
        <f t="shared" si="176"/>
        <v>-135.45415019753736</v>
      </c>
      <c r="P876">
        <f t="shared" si="177"/>
        <v>-4.3652145169757368</v>
      </c>
      <c r="Q876">
        <f t="shared" si="178"/>
        <v>-577.02837467024904</v>
      </c>
      <c r="R876">
        <f t="shared" si="179"/>
        <v>-1086.7447066490658</v>
      </c>
      <c r="S876">
        <f t="shared" si="180"/>
        <v>3303.913331441513</v>
      </c>
      <c r="T876">
        <f t="shared" si="181"/>
        <v>8567.2652955652284</v>
      </c>
      <c r="U876">
        <f t="shared" si="182"/>
        <v>45966.67927386368</v>
      </c>
    </row>
    <row r="877" spans="9:21" x14ac:dyDescent="0.35">
      <c r="I877">
        <f t="shared" si="170"/>
        <v>870</v>
      </c>
      <c r="J877">
        <f t="shared" si="171"/>
        <v>64.292967588439822</v>
      </c>
      <c r="K877" s="103">
        <f t="shared" si="172"/>
        <v>-345.31611396783626</v>
      </c>
      <c r="L877">
        <f t="shared" si="173"/>
        <v>-48.710297610636196</v>
      </c>
      <c r="M877">
        <f t="shared" si="174"/>
        <v>-65.139387913420265</v>
      </c>
      <c r="N877">
        <f t="shared" si="175"/>
        <v>-16.652192656635297</v>
      </c>
      <c r="O877">
        <f t="shared" si="176"/>
        <v>-129.67233137598609</v>
      </c>
      <c r="P877">
        <f t="shared" si="177"/>
        <v>-1.069522678831671</v>
      </c>
      <c r="Q877">
        <f t="shared" si="178"/>
        <v>-540.12783325724263</v>
      </c>
      <c r="R877">
        <f t="shared" si="179"/>
        <v>-1088.9273139075538</v>
      </c>
      <c r="S877">
        <f t="shared" si="180"/>
        <v>3015.3991441063886</v>
      </c>
      <c r="T877">
        <f t="shared" si="181"/>
        <v>8022.8016386114514</v>
      </c>
      <c r="U877">
        <f t="shared" si="182"/>
        <v>47474.378845916872</v>
      </c>
    </row>
    <row r="878" spans="9:21" x14ac:dyDescent="0.35">
      <c r="I878">
        <f t="shared" si="170"/>
        <v>871</v>
      </c>
      <c r="J878">
        <f t="shared" si="171"/>
        <v>62.080719276476287</v>
      </c>
      <c r="K878" s="103">
        <f t="shared" si="172"/>
        <v>-320.61622198938466</v>
      </c>
      <c r="L878">
        <f t="shared" si="173"/>
        <v>-45.437007701982822</v>
      </c>
      <c r="M878">
        <f t="shared" si="174"/>
        <v>-64.236444211013833</v>
      </c>
      <c r="N878">
        <f t="shared" si="175"/>
        <v>-14.606987421398868</v>
      </c>
      <c r="O878">
        <f t="shared" si="176"/>
        <v>-124.7130515732826</v>
      </c>
      <c r="P878">
        <f t="shared" si="177"/>
        <v>2.0367241530945979</v>
      </c>
      <c r="Q878">
        <f t="shared" si="178"/>
        <v>-509.56571777368111</v>
      </c>
      <c r="R878">
        <f t="shared" si="179"/>
        <v>-1089.4620752469696</v>
      </c>
      <c r="S878">
        <f t="shared" si="180"/>
        <v>2745.3352274777671</v>
      </c>
      <c r="T878">
        <f t="shared" si="181"/>
        <v>7478.0706009879668</v>
      </c>
      <c r="U878">
        <f t="shared" si="182"/>
        <v>48847.04645965575</v>
      </c>
    </row>
    <row r="879" spans="9:21" x14ac:dyDescent="0.35">
      <c r="I879">
        <f t="shared" si="170"/>
        <v>872</v>
      </c>
      <c r="J879">
        <f t="shared" si="171"/>
        <v>60.390240796702699</v>
      </c>
      <c r="K879" s="103">
        <f t="shared" si="172"/>
        <v>-300.16608192007402</v>
      </c>
      <c r="L879">
        <f t="shared" si="173"/>
        <v>-42.594706029944412</v>
      </c>
      <c r="M879">
        <f t="shared" si="174"/>
        <v>-63.404258087388079</v>
      </c>
      <c r="N879">
        <f t="shared" si="175"/>
        <v>-12.830502638737045</v>
      </c>
      <c r="O879">
        <f t="shared" si="176"/>
        <v>-120.44785633936927</v>
      </c>
      <c r="P879">
        <f t="shared" si="177"/>
        <v>4.9650321280212424</v>
      </c>
      <c r="Q879">
        <f t="shared" si="178"/>
        <v>-484.01819634683136</v>
      </c>
      <c r="R879">
        <f t="shared" si="179"/>
        <v>-1088.4437131704224</v>
      </c>
      <c r="S879">
        <f t="shared" si="180"/>
        <v>2490.5523685909266</v>
      </c>
      <c r="T879">
        <f t="shared" si="181"/>
        <v>6933.848744402756</v>
      </c>
      <c r="U879">
        <f t="shared" si="182"/>
        <v>50092.322643951215</v>
      </c>
    </row>
    <row r="880" spans="9:21" x14ac:dyDescent="0.35">
      <c r="I880">
        <f t="shared" si="170"/>
        <v>873</v>
      </c>
      <c r="J880">
        <f t="shared" si="171"/>
        <v>59.129022427061301</v>
      </c>
      <c r="K880" s="103">
        <f t="shared" si="172"/>
        <v>-283.08277405748129</v>
      </c>
      <c r="L880">
        <f t="shared" si="173"/>
        <v>-40.122441452934282</v>
      </c>
      <c r="M880">
        <f t="shared" si="174"/>
        <v>-62.662220193579294</v>
      </c>
      <c r="N880">
        <f t="shared" si="175"/>
        <v>-11.270628065468888</v>
      </c>
      <c r="O880">
        <f t="shared" si="176"/>
        <v>-116.77640484057576</v>
      </c>
      <c r="P880">
        <f t="shared" si="177"/>
        <v>7.7359529086581311</v>
      </c>
      <c r="Q880">
        <f t="shared" si="178"/>
        <v>-462.52139909163634</v>
      </c>
      <c r="R880">
        <f t="shared" si="179"/>
        <v>-1085.9611971064116</v>
      </c>
      <c r="S880">
        <f t="shared" si="180"/>
        <v>2248.5432704175109</v>
      </c>
      <c r="T880">
        <f t="shared" si="181"/>
        <v>6390.8681458495503</v>
      </c>
      <c r="U880">
        <f t="shared" si="182"/>
        <v>51216.594279159974</v>
      </c>
    </row>
    <row r="881" spans="9:21" x14ac:dyDescent="0.35">
      <c r="I881">
        <f t="shared" si="170"/>
        <v>874</v>
      </c>
      <c r="J881">
        <f t="shared" si="171"/>
        <v>58.230573939178008</v>
      </c>
      <c r="K881" s="103">
        <f t="shared" si="172"/>
        <v>-268.71603774605506</v>
      </c>
      <c r="L881">
        <f t="shared" si="173"/>
        <v>-37.969855965160811</v>
      </c>
      <c r="M881">
        <f t="shared" si="174"/>
        <v>-62.023101795090184</v>
      </c>
      <c r="N881">
        <f t="shared" si="175"/>
        <v>-9.8869682671941455</v>
      </c>
      <c r="O881">
        <f t="shared" si="176"/>
        <v>-113.61949535479792</v>
      </c>
      <c r="P881">
        <f t="shared" si="177"/>
        <v>10.373749706823052</v>
      </c>
      <c r="Q881">
        <f t="shared" si="178"/>
        <v>-444.35863489594317</v>
      </c>
      <c r="R881">
        <f t="shared" si="179"/>
        <v>-1082.0932206520827</v>
      </c>
      <c r="S881">
        <f t="shared" si="180"/>
        <v>2017.2825708716928</v>
      </c>
      <c r="T881">
        <f t="shared" si="181"/>
        <v>5849.8215355235088</v>
      </c>
      <c r="U881">
        <f t="shared" si="182"/>
        <v>52225.235564595816</v>
      </c>
    </row>
    <row r="882" spans="9:21" x14ac:dyDescent="0.35">
      <c r="I882">
        <f t="shared" si="170"/>
        <v>875</v>
      </c>
      <c r="J882">
        <f t="shared" si="171"/>
        <v>57.646813434580373</v>
      </c>
      <c r="K882" s="103">
        <f t="shared" si="172"/>
        <v>-256.5781589225258</v>
      </c>
      <c r="L882">
        <f t="shared" si="173"/>
        <v>-36.095396480523192</v>
      </c>
      <c r="M882">
        <f t="shared" si="174"/>
        <v>-61.49545448178619</v>
      </c>
      <c r="N882">
        <f t="shared" si="175"/>
        <v>-8.6477048315305804</v>
      </c>
      <c r="O882">
        <f t="shared" si="176"/>
        <v>-110.91412150531831</v>
      </c>
      <c r="P882">
        <f t="shared" si="177"/>
        <v>12.903712122526601</v>
      </c>
      <c r="Q882">
        <f t="shared" si="178"/>
        <v>-428.98773490963026</v>
      </c>
      <c r="R882">
        <f t="shared" si="179"/>
        <v>-1076.9063457986711</v>
      </c>
      <c r="S882">
        <f t="shared" si="180"/>
        <v>1795.1032534237211</v>
      </c>
      <c r="T882">
        <f t="shared" si="181"/>
        <v>5311.3683626241727</v>
      </c>
      <c r="U882">
        <f t="shared" si="182"/>
        <v>53122.787191307681</v>
      </c>
    </row>
    <row r="883" spans="9:21" x14ac:dyDescent="0.35">
      <c r="I883">
        <f t="shared" si="170"/>
        <v>876</v>
      </c>
      <c r="J883">
        <f t="shared" si="171"/>
        <v>57.343105033917297</v>
      </c>
      <c r="K883" s="103">
        <f t="shared" si="172"/>
        <v>-246.29771100011527</v>
      </c>
      <c r="L883">
        <f t="shared" si="173"/>
        <v>-34.46481983092422</v>
      </c>
      <c r="M883">
        <f t="shared" si="174"/>
        <v>-61.085251041226577</v>
      </c>
      <c r="N883">
        <f t="shared" si="175"/>
        <v>-7.5273976255837498</v>
      </c>
      <c r="O883">
        <f t="shared" si="176"/>
        <v>-108.60990733565966</v>
      </c>
      <c r="P883">
        <f t="shared" si="177"/>
        <v>15.350887577409328</v>
      </c>
      <c r="Q883">
        <f t="shared" si="178"/>
        <v>-415.99286937700151</v>
      </c>
      <c r="R883">
        <f t="shared" si="179"/>
        <v>-1070.4544897374078</v>
      </c>
      <c r="S883">
        <f t="shared" si="180"/>
        <v>1580.6093859689058</v>
      </c>
      <c r="T883">
        <f t="shared" si="181"/>
        <v>4776.1411177554692</v>
      </c>
      <c r="U883">
        <f t="shared" si="182"/>
        <v>53913.091884292131</v>
      </c>
    </row>
    <row r="884" spans="9:21" x14ac:dyDescent="0.35">
      <c r="I884">
        <f t="shared" si="170"/>
        <v>877</v>
      </c>
      <c r="J884">
        <f t="shared" si="171"/>
        <v>57.294961294902848</v>
      </c>
      <c r="K884" s="103">
        <f t="shared" si="172"/>
        <v>-237.58826449497266</v>
      </c>
      <c r="L884">
        <f t="shared" si="173"/>
        <v>-33.049969444016604</v>
      </c>
      <c r="M884">
        <f t="shared" si="174"/>
        <v>-60.797024347924442</v>
      </c>
      <c r="N884">
        <f t="shared" si="175"/>
        <v>-6.5054125227255222</v>
      </c>
      <c r="O884">
        <f t="shared" si="176"/>
        <v>-106.66650039581722</v>
      </c>
      <c r="P884">
        <f t="shared" si="177"/>
        <v>17.739579328160723</v>
      </c>
      <c r="Q884">
        <f t="shared" si="178"/>
        <v>-405.05178923871438</v>
      </c>
      <c r="R884">
        <f t="shared" si="179"/>
        <v>-1062.7790459487032</v>
      </c>
      <c r="S884">
        <f t="shared" si="180"/>
        <v>1372.612951280405</v>
      </c>
      <c r="T884">
        <f t="shared" si="181"/>
        <v>4244.751594781118</v>
      </c>
      <c r="U884">
        <f t="shared" si="182"/>
        <v>54599.398359932333</v>
      </c>
    </row>
    <row r="885" spans="9:21" x14ac:dyDescent="0.35">
      <c r="I885">
        <f t="shared" si="170"/>
        <v>878</v>
      </c>
      <c r="J885">
        <f t="shared" si="171"/>
        <v>57.485827856269871</v>
      </c>
      <c r="K885" s="103">
        <f t="shared" si="172"/>
        <v>-230.22675983490714</v>
      </c>
      <c r="L885">
        <f t="shared" si="173"/>
        <v>-31.827789436666343</v>
      </c>
      <c r="M885">
        <f t="shared" si="174"/>
        <v>-60.634674639291411</v>
      </c>
      <c r="N885">
        <f t="shared" si="175"/>
        <v>-5.5647758453810452</v>
      </c>
      <c r="O885">
        <f t="shared" si="176"/>
        <v>-105.05164495156757</v>
      </c>
      <c r="P885">
        <f t="shared" si="177"/>
        <v>20.093262574222482</v>
      </c>
      <c r="Q885">
        <f t="shared" si="178"/>
        <v>-395.91307942576611</v>
      </c>
      <c r="R885">
        <f t="shared" si="179"/>
        <v>-1053.9092562846229</v>
      </c>
      <c r="S885">
        <f t="shared" si="180"/>
        <v>1170.0870566610479</v>
      </c>
      <c r="T885">
        <f t="shared" si="181"/>
        <v>3717.7969666388067</v>
      </c>
      <c r="U885">
        <f t="shared" si="182"/>
        <v>55184.441888262852</v>
      </c>
    </row>
    <row r="886" spans="9:21" x14ac:dyDescent="0.35">
      <c r="I886">
        <f t="shared" si="170"/>
        <v>879</v>
      </c>
      <c r="J886">
        <f t="shared" si="171"/>
        <v>57.905596175652995</v>
      </c>
      <c r="K886" s="103">
        <f t="shared" si="172"/>
        <v>-224.03827900380961</v>
      </c>
      <c r="L886">
        <f t="shared" si="173"/>
        <v>-30.77954069489012</v>
      </c>
      <c r="M886">
        <f t="shared" si="174"/>
        <v>-60.602059618687441</v>
      </c>
      <c r="N886">
        <f t="shared" si="175"/>
        <v>-4.6913247390504216</v>
      </c>
      <c r="O886">
        <f t="shared" si="176"/>
        <v>-103.73974828048192</v>
      </c>
      <c r="P886">
        <f t="shared" si="177"/>
        <v>22.434730741712453</v>
      </c>
      <c r="Q886">
        <f t="shared" si="178"/>
        <v>-388.38008690297897</v>
      </c>
      <c r="R886">
        <f t="shared" si="179"/>
        <v>-1043.8626249975116</v>
      </c>
      <c r="S886">
        <f t="shared" si="180"/>
        <v>972.13051694816477</v>
      </c>
      <c r="T886">
        <f t="shared" si="181"/>
        <v>3195.865654140051</v>
      </c>
      <c r="U886">
        <f t="shared" si="182"/>
        <v>55670.507146736934</v>
      </c>
    </row>
    <row r="887" spans="9:21" x14ac:dyDescent="0.35">
      <c r="I887">
        <f t="shared" si="170"/>
        <v>880</v>
      </c>
      <c r="J887">
        <f t="shared" si="171"/>
        <v>58.549624872569375</v>
      </c>
      <c r="K887" s="103">
        <f t="shared" si="172"/>
        <v>-218.88515401290834</v>
      </c>
      <c r="L887">
        <f t="shared" si="173"/>
        <v>-29.890187296545562</v>
      </c>
      <c r="M887">
        <f t="shared" si="174"/>
        <v>-60.703445580744877</v>
      </c>
      <c r="N887">
        <f t="shared" si="175"/>
        <v>-3.8730659241303584</v>
      </c>
      <c r="O887">
        <f t="shared" si="176"/>
        <v>-102.71081223248558</v>
      </c>
      <c r="P887">
        <f t="shared" si="177"/>
        <v>24.786371651893454</v>
      </c>
      <c r="Q887">
        <f t="shared" si="178"/>
        <v>-382.29941182613879</v>
      </c>
      <c r="R887">
        <f t="shared" si="179"/>
        <v>-1032.6452596266554</v>
      </c>
      <c r="S887">
        <f t="shared" si="180"/>
        <v>777.94047349667528</v>
      </c>
      <c r="T887">
        <f t="shared" si="181"/>
        <v>2679.5430243267233</v>
      </c>
      <c r="U887">
        <f t="shared" si="182"/>
        <v>56059.477383485275</v>
      </c>
    </row>
    <row r="888" spans="9:21" x14ac:dyDescent="0.35">
      <c r="I888">
        <f t="shared" si="170"/>
        <v>881</v>
      </c>
      <c r="J888">
        <f t="shared" si="171"/>
        <v>59.418132482974677</v>
      </c>
      <c r="K888" s="103">
        <f t="shared" si="172"/>
        <v>-214.65907919799861</v>
      </c>
      <c r="L888">
        <f t="shared" si="173"/>
        <v>-29.147927234019757</v>
      </c>
      <c r="M888">
        <f t="shared" si="174"/>
        <v>-60.943874314541254</v>
      </c>
      <c r="N888">
        <f t="shared" si="175"/>
        <v>-3.0996829722504451</v>
      </c>
      <c r="O888">
        <f t="shared" si="176"/>
        <v>-101.94964177922387</v>
      </c>
      <c r="P888">
        <f t="shared" si="177"/>
        <v>27.170522276704475</v>
      </c>
      <c r="Q888">
        <f t="shared" si="178"/>
        <v>-377.55259529176374</v>
      </c>
      <c r="R888">
        <f t="shared" si="179"/>
        <v>-1020.2520738007087</v>
      </c>
      <c r="S888">
        <f t="shared" si="180"/>
        <v>586.79076758360588</v>
      </c>
      <c r="T888">
        <f t="shared" si="181"/>
        <v>2169.4169874263689</v>
      </c>
      <c r="U888">
        <f t="shared" si="182"/>
        <v>56352.872767277084</v>
      </c>
    </row>
    <row r="889" spans="9:21" x14ac:dyDescent="0.35">
      <c r="I889">
        <f t="shared" si="170"/>
        <v>882</v>
      </c>
      <c r="J889">
        <f t="shared" si="171"/>
        <v>60.515876763781364</v>
      </c>
      <c r="K889" s="103">
        <f t="shared" si="172"/>
        <v>-211.27534812983629</v>
      </c>
      <c r="L889">
        <f t="shared" si="173"/>
        <v>-28.543847422927143</v>
      </c>
      <c r="M889">
        <f t="shared" si="174"/>
        <v>-61.329485555661009</v>
      </c>
      <c r="N889">
        <f t="shared" si="175"/>
        <v>-2.362150339896127</v>
      </c>
      <c r="O889">
        <f t="shared" si="176"/>
        <v>-101.44526936422378</v>
      </c>
      <c r="P889">
        <f t="shared" si="177"/>
        <v>29.609879000958095</v>
      </c>
      <c r="Q889">
        <f t="shared" si="178"/>
        <v>-374.05010304972109</v>
      </c>
      <c r="R889">
        <f t="shared" si="179"/>
        <v>-1006.6668126623564</v>
      </c>
      <c r="S889">
        <f t="shared" si="180"/>
        <v>398.01446993772402</v>
      </c>
      <c r="T889">
        <f t="shared" si="181"/>
        <v>1666.0835810951905</v>
      </c>
      <c r="U889">
        <f t="shared" si="182"/>
        <v>56551.880002245947</v>
      </c>
    </row>
    <row r="890" spans="9:21" x14ac:dyDescent="0.35">
      <c r="I890">
        <f t="shared" si="170"/>
        <v>883</v>
      </c>
      <c r="J890">
        <f t="shared" si="171"/>
        <v>61.852070637656517</v>
      </c>
      <c r="K890" s="103">
        <f t="shared" si="172"/>
        <v>-208.66862534644375</v>
      </c>
      <c r="L890">
        <f t="shared" si="173"/>
        <v>-28.071688933880587</v>
      </c>
      <c r="M890">
        <f t="shared" si="174"/>
        <v>-61.867825488296091</v>
      </c>
      <c r="N890">
        <f t="shared" si="175"/>
        <v>-1.6524243823067362</v>
      </c>
      <c r="O890">
        <f t="shared" si="176"/>
        <v>-101.19055295939373</v>
      </c>
      <c r="P890">
        <f t="shared" si="177"/>
        <v>32.127957321469196</v>
      </c>
      <c r="Q890">
        <f t="shared" si="178"/>
        <v>-371.72700379413357</v>
      </c>
      <c r="R890">
        <f t="shared" si="179"/>
        <v>-991.86187316187738</v>
      </c>
      <c r="S890">
        <f t="shared" si="180"/>
        <v>210.98941841286347</v>
      </c>
      <c r="T890">
        <f t="shared" si="181"/>
        <v>1170.152644514252</v>
      </c>
      <c r="U890">
        <f t="shared" si="182"/>
        <v>56657.374711452379</v>
      </c>
    </row>
    <row r="891" spans="9:21" x14ac:dyDescent="0.35">
      <c r="I891">
        <f t="shared" si="170"/>
        <v>884</v>
      </c>
      <c r="J891">
        <f t="shared" si="171"/>
        <v>63.440509823724739</v>
      </c>
      <c r="K891" s="103">
        <f t="shared" si="172"/>
        <v>-206.78985202035835</v>
      </c>
      <c r="L891">
        <f t="shared" si="173"/>
        <v>-27.727714206821201</v>
      </c>
      <c r="M891">
        <f t="shared" si="174"/>
        <v>-62.56816654014316</v>
      </c>
      <c r="N891">
        <f t="shared" si="175"/>
        <v>-0.96318960282744703</v>
      </c>
      <c r="O891">
        <f t="shared" si="176"/>
        <v>-101.18191968123028</v>
      </c>
      <c r="P891">
        <f t="shared" si="177"/>
        <v>34.749606014076086</v>
      </c>
      <c r="Q891">
        <f t="shared" si="178"/>
        <v>-370.53993824173182</v>
      </c>
      <c r="R891">
        <f t="shared" si="179"/>
        <v>-975.79789450114276</v>
      </c>
      <c r="S891">
        <f t="shared" si="180"/>
        <v>25.125916515796689</v>
      </c>
      <c r="T891">
        <f t="shared" si="181"/>
        <v>682.25369726368058</v>
      </c>
      <c r="U891">
        <f t="shared" si="182"/>
        <v>56669.937669710278</v>
      </c>
    </row>
    <row r="892" spans="9:21" x14ac:dyDescent="0.35">
      <c r="I892">
        <f t="shared" si="170"/>
        <v>885</v>
      </c>
      <c r="J892">
        <f t="shared" si="171"/>
        <v>65.299906742037223</v>
      </c>
      <c r="K892" s="103">
        <f t="shared" si="172"/>
        <v>-205.60401082377854</v>
      </c>
      <c r="L892">
        <f t="shared" si="173"/>
        <v>-27.510673905008378</v>
      </c>
      <c r="M892">
        <f t="shared" si="174"/>
        <v>-63.441861447471474</v>
      </c>
      <c r="N892">
        <f t="shared" si="175"/>
        <v>-0.28764378873206176</v>
      </c>
      <c r="O892">
        <f t="shared" si="176"/>
        <v>-101.41923750646744</v>
      </c>
      <c r="P892">
        <f t="shared" si="177"/>
        <v>37.501589048296786</v>
      </c>
      <c r="Q892">
        <f t="shared" si="178"/>
        <v>-370.46510977771743</v>
      </c>
      <c r="R892">
        <f t="shared" si="179"/>
        <v>-958.42309149410471</v>
      </c>
      <c r="S892">
        <f t="shared" si="180"/>
        <v>-160.14405260506922</v>
      </c>
      <c r="T892">
        <f t="shared" si="181"/>
        <v>203.04215151662822</v>
      </c>
      <c r="U892">
        <f t="shared" si="182"/>
        <v>56589.865643407742</v>
      </c>
    </row>
    <row r="893" spans="9:21" x14ac:dyDescent="0.35">
      <c r="I893">
        <f t="shared" si="170"/>
        <v>886</v>
      </c>
      <c r="J893">
        <f t="shared" si="171"/>
        <v>67.454442506272898</v>
      </c>
      <c r="K893" s="103">
        <f t="shared" si="172"/>
        <v>-205.0885615397298</v>
      </c>
      <c r="L893">
        <f t="shared" si="173"/>
        <v>-27.421877420858152</v>
      </c>
      <c r="M893">
        <f t="shared" si="174"/>
        <v>-64.502754749272</v>
      </c>
      <c r="N893">
        <f t="shared" si="175"/>
        <v>0.38069073024803068</v>
      </c>
      <c r="O893">
        <f t="shared" si="176"/>
        <v>-101.90580636232941</v>
      </c>
      <c r="P893">
        <f t="shared" si="177"/>
        <v>40.413255815662779</v>
      </c>
      <c r="Q893">
        <f t="shared" si="178"/>
        <v>-371.49712265133121</v>
      </c>
      <c r="R893">
        <f t="shared" si="179"/>
        <v>-939.67229696995628</v>
      </c>
      <c r="S893">
        <f t="shared" si="180"/>
        <v>-345.37660749392796</v>
      </c>
      <c r="T893">
        <f t="shared" si="181"/>
        <v>-266.79399696834992</v>
      </c>
      <c r="U893">
        <f t="shared" si="182"/>
        <v>56417.177339660775</v>
      </c>
    </row>
    <row r="894" spans="9:21" x14ac:dyDescent="0.35">
      <c r="I894">
        <f t="shared" si="170"/>
        <v>887</v>
      </c>
      <c r="J894">
        <f t="shared" si="171"/>
        <v>69.934566112492988</v>
      </c>
      <c r="K894" s="103">
        <f t="shared" si="172"/>
        <v>-205.23241958514996</v>
      </c>
      <c r="L894">
        <f t="shared" si="173"/>
        <v>-27.465378418355559</v>
      </c>
      <c r="M894">
        <f t="shared" si="174"/>
        <v>-65.767677303890068</v>
      </c>
      <c r="N894">
        <f t="shared" si="175"/>
        <v>1.048140175099789</v>
      </c>
      <c r="O894">
        <f t="shared" si="176"/>
        <v>-102.64846763372677</v>
      </c>
      <c r="P894">
        <f t="shared" si="177"/>
        <v>43.517327869237221</v>
      </c>
      <c r="Q894">
        <f t="shared" si="178"/>
        <v>-373.64856452276683</v>
      </c>
      <c r="R894">
        <f t="shared" si="179"/>
        <v>-919.4656690621249</v>
      </c>
      <c r="S894">
        <f t="shared" si="180"/>
        <v>-531.12516881959357</v>
      </c>
      <c r="T894">
        <f t="shared" si="181"/>
        <v>-726.52683149941231</v>
      </c>
      <c r="U894">
        <f t="shared" si="182"/>
        <v>56151.614755250972</v>
      </c>
    </row>
    <row r="895" spans="9:21" x14ac:dyDescent="0.35">
      <c r="I895">
        <f t="shared" si="170"/>
        <v>888</v>
      </c>
      <c r="J895">
        <f t="shared" si="171"/>
        <v>72.778089468226369</v>
      </c>
      <c r="K895" s="103">
        <f t="shared" si="172"/>
        <v>-206.03539355735185</v>
      </c>
      <c r="L895">
        <f t="shared" si="173"/>
        <v>-27.648295982396824</v>
      </c>
      <c r="M895">
        <f t="shared" si="174"/>
        <v>-67.257054210119122</v>
      </c>
      <c r="N895">
        <f t="shared" si="175"/>
        <v>1.7210459320068565</v>
      </c>
      <c r="O895">
        <f t="shared" si="176"/>
        <v>-103.65783875078124</v>
      </c>
      <c r="P895">
        <f t="shared" si="177"/>
        <v>46.850839417836404</v>
      </c>
      <c r="Q895">
        <f t="shared" si="178"/>
        <v>-376.95028651825226</v>
      </c>
      <c r="R895">
        <f t="shared" si="179"/>
        <v>-897.70700512750625</v>
      </c>
      <c r="S895">
        <f t="shared" si="180"/>
        <v>-717.94945108097704</v>
      </c>
      <c r="T895">
        <f t="shared" si="181"/>
        <v>-1175.3803340631655</v>
      </c>
      <c r="U895">
        <f t="shared" si="182"/>
        <v>55792.640029710485</v>
      </c>
    </row>
    <row r="896" spans="9:21" x14ac:dyDescent="0.35">
      <c r="I896">
        <f t="shared" si="170"/>
        <v>889</v>
      </c>
      <c r="J896">
        <f t="shared" si="171"/>
        <v>76.031651062347862</v>
      </c>
      <c r="K896" s="103">
        <f t="shared" si="172"/>
        <v>-207.50803098582983</v>
      </c>
      <c r="L896">
        <f t="shared" si="173"/>
        <v>-27.981304096594585</v>
      </c>
      <c r="M896">
        <f t="shared" si="174"/>
        <v>-68.995664043805988</v>
      </c>
      <c r="N896">
        <f t="shared" si="175"/>
        <v>2.4059333682197463</v>
      </c>
      <c r="O896">
        <f t="shared" si="176"/>
        <v>-104.94868778676198</v>
      </c>
      <c r="P896">
        <f t="shared" si="177"/>
        <v>50.456280333973027</v>
      </c>
      <c r="Q896">
        <f t="shared" si="178"/>
        <v>-381.4523828163978</v>
      </c>
      <c r="R896">
        <f t="shared" si="179"/>
        <v>-874.28158541858807</v>
      </c>
      <c r="S896">
        <f t="shared" si="180"/>
        <v>-906.42459434010311</v>
      </c>
      <c r="T896">
        <f t="shared" si="181"/>
        <v>-1612.5211267724596</v>
      </c>
      <c r="U896">
        <f t="shared" si="182"/>
        <v>55339.427732540433</v>
      </c>
    </row>
    <row r="897" spans="9:21" x14ac:dyDescent="0.35">
      <c r="I897">
        <f t="shared" si="170"/>
        <v>890</v>
      </c>
      <c r="J897">
        <f t="shared" si="171"/>
        <v>79.752652841160057</v>
      </c>
      <c r="K897" s="103">
        <f t="shared" si="172"/>
        <v>-209.67184741640756</v>
      </c>
      <c r="L897">
        <f t="shared" si="173"/>
        <v>-28.47933900625301</v>
      </c>
      <c r="M897">
        <f t="shared" si="174"/>
        <v>-71.013598291951411</v>
      </c>
      <c r="N897">
        <f t="shared" si="175"/>
        <v>3.109691796254459</v>
      </c>
      <c r="O897">
        <f t="shared" si="176"/>
        <v>-106.54047279172954</v>
      </c>
      <c r="P897">
        <f t="shared" si="177"/>
        <v>54.383005631161502</v>
      </c>
      <c r="Q897">
        <f t="shared" si="178"/>
        <v>-387.22591850008854</v>
      </c>
      <c r="R897">
        <f t="shared" si="179"/>
        <v>-849.0534452516016</v>
      </c>
      <c r="S897">
        <f t="shared" si="180"/>
        <v>-1097.150785748302</v>
      </c>
      <c r="T897">
        <f t="shared" si="181"/>
        <v>-2037.0478493982603</v>
      </c>
      <c r="U897">
        <f t="shared" si="182"/>
        <v>54790.852339666279</v>
      </c>
    </row>
    <row r="898" spans="9:21" x14ac:dyDescent="0.35">
      <c r="I898">
        <f t="shared" si="170"/>
        <v>891</v>
      </c>
      <c r="J898">
        <f t="shared" si="171"/>
        <v>84.011818345201661</v>
      </c>
      <c r="K898" s="103">
        <f t="shared" si="172"/>
        <v>-212.55993509511336</v>
      </c>
      <c r="L898">
        <f t="shared" si="173"/>
        <v>-29.162598175409912</v>
      </c>
      <c r="M898">
        <f t="shared" si="174"/>
        <v>-73.347485360294058</v>
      </c>
      <c r="N898">
        <f t="shared" si="175"/>
        <v>3.8397755973640049</v>
      </c>
      <c r="O898">
        <f t="shared" si="176"/>
        <v>-108.45808302428129</v>
      </c>
      <c r="P898">
        <f t="shared" si="177"/>
        <v>58.688995767155753</v>
      </c>
      <c r="Q898">
        <f t="shared" si="178"/>
        <v>-394.3655034796887</v>
      </c>
      <c r="R898">
        <f t="shared" si="179"/>
        <v>-821.86194243602085</v>
      </c>
      <c r="S898">
        <f t="shared" si="180"/>
        <v>-1290.7637449983463</v>
      </c>
      <c r="T898">
        <f t="shared" si="181"/>
        <v>-2447.9788206162707</v>
      </c>
      <c r="U898">
        <f t="shared" si="182"/>
        <v>54145.470467167099</v>
      </c>
    </row>
    <row r="899" spans="9:21" x14ac:dyDescent="0.35">
      <c r="I899">
        <f t="shared" si="170"/>
        <v>892</v>
      </c>
      <c r="J899">
        <f t="shared" si="171"/>
        <v>88.896581348522247</v>
      </c>
      <c r="K899" s="103">
        <f t="shared" si="172"/>
        <v>-216.21796498081866</v>
      </c>
      <c r="L899">
        <f t="shared" si="173"/>
        <v>-30.057940146153225</v>
      </c>
      <c r="M899">
        <f t="shared" si="174"/>
        <v>-76.042065103063763</v>
      </c>
      <c r="N899">
        <f t="shared" si="175"/>
        <v>4.6044385250686366</v>
      </c>
      <c r="O899">
        <f t="shared" si="176"/>
        <v>-110.73283585389807</v>
      </c>
      <c r="P899">
        <f t="shared" si="177"/>
        <v>63.443079727437656</v>
      </c>
      <c r="Q899">
        <f t="shared" si="178"/>
        <v>-402.99286593778049</v>
      </c>
      <c r="R899">
        <f t="shared" si="179"/>
        <v>-792.51744455244295</v>
      </c>
      <c r="S899">
        <f t="shared" si="180"/>
        <v>-1487.9464967381907</v>
      </c>
      <c r="T899">
        <f t="shared" si="181"/>
        <v>-2844.2375428924925</v>
      </c>
      <c r="U899">
        <f t="shared" si="182"/>
        <v>53401.497218798002</v>
      </c>
    </row>
    <row r="900" spans="9:21" x14ac:dyDescent="0.35">
      <c r="I900">
        <f t="shared" si="170"/>
        <v>893</v>
      </c>
      <c r="J900">
        <f t="shared" si="171"/>
        <v>94.515602073731259</v>
      </c>
      <c r="K900" s="103">
        <f t="shared" si="172"/>
        <v>-220.70560937979155</v>
      </c>
      <c r="L900">
        <f t="shared" si="173"/>
        <v>-31.200848267635241</v>
      </c>
      <c r="M900">
        <f t="shared" si="174"/>
        <v>-79.152229609173958</v>
      </c>
      <c r="N900">
        <f t="shared" si="175"/>
        <v>5.4130164505529095</v>
      </c>
      <c r="O900">
        <f t="shared" si="176"/>
        <v>-113.40380611779972</v>
      </c>
      <c r="P900">
        <f t="shared" si="177"/>
        <v>68.727770256648938</v>
      </c>
      <c r="Q900">
        <f t="shared" si="178"/>
        <v>-413.26164510676523</v>
      </c>
      <c r="R900">
        <f t="shared" si="179"/>
        <v>-760.79590468872414</v>
      </c>
      <c r="S900">
        <f t="shared" si="180"/>
        <v>-1689.442929707081</v>
      </c>
      <c r="T900">
        <f t="shared" si="181"/>
        <v>-3224.6354952368542</v>
      </c>
      <c r="U900">
        <f t="shared" si="182"/>
        <v>52556.775753944457</v>
      </c>
    </row>
    <row r="901" spans="9:21" x14ac:dyDescent="0.35">
      <c r="I901">
        <f t="shared" si="170"/>
        <v>894</v>
      </c>
      <c r="J901">
        <f t="shared" si="171"/>
        <v>101.00483620607052</v>
      </c>
      <c r="K901" s="103">
        <f t="shared" si="172"/>
        <v>-226.09841992553237</v>
      </c>
      <c r="L901">
        <f t="shared" si="173"/>
        <v>-32.638203770811387</v>
      </c>
      <c r="M901">
        <f t="shared" si="174"/>
        <v>-82.745686742702958</v>
      </c>
      <c r="N901">
        <f t="shared" si="175"/>
        <v>6.2762787629046084</v>
      </c>
      <c r="O901">
        <f t="shared" si="176"/>
        <v>-116.5195974967467</v>
      </c>
      <c r="P901">
        <f t="shared" si="177"/>
        <v>74.642911198163745</v>
      </c>
      <c r="Q901">
        <f t="shared" si="178"/>
        <v>-425.36370416498204</v>
      </c>
      <c r="R901">
        <f t="shared" si="179"/>
        <v>-726.43201956039968</v>
      </c>
      <c r="S901">
        <f t="shared" si="180"/>
        <v>-1896.0737522604636</v>
      </c>
      <c r="T901">
        <f t="shared" si="181"/>
        <v>-3587.851505017054</v>
      </c>
      <c r="U901">
        <f t="shared" si="182"/>
        <v>51608.738877814227</v>
      </c>
    </row>
    <row r="902" spans="9:21" x14ac:dyDescent="0.35">
      <c r="I902">
        <f t="shared" si="170"/>
        <v>895</v>
      </c>
      <c r="J902">
        <f t="shared" si="171"/>
        <v>108.53577161062368</v>
      </c>
      <c r="K902" s="103">
        <f t="shared" si="172"/>
        <v>-232.49019108038777</v>
      </c>
      <c r="L902">
        <f t="shared" si="173"/>
        <v>-34.432242946741653</v>
      </c>
      <c r="M902">
        <f t="shared" si="174"/>
        <v>-86.906457899147668</v>
      </c>
      <c r="N902">
        <f t="shared" si="175"/>
        <v>7.2068760713325011</v>
      </c>
      <c r="O902">
        <f t="shared" si="176"/>
        <v>-120.14071325724603</v>
      </c>
      <c r="P902">
        <f t="shared" si="177"/>
        <v>81.310404735214533</v>
      </c>
      <c r="Q902">
        <f t="shared" si="178"/>
        <v>-439.53736223678146</v>
      </c>
      <c r="R902">
        <f t="shared" si="179"/>
        <v>-689.11056396131778</v>
      </c>
      <c r="S902">
        <f t="shared" si="180"/>
        <v>-2108.7556043429545</v>
      </c>
      <c r="T902">
        <f t="shared" si="181"/>
        <v>-3932.406786997713</v>
      </c>
      <c r="U902">
        <f t="shared" si="182"/>
        <v>50554.361075642752</v>
      </c>
    </row>
    <row r="903" spans="9:21" x14ac:dyDescent="0.35">
      <c r="I903">
        <f t="shared" si="170"/>
        <v>896</v>
      </c>
      <c r="J903">
        <f t="shared" si="171"/>
        <v>117.32673215754508</v>
      </c>
      <c r="K903" s="103">
        <f t="shared" si="172"/>
        <v>-239.99581000979927</v>
      </c>
      <c r="L903">
        <f t="shared" si="173"/>
        <v>-36.666279540888027</v>
      </c>
      <c r="M903">
        <f t="shared" si="174"/>
        <v>-91.739493417902239</v>
      </c>
      <c r="N903">
        <f t="shared" si="175"/>
        <v>8.2199230123584854</v>
      </c>
      <c r="O903">
        <f t="shared" si="176"/>
        <v>-124.34275481984551</v>
      </c>
      <c r="P903">
        <f t="shared" si="177"/>
        <v>88.880375629015532</v>
      </c>
      <c r="Q903">
        <f t="shared" si="178"/>
        <v>-456.07805824754701</v>
      </c>
      <c r="R903">
        <f t="shared" si="179"/>
        <v>-648.45536159371056</v>
      </c>
      <c r="S903">
        <f t="shared" si="180"/>
        <v>-2328.5242854613452</v>
      </c>
      <c r="T903">
        <f t="shared" si="181"/>
        <v>-4256.6344677945681</v>
      </c>
      <c r="U903">
        <f t="shared" si="182"/>
        <v>49390.098932912078</v>
      </c>
    </row>
    <row r="904" spans="9:21" x14ac:dyDescent="0.35">
      <c r="I904">
        <f t="shared" si="170"/>
        <v>897</v>
      </c>
      <c r="J904">
        <f t="shared" si="171"/>
        <v>127.65858006459864</v>
      </c>
      <c r="K904" s="103">
        <f t="shared" si="172"/>
        <v>-248.75451288919206</v>
      </c>
      <c r="L904">
        <f t="shared" si="173"/>
        <v>-39.453108989506369</v>
      </c>
      <c r="M904">
        <f t="shared" si="174"/>
        <v>-97.376777747665528</v>
      </c>
      <c r="N904">
        <f t="shared" si="175"/>
        <v>9.3337718423172245</v>
      </c>
      <c r="O904">
        <f t="shared" si="176"/>
        <v>-129.22078459732435</v>
      </c>
      <c r="P904">
        <f t="shared" si="177"/>
        <v>97.539242917409496</v>
      </c>
      <c r="Q904">
        <f t="shared" si="178"/>
        <v>-475.35207523418194</v>
      </c>
      <c r="R904">
        <f t="shared" si="179"/>
        <v>-604.01517377920277</v>
      </c>
      <c r="S904">
        <f t="shared" si="180"/>
        <v>-2556.5633145851189</v>
      </c>
      <c r="T904">
        <f t="shared" si="181"/>
        <v>-4558.64205468417</v>
      </c>
      <c r="U904">
        <f t="shared" si="182"/>
        <v>48111.81727561952</v>
      </c>
    </row>
    <row r="905" spans="9:21" x14ac:dyDescent="0.35">
      <c r="I905">
        <f t="shared" si="170"/>
        <v>898</v>
      </c>
      <c r="J905">
        <f t="shared" si="171"/>
        <v>139.89681140569036</v>
      </c>
      <c r="K905" s="103">
        <f t="shared" si="172"/>
        <v>-258.93328051912954</v>
      </c>
      <c r="L905">
        <f t="shared" si="173"/>
        <v>-42.947566723821659</v>
      </c>
      <c r="M905">
        <f t="shared" si="174"/>
        <v>-103.98539062510281</v>
      </c>
      <c r="N905">
        <f t="shared" si="175"/>
        <v>10.571058368859681</v>
      </c>
      <c r="O905">
        <f t="shared" si="176"/>
        <v>-134.89535692509327</v>
      </c>
      <c r="P905">
        <f t="shared" si="177"/>
        <v>107.52030305072837</v>
      </c>
      <c r="Q905">
        <f t="shared" si="178"/>
        <v>-497.81402806932562</v>
      </c>
      <c r="R905">
        <f t="shared" si="179"/>
        <v>-555.24555232049806</v>
      </c>
      <c r="S905">
        <f t="shared" si="180"/>
        <v>-2794.2393522022098</v>
      </c>
      <c r="T905">
        <f t="shared" si="181"/>
        <v>-4836.2648308444186</v>
      </c>
      <c r="U905">
        <f t="shared" si="182"/>
        <v>46714.697599518418</v>
      </c>
    </row>
    <row r="906" spans="9:21" x14ac:dyDescent="0.35">
      <c r="I906">
        <f t="shared" ref="I906:I969" si="183">I905+1</f>
        <v>899</v>
      </c>
      <c r="J906">
        <f t="shared" ref="J906:J969" si="184">$D$22*(($D$18-T906)/POWER(((($D$18-$T906)^2)+(($E$18-$U906)^2))+($D$23^2),(3/2)))</f>
        <v>154.523066586033</v>
      </c>
      <c r="K906" s="103">
        <f t="shared" ref="K906:K969" si="185">$D$22*(($E$18-U906)/POWER(((($D$18-$T906)^2)+(($E$18-$U906)^2))+($D$23^2),3/2))</f>
        <v>-270.72969924005776</v>
      </c>
      <c r="L906">
        <f t="shared" ref="L906:L969" si="186">$D$31*(($D$27-T906)/POWER(((($D$27-$T906)^2)+(($E$27-$U906)^2))+($D$32^2),3/2))</f>
        <v>-47.365649181762251</v>
      </c>
      <c r="M906">
        <f t="shared" ref="M906:M969" si="187">$D$31*(($E$27-U906)/POWER(((($D$27-$T906)^2)+(($E$27-$U906)^2))+($D$32^2),3/2))</f>
        <v>-111.77804778011398</v>
      </c>
      <c r="N906">
        <f t="shared" ref="N906:N969" si="188">$D$40*(($D$36-T906)/POWER(((($D$36-$T906)^2)+(($E$36-$U906)^2))+($D$41^2),3/2))</f>
        <v>11.960142103413874</v>
      </c>
      <c r="O906">
        <f t="shared" ref="O906:O969" si="189">$D$40*(($E$36-U906)/POWER(((($D$36-$T906)^2)+(($E$36-$U906)^2))+($D$41^2),3/2))</f>
        <v>-141.52098601136692</v>
      </c>
      <c r="P906">
        <f t="shared" ref="P906:P969" si="190">J906+L906+N906</f>
        <v>119.11755950768462</v>
      </c>
      <c r="Q906">
        <f t="shared" ref="Q906:Q969" si="191">K906+M906+O906</f>
        <v>-524.02873303153865</v>
      </c>
      <c r="R906">
        <f t="shared" ref="R906:R969" si="192">R905+(P905*$D$5)</f>
        <v>-501.4854007951339</v>
      </c>
      <c r="S906">
        <f t="shared" ref="S906:S969" si="193">S905+(Q905*$D$5)</f>
        <v>-3043.1463662368728</v>
      </c>
      <c r="T906">
        <f t="shared" ref="T906:T969" si="194">T905+(R905*$D$5)+(P905*$D$5^2)</f>
        <v>-5087.0075312419858</v>
      </c>
      <c r="U906">
        <f t="shared" ref="U906:U969" si="195">U905+(S905*$D$5)+(Q905*$D$5^2)</f>
        <v>45193.124416399987</v>
      </c>
    </row>
    <row r="907" spans="9:21" x14ac:dyDescent="0.35">
      <c r="I907">
        <f t="shared" si="183"/>
        <v>900</v>
      </c>
      <c r="J907">
        <f t="shared" si="184"/>
        <v>172.18067539999217</v>
      </c>
      <c r="K907" s="103">
        <f t="shared" si="185"/>
        <v>-284.37275062164798</v>
      </c>
      <c r="L907">
        <f t="shared" si="186"/>
        <v>-53.014209397608582</v>
      </c>
      <c r="M907">
        <f t="shared" si="187"/>
        <v>-121.0265380245811</v>
      </c>
      <c r="N907">
        <f t="shared" si="188"/>
        <v>13.537126586206107</v>
      </c>
      <c r="O907">
        <f t="shared" si="189"/>
        <v>-149.29824952983111</v>
      </c>
      <c r="P907">
        <f t="shared" si="190"/>
        <v>132.70359258858969</v>
      </c>
      <c r="Q907">
        <f t="shared" si="191"/>
        <v>-554.69753817606022</v>
      </c>
      <c r="R907">
        <f t="shared" si="192"/>
        <v>-441.92662104129158</v>
      </c>
      <c r="S907">
        <f t="shared" si="193"/>
        <v>-3305.1607327526422</v>
      </c>
      <c r="T907">
        <f t="shared" si="194"/>
        <v>-5307.9708417626316</v>
      </c>
      <c r="U907">
        <f t="shared" si="195"/>
        <v>43540.544050023665</v>
      </c>
    </row>
    <row r="908" spans="9:21" x14ac:dyDescent="0.35">
      <c r="I908">
        <f t="shared" si="183"/>
        <v>901</v>
      </c>
      <c r="J908">
        <f t="shared" si="184"/>
        <v>193.7413324565793</v>
      </c>
      <c r="K908" s="103">
        <f t="shared" si="185"/>
        <v>-300.11817748271727</v>
      </c>
      <c r="L908">
        <f t="shared" si="186"/>
        <v>-60.338015173858153</v>
      </c>
      <c r="M908">
        <f t="shared" si="187"/>
        <v>-132.07785233135681</v>
      </c>
      <c r="N908">
        <f t="shared" si="188"/>
        <v>15.348749790200985</v>
      </c>
      <c r="O908">
        <f t="shared" si="189"/>
        <v>-158.49144047923252</v>
      </c>
      <c r="P908">
        <f t="shared" si="190"/>
        <v>148.75206707292216</v>
      </c>
      <c r="Q908">
        <f t="shared" si="191"/>
        <v>-590.68747029330666</v>
      </c>
      <c r="R908">
        <f t="shared" si="192"/>
        <v>-375.57482474699674</v>
      </c>
      <c r="S908">
        <f t="shared" si="193"/>
        <v>-3582.5095018406723</v>
      </c>
      <c r="T908">
        <f t="shared" si="194"/>
        <v>-5495.7582541361298</v>
      </c>
      <c r="U908">
        <f t="shared" si="195"/>
        <v>41749.28929910333</v>
      </c>
    </row>
    <row r="909" spans="9:21" x14ac:dyDescent="0.35">
      <c r="I909">
        <f t="shared" si="183"/>
        <v>902</v>
      </c>
      <c r="J909">
        <f t="shared" si="184"/>
        <v>220.40375843781712</v>
      </c>
      <c r="K909" s="103">
        <f t="shared" si="185"/>
        <v>-318.23123897512772</v>
      </c>
      <c r="L909">
        <f t="shared" si="186"/>
        <v>-69.99577363811575</v>
      </c>
      <c r="M909">
        <f t="shared" si="187"/>
        <v>-145.37072523786929</v>
      </c>
      <c r="N909">
        <f t="shared" si="188"/>
        <v>17.456607042397323</v>
      </c>
      <c r="O909">
        <f t="shared" si="189"/>
        <v>-169.45489863018213</v>
      </c>
      <c r="P909">
        <f t="shared" si="190"/>
        <v>167.86459184209866</v>
      </c>
      <c r="Q909">
        <f t="shared" si="191"/>
        <v>-633.05686284317915</v>
      </c>
      <c r="R909">
        <f t="shared" si="192"/>
        <v>-301.19879121053566</v>
      </c>
      <c r="S909">
        <f t="shared" si="193"/>
        <v>-3877.8532369873255</v>
      </c>
      <c r="T909">
        <f t="shared" si="194"/>
        <v>-5646.3576497413978</v>
      </c>
      <c r="U909">
        <f t="shared" si="195"/>
        <v>39810.362680609665</v>
      </c>
    </row>
    <row r="910" spans="9:21" x14ac:dyDescent="0.35">
      <c r="I910">
        <f t="shared" si="183"/>
        <v>903</v>
      </c>
      <c r="J910">
        <f t="shared" si="184"/>
        <v>253.84058721501063</v>
      </c>
      <c r="K910" s="103">
        <f t="shared" si="185"/>
        <v>-338.94150326839906</v>
      </c>
      <c r="L910">
        <f t="shared" si="186"/>
        <v>-82.984919372253955</v>
      </c>
      <c r="M910">
        <f t="shared" si="187"/>
        <v>-161.44428653270305</v>
      </c>
      <c r="N910">
        <f t="shared" si="188"/>
        <v>19.943462088494723</v>
      </c>
      <c r="O910">
        <f t="shared" si="189"/>
        <v>-182.67329402042526</v>
      </c>
      <c r="P910">
        <f t="shared" si="190"/>
        <v>190.7991299312514</v>
      </c>
      <c r="Q910">
        <f t="shared" si="191"/>
        <v>-683.05908382152734</v>
      </c>
      <c r="R910">
        <f t="shared" si="192"/>
        <v>-217.26649528948633</v>
      </c>
      <c r="S910">
        <f t="shared" si="193"/>
        <v>-4194.3816684089152</v>
      </c>
      <c r="T910">
        <f t="shared" si="194"/>
        <v>-5754.9908973861411</v>
      </c>
      <c r="U910">
        <f t="shared" si="195"/>
        <v>37713.17184640521</v>
      </c>
    </row>
    <row r="911" spans="9:21" x14ac:dyDescent="0.35">
      <c r="I911">
        <f t="shared" si="183"/>
        <v>904</v>
      </c>
      <c r="J911">
        <f t="shared" si="184"/>
        <v>296.41623516067671</v>
      </c>
      <c r="K911" s="103">
        <f t="shared" si="185"/>
        <v>-362.3367893596631</v>
      </c>
      <c r="L911">
        <f t="shared" si="186"/>
        <v>-100.84792471633973</v>
      </c>
      <c r="M911">
        <f t="shared" si="187"/>
        <v>-180.9139571360239</v>
      </c>
      <c r="N911">
        <f t="shared" si="188"/>
        <v>22.922911883692603</v>
      </c>
      <c r="O911">
        <f t="shared" si="189"/>
        <v>-198.82501469556021</v>
      </c>
      <c r="P911">
        <f t="shared" si="190"/>
        <v>218.49122232802958</v>
      </c>
      <c r="Q911">
        <f t="shared" si="191"/>
        <v>-742.07576119124724</v>
      </c>
      <c r="R911">
        <f t="shared" si="192"/>
        <v>-121.86693032386063</v>
      </c>
      <c r="S911">
        <f t="shared" si="193"/>
        <v>-4535.9112103196785</v>
      </c>
      <c r="T911">
        <f t="shared" si="194"/>
        <v>-5815.9243625480713</v>
      </c>
      <c r="U911">
        <f t="shared" si="195"/>
        <v>35445.216241245376</v>
      </c>
    </row>
    <row r="912" spans="9:21" x14ac:dyDescent="0.35">
      <c r="I912">
        <f t="shared" si="183"/>
        <v>905</v>
      </c>
      <c r="J912">
        <f t="shared" si="184"/>
        <v>351.50192749771679</v>
      </c>
      <c r="K912" s="103">
        <f t="shared" si="185"/>
        <v>-388.12555491812333</v>
      </c>
      <c r="L912">
        <f t="shared" si="186"/>
        <v>-126.00875408867917</v>
      </c>
      <c r="M912">
        <f t="shared" si="187"/>
        <v>-204.34537671746565</v>
      </c>
      <c r="N912">
        <f t="shared" si="188"/>
        <v>26.554575641446856</v>
      </c>
      <c r="O912">
        <f t="shared" si="189"/>
        <v>-218.88507251632518</v>
      </c>
      <c r="P912">
        <f t="shared" si="190"/>
        <v>252.0477490504845</v>
      </c>
      <c r="Q912">
        <f t="shared" si="191"/>
        <v>-811.35600415191414</v>
      </c>
      <c r="R912">
        <f t="shared" si="192"/>
        <v>-12.621319159845839</v>
      </c>
      <c r="S912">
        <f t="shared" si="193"/>
        <v>-4906.9490909153019</v>
      </c>
      <c r="T912">
        <f t="shared" si="194"/>
        <v>-5822.2350221279939</v>
      </c>
      <c r="U912">
        <f t="shared" si="195"/>
        <v>32991.741695787721</v>
      </c>
    </row>
    <row r="913" spans="9:21" x14ac:dyDescent="0.35">
      <c r="I913">
        <f t="shared" si="183"/>
        <v>906</v>
      </c>
      <c r="J913">
        <f t="shared" si="184"/>
        <v>423.89644991308955</v>
      </c>
      <c r="K913" s="103">
        <f t="shared" si="185"/>
        <v>-415.11650536088325</v>
      </c>
      <c r="L913">
        <f t="shared" si="186"/>
        <v>-162.28560900025985</v>
      </c>
      <c r="M913">
        <f t="shared" si="187"/>
        <v>-231.84201516520375</v>
      </c>
      <c r="N913">
        <f t="shared" si="188"/>
        <v>31.068600160705202</v>
      </c>
      <c r="O913">
        <f t="shared" si="189"/>
        <v>-244.29798743988601</v>
      </c>
      <c r="P913">
        <f t="shared" si="190"/>
        <v>292.67944107353492</v>
      </c>
      <c r="Q913">
        <f t="shared" si="191"/>
        <v>-891.25650796597301</v>
      </c>
      <c r="R913">
        <f t="shared" si="192"/>
        <v>113.40255536539641</v>
      </c>
      <c r="S913">
        <f t="shared" si="193"/>
        <v>-5312.6270929912589</v>
      </c>
      <c r="T913">
        <f t="shared" si="194"/>
        <v>-5765.5337444452953</v>
      </c>
      <c r="U913">
        <f t="shared" si="195"/>
        <v>30335.428149292093</v>
      </c>
    </row>
    <row r="914" spans="9:21" x14ac:dyDescent="0.35">
      <c r="I914">
        <f t="shared" si="183"/>
        <v>907</v>
      </c>
      <c r="J914">
        <f t="shared" si="184"/>
        <v>520.25904751002474</v>
      </c>
      <c r="K914" s="103">
        <f t="shared" si="185"/>
        <v>-440.10209082081855</v>
      </c>
      <c r="L914">
        <f t="shared" si="186"/>
        <v>-215.49837656559848</v>
      </c>
      <c r="M914">
        <f t="shared" si="187"/>
        <v>-261.88499408806655</v>
      </c>
      <c r="N914">
        <f t="shared" si="188"/>
        <v>36.80612138077241</v>
      </c>
      <c r="O914">
        <f t="shared" si="189"/>
        <v>-277.27915203623314</v>
      </c>
      <c r="P914">
        <f t="shared" si="190"/>
        <v>341.56679232519866</v>
      </c>
      <c r="Q914">
        <f t="shared" si="191"/>
        <v>-979.26623694511818</v>
      </c>
      <c r="R914">
        <f t="shared" si="192"/>
        <v>259.7422759021639</v>
      </c>
      <c r="S914">
        <f t="shared" si="193"/>
        <v>-5758.2553469742452</v>
      </c>
      <c r="T914">
        <f t="shared" si="194"/>
        <v>-5635.6626064942138</v>
      </c>
      <c r="U914">
        <f t="shared" si="195"/>
        <v>27456.300475804972</v>
      </c>
    </row>
    <row r="915" spans="9:21" x14ac:dyDescent="0.35">
      <c r="I915">
        <f t="shared" si="183"/>
        <v>908</v>
      </c>
      <c r="J915">
        <f t="shared" si="184"/>
        <v>649.07457901563623</v>
      </c>
      <c r="K915" s="103">
        <f t="shared" si="185"/>
        <v>-455.56248650120835</v>
      </c>
      <c r="L915">
        <f t="shared" si="186"/>
        <v>-293.4171795998563</v>
      </c>
      <c r="M915">
        <f t="shared" si="187"/>
        <v>-288.44134816161545</v>
      </c>
      <c r="N915">
        <f t="shared" si="188"/>
        <v>44.286780530030931</v>
      </c>
      <c r="O915">
        <f t="shared" si="189"/>
        <v>-321.36069338626129</v>
      </c>
      <c r="P915">
        <f t="shared" si="190"/>
        <v>399.94417994581084</v>
      </c>
      <c r="Q915">
        <f t="shared" si="191"/>
        <v>-1065.364528049085</v>
      </c>
      <c r="R915">
        <f t="shared" si="192"/>
        <v>430.52567206476323</v>
      </c>
      <c r="S915">
        <f t="shared" si="193"/>
        <v>-6247.8884654468038</v>
      </c>
      <c r="T915">
        <f t="shared" si="194"/>
        <v>-5420.3997704618314</v>
      </c>
      <c r="U915">
        <f t="shared" si="195"/>
        <v>24332.356243081573</v>
      </c>
    </row>
    <row r="916" spans="9:21" x14ac:dyDescent="0.35">
      <c r="I916">
        <f t="shared" si="183"/>
        <v>909</v>
      </c>
      <c r="J916">
        <f t="shared" si="184"/>
        <v>818.48648580708732</v>
      </c>
      <c r="K916" s="103">
        <f t="shared" si="185"/>
        <v>-445.45485830559323</v>
      </c>
      <c r="L916">
        <f t="shared" si="186"/>
        <v>-401.9081811660306</v>
      </c>
      <c r="M916">
        <f t="shared" si="187"/>
        <v>-295.25024203090669</v>
      </c>
      <c r="N916">
        <f t="shared" si="188"/>
        <v>54.318042166011814</v>
      </c>
      <c r="O916">
        <f t="shared" si="189"/>
        <v>-382.4182602596465</v>
      </c>
      <c r="P916">
        <f t="shared" si="190"/>
        <v>470.89634680706854</v>
      </c>
      <c r="Q916">
        <f t="shared" si="191"/>
        <v>-1123.1233605961465</v>
      </c>
      <c r="R916">
        <f t="shared" si="192"/>
        <v>630.49776203766862</v>
      </c>
      <c r="S916">
        <f t="shared" si="193"/>
        <v>-6780.5707294713466</v>
      </c>
      <c r="T916">
        <f t="shared" si="194"/>
        <v>-5105.1508894429971</v>
      </c>
      <c r="U916">
        <f t="shared" si="195"/>
        <v>20942.070878345898</v>
      </c>
    </row>
    <row r="917" spans="9:21" x14ac:dyDescent="0.35">
      <c r="I917">
        <f t="shared" si="183"/>
        <v>910</v>
      </c>
      <c r="J917">
        <f t="shared" si="184"/>
        <v>1027.696472592766</v>
      </c>
      <c r="K917" s="103">
        <f t="shared" si="185"/>
        <v>-379.84537781505253</v>
      </c>
      <c r="L917">
        <f t="shared" si="186"/>
        <v>-529.61688190833161</v>
      </c>
      <c r="M917">
        <f t="shared" si="187"/>
        <v>-251.23248455217856</v>
      </c>
      <c r="N917">
        <f t="shared" si="188"/>
        <v>68.143868355082176</v>
      </c>
      <c r="O917">
        <f t="shared" si="189"/>
        <v>-470.67366247557084</v>
      </c>
      <c r="P917">
        <f t="shared" si="190"/>
        <v>566.22345903951657</v>
      </c>
      <c r="Q917">
        <f t="shared" si="191"/>
        <v>-1101.7515248428019</v>
      </c>
      <c r="R917">
        <f t="shared" si="192"/>
        <v>865.94593544120289</v>
      </c>
      <c r="S917">
        <f t="shared" si="193"/>
        <v>-7342.1324097694196</v>
      </c>
      <c r="T917">
        <f t="shared" si="194"/>
        <v>-4672.1779217223957</v>
      </c>
      <c r="U917">
        <f t="shared" si="195"/>
        <v>17271.004673461186</v>
      </c>
    </row>
    <row r="918" spans="9:21" x14ac:dyDescent="0.35">
      <c r="I918">
        <f t="shared" si="183"/>
        <v>911</v>
      </c>
      <c r="J918">
        <f t="shared" si="184"/>
        <v>1246.3259938858212</v>
      </c>
      <c r="K918" s="103">
        <f t="shared" si="185"/>
        <v>-216.95924348388579</v>
      </c>
      <c r="L918">
        <f t="shared" si="186"/>
        <v>-622.22730337178984</v>
      </c>
      <c r="M918">
        <f t="shared" si="187"/>
        <v>-130.08108342868439</v>
      </c>
      <c r="N918">
        <f t="shared" si="188"/>
        <v>87.491766468295026</v>
      </c>
      <c r="O918">
        <f t="shared" si="189"/>
        <v>-604.77618672304698</v>
      </c>
      <c r="P918">
        <f t="shared" si="190"/>
        <v>711.59045698232637</v>
      </c>
      <c r="Q918">
        <f t="shared" si="191"/>
        <v>-951.81651363561718</v>
      </c>
      <c r="R918">
        <f t="shared" si="192"/>
        <v>1149.0576649609611</v>
      </c>
      <c r="S918">
        <f t="shared" si="193"/>
        <v>-7893.0081721908209</v>
      </c>
      <c r="T918">
        <f t="shared" si="194"/>
        <v>-4097.6490892419151</v>
      </c>
      <c r="U918">
        <f t="shared" si="195"/>
        <v>13324.500587365776</v>
      </c>
    </row>
    <row r="919" spans="9:21" x14ac:dyDescent="0.35">
      <c r="I919">
        <f t="shared" si="183"/>
        <v>912</v>
      </c>
      <c r="J919">
        <f t="shared" si="184"/>
        <v>1392.973919583221</v>
      </c>
      <c r="K919" s="103">
        <f t="shared" si="185"/>
        <v>65.297574736131878</v>
      </c>
      <c r="L919">
        <f t="shared" si="186"/>
        <v>-604.50710323398289</v>
      </c>
      <c r="M919">
        <f t="shared" si="187"/>
        <v>31.213295916674809</v>
      </c>
      <c r="N919">
        <f t="shared" si="188"/>
        <v>113.75200899915369</v>
      </c>
      <c r="O919">
        <f t="shared" si="189"/>
        <v>-820.86563756262012</v>
      </c>
      <c r="P919">
        <f t="shared" si="190"/>
        <v>902.21882534839176</v>
      </c>
      <c r="Q919">
        <f t="shared" si="191"/>
        <v>-724.35476690981341</v>
      </c>
      <c r="R919">
        <f t="shared" si="192"/>
        <v>1504.8528934521244</v>
      </c>
      <c r="S919">
        <f t="shared" si="193"/>
        <v>-8368.9164290086301</v>
      </c>
      <c r="T919">
        <f t="shared" si="194"/>
        <v>-3345.2226425158528</v>
      </c>
      <c r="U919">
        <f t="shared" si="195"/>
        <v>9140.0423728614605</v>
      </c>
    </row>
    <row r="920" spans="9:21" x14ac:dyDescent="0.35">
      <c r="I920">
        <f t="shared" si="183"/>
        <v>913</v>
      </c>
      <c r="J920">
        <f t="shared" si="184"/>
        <v>1365.7115109946856</v>
      </c>
      <c r="K920" s="103">
        <f t="shared" si="185"/>
        <v>410.91912589070824</v>
      </c>
      <c r="L920">
        <f t="shared" si="186"/>
        <v>-482.65476538553463</v>
      </c>
      <c r="M920">
        <f t="shared" si="187"/>
        <v>143.0357401575171</v>
      </c>
      <c r="N920">
        <f t="shared" si="188"/>
        <v>143.16503766813733</v>
      </c>
      <c r="O920">
        <f t="shared" si="189"/>
        <v>-1195.9136408186994</v>
      </c>
      <c r="P920">
        <f t="shared" si="190"/>
        <v>1026.2217832772883</v>
      </c>
      <c r="Q920">
        <f t="shared" si="191"/>
        <v>-641.95877477047407</v>
      </c>
      <c r="R920">
        <f t="shared" si="192"/>
        <v>1955.9623061263203</v>
      </c>
      <c r="S920">
        <f t="shared" si="193"/>
        <v>-8731.0938124635359</v>
      </c>
      <c r="T920">
        <f t="shared" si="194"/>
        <v>-2367.2414894526928</v>
      </c>
      <c r="U920">
        <f t="shared" si="195"/>
        <v>4774.4954666296926</v>
      </c>
    </row>
    <row r="921" spans="9:21" x14ac:dyDescent="0.35">
      <c r="I921">
        <f t="shared" si="183"/>
        <v>914</v>
      </c>
      <c r="J921">
        <f t="shared" si="184"/>
        <v>1138.7258214649746</v>
      </c>
      <c r="K921" s="103">
        <f t="shared" si="185"/>
        <v>688.31183381102596</v>
      </c>
      <c r="L921">
        <f t="shared" si="186"/>
        <v>-339.7695837954879</v>
      </c>
      <c r="M921">
        <f t="shared" si="187"/>
        <v>175.60954302178467</v>
      </c>
      <c r="N921">
        <f t="shared" si="188"/>
        <v>142.45336743982489</v>
      </c>
      <c r="O921">
        <f t="shared" si="189"/>
        <v>-1917.7054252289233</v>
      </c>
      <c r="P921">
        <f t="shared" si="190"/>
        <v>941.40960510931154</v>
      </c>
      <c r="Q921">
        <f t="shared" si="191"/>
        <v>-1053.7840483961127</v>
      </c>
      <c r="R921">
        <f t="shared" si="192"/>
        <v>2469.0731977649643</v>
      </c>
      <c r="S921">
        <f t="shared" si="193"/>
        <v>-9052.0731998487736</v>
      </c>
      <c r="T921">
        <f t="shared" si="194"/>
        <v>-1132.7048905702106</v>
      </c>
      <c r="U921">
        <f t="shared" si="195"/>
        <v>248.45886670530615</v>
      </c>
    </row>
    <row r="922" spans="9:21" x14ac:dyDescent="0.35">
      <c r="I922">
        <f t="shared" si="183"/>
        <v>915</v>
      </c>
      <c r="J922">
        <f t="shared" si="184"/>
        <v>800.41756339653284</v>
      </c>
      <c r="K922" s="103">
        <f t="shared" si="185"/>
        <v>793.76914246946092</v>
      </c>
      <c r="L922">
        <f t="shared" si="186"/>
        <v>-227.02590932267171</v>
      </c>
      <c r="M922">
        <f t="shared" si="187"/>
        <v>162.3228230847748</v>
      </c>
      <c r="N922">
        <f t="shared" si="188"/>
        <v>-113.1783910198055</v>
      </c>
      <c r="O922">
        <f t="shared" si="189"/>
        <v>-3510.6343109110758</v>
      </c>
      <c r="P922">
        <f t="shared" si="190"/>
        <v>460.21326305405557</v>
      </c>
      <c r="Q922">
        <f t="shared" si="191"/>
        <v>-2554.5423453568401</v>
      </c>
      <c r="R922">
        <f t="shared" si="192"/>
        <v>2939.7780003196203</v>
      </c>
      <c r="S922">
        <f t="shared" si="193"/>
        <v>-9578.9652240468295</v>
      </c>
      <c r="T922">
        <f t="shared" si="194"/>
        <v>337.18410958959942</v>
      </c>
      <c r="U922">
        <f t="shared" si="195"/>
        <v>-4541.0237453181089</v>
      </c>
    </row>
    <row r="923" spans="9:21" x14ac:dyDescent="0.35">
      <c r="I923">
        <f t="shared" si="183"/>
        <v>916</v>
      </c>
      <c r="J923">
        <f t="shared" si="184"/>
        <v>472.04364685074313</v>
      </c>
      <c r="K923" s="103">
        <f t="shared" si="185"/>
        <v>720.78281946114453</v>
      </c>
      <c r="L923">
        <f t="shared" si="186"/>
        <v>-147.88463898251223</v>
      </c>
      <c r="M923">
        <f t="shared" si="187"/>
        <v>134.70998614873974</v>
      </c>
      <c r="N923">
        <f t="shared" si="188"/>
        <v>-2535.9485550469385</v>
      </c>
      <c r="O923">
        <f t="shared" si="189"/>
        <v>-6637.4391659303028</v>
      </c>
      <c r="P923">
        <f t="shared" si="190"/>
        <v>-2211.7895471787078</v>
      </c>
      <c r="Q923">
        <f t="shared" si="191"/>
        <v>-5781.9463603204185</v>
      </c>
      <c r="R923">
        <f t="shared" si="192"/>
        <v>3169.8846318466481</v>
      </c>
      <c r="S923">
        <f t="shared" si="193"/>
        <v>-10856.23639672525</v>
      </c>
      <c r="T923">
        <f t="shared" si="194"/>
        <v>1922.1264255129233</v>
      </c>
      <c r="U923">
        <f t="shared" si="195"/>
        <v>-9969.1419436807337</v>
      </c>
    </row>
    <row r="924" spans="9:21" x14ac:dyDescent="0.35">
      <c r="I924">
        <f t="shared" si="183"/>
        <v>917</v>
      </c>
      <c r="J924">
        <f t="shared" si="184"/>
        <v>237.29389158174027</v>
      </c>
      <c r="K924" s="103">
        <f t="shared" si="185"/>
        <v>528.7800101873836</v>
      </c>
      <c r="L924">
        <f t="shared" si="186"/>
        <v>-92.20740188401804</v>
      </c>
      <c r="M924">
        <f t="shared" si="187"/>
        <v>107.82812800191665</v>
      </c>
      <c r="N924">
        <f t="shared" si="188"/>
        <v>-6838.6484600910608</v>
      </c>
      <c r="O924">
        <f t="shared" si="189"/>
        <v>4265.8698100447409</v>
      </c>
      <c r="P924">
        <f t="shared" si="190"/>
        <v>-6693.5619703933389</v>
      </c>
      <c r="Q924">
        <f t="shared" si="191"/>
        <v>4902.4779482340409</v>
      </c>
      <c r="R924">
        <f t="shared" si="192"/>
        <v>2063.9898582572941</v>
      </c>
      <c r="S924">
        <f t="shared" si="193"/>
        <v>-13747.20957688546</v>
      </c>
      <c r="T924">
        <f t="shared" si="194"/>
        <v>2954.1213546415702</v>
      </c>
      <c r="U924">
        <f t="shared" si="195"/>
        <v>-16842.746732123462</v>
      </c>
    </row>
    <row r="925" spans="9:21" x14ac:dyDescent="0.35">
      <c r="I925">
        <f t="shared" si="183"/>
        <v>918</v>
      </c>
      <c r="J925">
        <f t="shared" si="184"/>
        <v>151.8401888255755</v>
      </c>
      <c r="K925" s="103">
        <f t="shared" si="185"/>
        <v>388.84624118994765</v>
      </c>
      <c r="L925">
        <f t="shared" si="186"/>
        <v>-64.678433560569673</v>
      </c>
      <c r="M925">
        <f t="shared" si="187"/>
        <v>94.181664438100427</v>
      </c>
      <c r="N925">
        <f t="shared" si="188"/>
        <v>-1506.2660057743169</v>
      </c>
      <c r="O925">
        <f t="shared" si="189"/>
        <v>4878.6739281876162</v>
      </c>
      <c r="P925">
        <f t="shared" si="190"/>
        <v>-1419.104250509311</v>
      </c>
      <c r="Q925">
        <f t="shared" si="191"/>
        <v>5361.701833815664</v>
      </c>
      <c r="R925">
        <f t="shared" si="192"/>
        <v>-1282.7911269393753</v>
      </c>
      <c r="S925">
        <f t="shared" si="193"/>
        <v>-11295.970602768439</v>
      </c>
      <c r="T925">
        <f t="shared" si="194"/>
        <v>2312.7257911718825</v>
      </c>
      <c r="U925">
        <f t="shared" si="195"/>
        <v>-22490.73203350768</v>
      </c>
    </row>
    <row r="926" spans="9:21" x14ac:dyDescent="0.35">
      <c r="I926">
        <f t="shared" si="183"/>
        <v>919</v>
      </c>
      <c r="J926">
        <f t="shared" si="184"/>
        <v>115.57408853901171</v>
      </c>
      <c r="K926" s="103">
        <f t="shared" si="185"/>
        <v>310.80833692905168</v>
      </c>
      <c r="L926">
        <f t="shared" si="186"/>
        <v>-49.27546963331546</v>
      </c>
      <c r="M926">
        <f t="shared" si="187"/>
        <v>85.063143877453726</v>
      </c>
      <c r="N926">
        <f t="shared" si="188"/>
        <v>-322.50628467617878</v>
      </c>
      <c r="O926">
        <f t="shared" si="189"/>
        <v>2890.1380433358618</v>
      </c>
      <c r="P926">
        <f t="shared" si="190"/>
        <v>-256.20766577048255</v>
      </c>
      <c r="Q926">
        <f t="shared" si="191"/>
        <v>3286.0095241423674</v>
      </c>
      <c r="R926">
        <f t="shared" si="192"/>
        <v>-1992.3432521940308</v>
      </c>
      <c r="S926">
        <f t="shared" si="193"/>
        <v>-8615.1196858606072</v>
      </c>
      <c r="T926">
        <f t="shared" si="194"/>
        <v>1316.5541650748671</v>
      </c>
      <c r="U926">
        <f t="shared" si="195"/>
        <v>-26798.291876437983</v>
      </c>
    </row>
    <row r="927" spans="9:21" x14ac:dyDescent="0.35">
      <c r="I927">
        <f t="shared" si="183"/>
        <v>920</v>
      </c>
      <c r="J927">
        <f t="shared" si="184"/>
        <v>95.832869652623316</v>
      </c>
      <c r="K927" s="103">
        <f t="shared" si="185"/>
        <v>261.84558947597742</v>
      </c>
      <c r="L927">
        <f t="shared" si="186"/>
        <v>-39.326641955873328</v>
      </c>
      <c r="M927">
        <f t="shared" si="187"/>
        <v>78.210027885872435</v>
      </c>
      <c r="N927">
        <f t="shared" si="188"/>
        <v>-32.259846030119583</v>
      </c>
      <c r="O927">
        <f t="shared" si="189"/>
        <v>1923.5733579096784</v>
      </c>
      <c r="P927">
        <f t="shared" si="190"/>
        <v>24.246381666630406</v>
      </c>
      <c r="Q927">
        <f t="shared" si="191"/>
        <v>2263.6289752715284</v>
      </c>
      <c r="R927">
        <f t="shared" si="192"/>
        <v>-2120.4470850792723</v>
      </c>
      <c r="S927">
        <f t="shared" si="193"/>
        <v>-6972.1149237894233</v>
      </c>
      <c r="T927">
        <f t="shared" si="194"/>
        <v>256.3306225352311</v>
      </c>
      <c r="U927">
        <f t="shared" si="195"/>
        <v>-30284.349338332693</v>
      </c>
    </row>
    <row r="928" spans="9:21" x14ac:dyDescent="0.35">
      <c r="I928">
        <f t="shared" si="183"/>
        <v>921</v>
      </c>
      <c r="J928">
        <f t="shared" si="184"/>
        <v>83.485329332751931</v>
      </c>
      <c r="K928" s="103">
        <f t="shared" si="185"/>
        <v>228.31879895500202</v>
      </c>
      <c r="L928">
        <f t="shared" si="186"/>
        <v>-32.364126451529124</v>
      </c>
      <c r="M928">
        <f t="shared" si="187"/>
        <v>72.818644110189382</v>
      </c>
      <c r="N928">
        <f t="shared" si="188"/>
        <v>61.920403371096967</v>
      </c>
      <c r="O928">
        <f t="shared" si="189"/>
        <v>1412.8675084101162</v>
      </c>
      <c r="P928">
        <f t="shared" si="190"/>
        <v>113.04160625231978</v>
      </c>
      <c r="Q928">
        <f t="shared" si="191"/>
        <v>1714.0049514753077</v>
      </c>
      <c r="R928">
        <f t="shared" si="192"/>
        <v>-2108.323894245957</v>
      </c>
      <c r="S928">
        <f t="shared" si="193"/>
        <v>-5840.3004361536587</v>
      </c>
      <c r="T928">
        <f t="shared" si="194"/>
        <v>-797.83132458774742</v>
      </c>
      <c r="U928">
        <f t="shared" si="195"/>
        <v>-33204.499556409522</v>
      </c>
    </row>
    <row r="929" spans="9:21" x14ac:dyDescent="0.35">
      <c r="I929">
        <f t="shared" si="183"/>
        <v>922</v>
      </c>
      <c r="J929">
        <f t="shared" si="184"/>
        <v>75.100516016301768</v>
      </c>
      <c r="K929" s="103">
        <f t="shared" si="185"/>
        <v>203.98590262610557</v>
      </c>
      <c r="L929">
        <f t="shared" si="186"/>
        <v>-27.238492230009442</v>
      </c>
      <c r="M929">
        <f t="shared" si="187"/>
        <v>68.479087480605514</v>
      </c>
      <c r="N929">
        <f t="shared" si="188"/>
        <v>97.853257672748327</v>
      </c>
      <c r="O929">
        <f t="shared" si="189"/>
        <v>1110.4617286539078</v>
      </c>
      <c r="P929">
        <f t="shared" si="190"/>
        <v>145.71528145904065</v>
      </c>
      <c r="Q929">
        <f t="shared" si="191"/>
        <v>1382.9267187606188</v>
      </c>
      <c r="R929">
        <f t="shared" si="192"/>
        <v>-2051.803091119797</v>
      </c>
      <c r="S929">
        <f t="shared" si="193"/>
        <v>-4983.2979604160046</v>
      </c>
      <c r="T929">
        <f t="shared" si="194"/>
        <v>-1823.7328701476458</v>
      </c>
      <c r="U929">
        <f t="shared" si="195"/>
        <v>-35696.148536617526</v>
      </c>
    </row>
    <row r="930" spans="9:21" x14ac:dyDescent="0.35">
      <c r="I930">
        <f t="shared" si="183"/>
        <v>923</v>
      </c>
      <c r="J930">
        <f t="shared" si="184"/>
        <v>69.106111874163247</v>
      </c>
      <c r="K930" s="103">
        <f t="shared" si="185"/>
        <v>185.60270560715657</v>
      </c>
      <c r="L930">
        <f t="shared" si="186"/>
        <v>-23.329495276792088</v>
      </c>
      <c r="M930">
        <f t="shared" si="187"/>
        <v>64.941211415025734</v>
      </c>
      <c r="N930">
        <f t="shared" si="188"/>
        <v>112.75693619480367</v>
      </c>
      <c r="O930">
        <f t="shared" si="189"/>
        <v>915.5396834199546</v>
      </c>
      <c r="P930">
        <f t="shared" si="190"/>
        <v>158.53355279217482</v>
      </c>
      <c r="Q930">
        <f t="shared" si="191"/>
        <v>1166.0836004421369</v>
      </c>
      <c r="R930">
        <f t="shared" si="192"/>
        <v>-1978.9454503902766</v>
      </c>
      <c r="S930">
        <f t="shared" si="193"/>
        <v>-4291.8346010356954</v>
      </c>
      <c r="T930">
        <f t="shared" si="194"/>
        <v>-2813.2055953427844</v>
      </c>
      <c r="U930">
        <f t="shared" si="195"/>
        <v>-37842.065837135371</v>
      </c>
    </row>
    <row r="931" spans="9:21" x14ac:dyDescent="0.35">
      <c r="I931">
        <f t="shared" si="183"/>
        <v>924</v>
      </c>
      <c r="J931">
        <f t="shared" si="184"/>
        <v>64.679811345878818</v>
      </c>
      <c r="K931" s="103">
        <f t="shared" si="185"/>
        <v>171.31322840577985</v>
      </c>
      <c r="L931">
        <f t="shared" si="186"/>
        <v>-20.269125394688821</v>
      </c>
      <c r="M931">
        <f t="shared" si="187"/>
        <v>62.037729399859153</v>
      </c>
      <c r="N931">
        <f t="shared" si="188"/>
        <v>119.1502468226321</v>
      </c>
      <c r="O931">
        <f t="shared" si="189"/>
        <v>781.9703522432585</v>
      </c>
      <c r="P931">
        <f t="shared" si="190"/>
        <v>163.56093277382209</v>
      </c>
      <c r="Q931">
        <f t="shared" si="191"/>
        <v>1015.3213100488975</v>
      </c>
      <c r="R931">
        <f t="shared" si="192"/>
        <v>-1899.6786739941892</v>
      </c>
      <c r="S931">
        <f t="shared" si="193"/>
        <v>-3708.7928008146268</v>
      </c>
      <c r="T931">
        <f t="shared" si="194"/>
        <v>-3763.0449323398789</v>
      </c>
      <c r="U931">
        <f t="shared" si="195"/>
        <v>-39696.462237542684</v>
      </c>
    </row>
    <row r="932" spans="9:21" x14ac:dyDescent="0.35">
      <c r="I932">
        <f t="shared" si="183"/>
        <v>925</v>
      </c>
      <c r="J932">
        <f t="shared" si="184"/>
        <v>61.349968818578084</v>
      </c>
      <c r="K932" s="103">
        <f t="shared" si="185"/>
        <v>159.97722861998307</v>
      </c>
      <c r="L932">
        <f t="shared" si="186"/>
        <v>-17.824210225711447</v>
      </c>
      <c r="M932">
        <f t="shared" si="187"/>
        <v>59.650878184383998</v>
      </c>
      <c r="N932">
        <f t="shared" si="188"/>
        <v>121.92635155415368</v>
      </c>
      <c r="O932">
        <f t="shared" si="189"/>
        <v>686.28099560987425</v>
      </c>
      <c r="P932">
        <f t="shared" si="190"/>
        <v>165.45211014702033</v>
      </c>
      <c r="Q932">
        <f t="shared" si="191"/>
        <v>905.90910241424126</v>
      </c>
      <c r="R932">
        <f t="shared" si="192"/>
        <v>-1817.8982076072782</v>
      </c>
      <c r="S932">
        <f t="shared" si="193"/>
        <v>-3201.1321457901781</v>
      </c>
      <c r="T932">
        <f t="shared" si="194"/>
        <v>-4671.9940361435174</v>
      </c>
      <c r="U932">
        <f t="shared" si="195"/>
        <v>-41297.028310437774</v>
      </c>
    </row>
    <row r="933" spans="9:21" x14ac:dyDescent="0.35">
      <c r="I933">
        <f t="shared" si="183"/>
        <v>926</v>
      </c>
      <c r="J933">
        <f t="shared" si="184"/>
        <v>58.827397943799348</v>
      </c>
      <c r="K933" s="103">
        <f t="shared" si="185"/>
        <v>150.85531200166426</v>
      </c>
      <c r="L933">
        <f t="shared" si="186"/>
        <v>-15.839732518709782</v>
      </c>
      <c r="M933">
        <f t="shared" si="187"/>
        <v>57.695171574104236</v>
      </c>
      <c r="N933">
        <f t="shared" si="188"/>
        <v>123.21430508277794</v>
      </c>
      <c r="O933">
        <f t="shared" si="189"/>
        <v>615.47579349105035</v>
      </c>
      <c r="P933">
        <f t="shared" si="190"/>
        <v>166.20197050786751</v>
      </c>
      <c r="Q933">
        <f t="shared" si="191"/>
        <v>824.02627706681892</v>
      </c>
      <c r="R933">
        <f t="shared" si="192"/>
        <v>-1735.172152533768</v>
      </c>
      <c r="S933">
        <f t="shared" si="193"/>
        <v>-2748.1775945830577</v>
      </c>
      <c r="T933">
        <f t="shared" si="194"/>
        <v>-5539.5801124104019</v>
      </c>
      <c r="U933">
        <f t="shared" si="195"/>
        <v>-42671.117107729304</v>
      </c>
    </row>
    <row r="934" spans="9:21" x14ac:dyDescent="0.35">
      <c r="I934">
        <f t="shared" si="183"/>
        <v>927</v>
      </c>
      <c r="J934">
        <f t="shared" si="184"/>
        <v>56.925949496208247</v>
      </c>
      <c r="K934" s="103">
        <f t="shared" si="185"/>
        <v>143.44765842015968</v>
      </c>
      <c r="L934">
        <f t="shared" si="186"/>
        <v>-14.208797063915098</v>
      </c>
      <c r="M934">
        <f t="shared" si="187"/>
        <v>56.107429597961122</v>
      </c>
      <c r="N934">
        <f t="shared" si="188"/>
        <v>124.01958385546963</v>
      </c>
      <c r="O934">
        <f t="shared" si="189"/>
        <v>561.86638828422474</v>
      </c>
      <c r="P934">
        <f t="shared" si="190"/>
        <v>166.73673628776277</v>
      </c>
      <c r="Q934">
        <f t="shared" si="191"/>
        <v>761.42147630234558</v>
      </c>
      <c r="R934">
        <f t="shared" si="192"/>
        <v>-1652.0711672798343</v>
      </c>
      <c r="S934">
        <f t="shared" si="193"/>
        <v>-2336.1644560496484</v>
      </c>
      <c r="T934">
        <f t="shared" si="194"/>
        <v>-6365.6156960503185</v>
      </c>
      <c r="U934">
        <f t="shared" si="195"/>
        <v>-43839.199335754129</v>
      </c>
    </row>
    <row r="935" spans="9:21" x14ac:dyDescent="0.35">
      <c r="I935">
        <f t="shared" si="183"/>
        <v>928</v>
      </c>
      <c r="J935">
        <f t="shared" si="184"/>
        <v>55.521621698460223</v>
      </c>
      <c r="K935" s="103">
        <f t="shared" si="185"/>
        <v>137.40537968820752</v>
      </c>
      <c r="L935">
        <f t="shared" si="186"/>
        <v>-12.855580803536336</v>
      </c>
      <c r="M935">
        <f t="shared" si="187"/>
        <v>54.840592965112279</v>
      </c>
      <c r="N935">
        <f t="shared" si="188"/>
        <v>124.85219723933889</v>
      </c>
      <c r="O935">
        <f t="shared" si="189"/>
        <v>520.66096256768765</v>
      </c>
      <c r="P935">
        <f t="shared" si="190"/>
        <v>167.51823813426279</v>
      </c>
      <c r="Q935">
        <f t="shared" si="191"/>
        <v>712.90693522100742</v>
      </c>
      <c r="R935">
        <f t="shared" si="192"/>
        <v>-1568.702799135953</v>
      </c>
      <c r="S935">
        <f t="shared" si="193"/>
        <v>-1955.4537178984756</v>
      </c>
      <c r="T935">
        <f t="shared" si="194"/>
        <v>-7149.9670956182945</v>
      </c>
      <c r="U935">
        <f t="shared" si="195"/>
        <v>-44816.926194703366</v>
      </c>
    </row>
    <row r="936" spans="9:21" x14ac:dyDescent="0.35">
      <c r="I936">
        <f t="shared" si="183"/>
        <v>929</v>
      </c>
      <c r="J936">
        <f t="shared" si="184"/>
        <v>54.530056141950396</v>
      </c>
      <c r="K936" s="103">
        <f t="shared" si="185"/>
        <v>132.47897518305442</v>
      </c>
      <c r="L936">
        <f t="shared" si="186"/>
        <v>-11.725128559115872</v>
      </c>
      <c r="M936">
        <f t="shared" si="187"/>
        <v>53.859711723366836</v>
      </c>
      <c r="N936">
        <f t="shared" si="188"/>
        <v>125.9918997087518</v>
      </c>
      <c r="O936">
        <f t="shared" si="189"/>
        <v>488.74900975227968</v>
      </c>
      <c r="P936">
        <f t="shared" si="190"/>
        <v>168.79682729158634</v>
      </c>
      <c r="Q936">
        <f t="shared" si="191"/>
        <v>675.08769665870091</v>
      </c>
      <c r="R936">
        <f t="shared" si="192"/>
        <v>-1484.9436800688215</v>
      </c>
      <c r="S936">
        <f t="shared" si="193"/>
        <v>-1599.000250287972</v>
      </c>
      <c r="T936">
        <f t="shared" si="194"/>
        <v>-7892.4389356527054</v>
      </c>
      <c r="U936">
        <f t="shared" si="195"/>
        <v>-45616.426319847349</v>
      </c>
    </row>
    <row r="937" spans="9:21" x14ac:dyDescent="0.35">
      <c r="I937">
        <f t="shared" si="183"/>
        <v>930</v>
      </c>
      <c r="J937">
        <f t="shared" si="184"/>
        <v>53.893501580155814</v>
      </c>
      <c r="K937" s="103">
        <f t="shared" si="185"/>
        <v>128.4869737079303</v>
      </c>
      <c r="L937">
        <f t="shared" si="186"/>
        <v>-10.776990935756018</v>
      </c>
      <c r="M937">
        <f t="shared" si="187"/>
        <v>53.139278286194994</v>
      </c>
      <c r="N937">
        <f t="shared" si="188"/>
        <v>127.60956977339953</v>
      </c>
      <c r="O937">
        <f t="shared" si="189"/>
        <v>464.04861993670795</v>
      </c>
      <c r="P937">
        <f t="shared" si="190"/>
        <v>170.72608041779932</v>
      </c>
      <c r="Q937">
        <f t="shared" si="191"/>
        <v>645.67487193083321</v>
      </c>
      <c r="R937">
        <f t="shared" si="192"/>
        <v>-1400.5452664230284</v>
      </c>
      <c r="S937">
        <f t="shared" si="193"/>
        <v>-1261.4564019586214</v>
      </c>
      <c r="T937">
        <f t="shared" si="194"/>
        <v>-8592.7115688642189</v>
      </c>
      <c r="U937">
        <f t="shared" si="195"/>
        <v>-46247.154520826654</v>
      </c>
    </row>
    <row r="938" spans="9:21" x14ac:dyDescent="0.35">
      <c r="I938">
        <f t="shared" si="183"/>
        <v>931</v>
      </c>
      <c r="J938">
        <f t="shared" si="184"/>
        <v>53.572977028578393</v>
      </c>
      <c r="K938" s="103">
        <f t="shared" si="185"/>
        <v>125.2961607558798</v>
      </c>
      <c r="L938">
        <f t="shared" si="186"/>
        <v>-9.9811332133255615</v>
      </c>
      <c r="M938">
        <f t="shared" si="187"/>
        <v>52.661443933079461</v>
      </c>
      <c r="N938">
        <f t="shared" si="188"/>
        <v>129.82705267074127</v>
      </c>
      <c r="O938">
        <f t="shared" si="189"/>
        <v>445.13733056317028</v>
      </c>
      <c r="P938">
        <f t="shared" si="190"/>
        <v>173.41889648599408</v>
      </c>
      <c r="Q938">
        <f t="shared" si="191"/>
        <v>623.09493525212952</v>
      </c>
      <c r="R938">
        <f t="shared" si="192"/>
        <v>-1315.1822262141286</v>
      </c>
      <c r="S938">
        <f t="shared" si="193"/>
        <v>-938.61896599320482</v>
      </c>
      <c r="T938">
        <f t="shared" si="194"/>
        <v>-9250.3026819712832</v>
      </c>
      <c r="U938">
        <f t="shared" si="195"/>
        <v>-46716.464003823261</v>
      </c>
    </row>
    <row r="939" spans="9:21" x14ac:dyDescent="0.35">
      <c r="I939">
        <f t="shared" si="183"/>
        <v>932</v>
      </c>
      <c r="J939">
        <f t="shared" si="184"/>
        <v>53.543460167803779</v>
      </c>
      <c r="K939" s="103">
        <f t="shared" si="185"/>
        <v>122.80877242207696</v>
      </c>
      <c r="L939">
        <f t="shared" si="186"/>
        <v>-9.315249394345539</v>
      </c>
      <c r="M939">
        <f t="shared" si="187"/>
        <v>52.414850629676906</v>
      </c>
      <c r="N939">
        <f t="shared" si="188"/>
        <v>132.74925014659155</v>
      </c>
      <c r="O939">
        <f t="shared" si="189"/>
        <v>431.03468077142844</v>
      </c>
      <c r="P939">
        <f t="shared" si="190"/>
        <v>176.97746092004979</v>
      </c>
      <c r="Q939">
        <f t="shared" si="191"/>
        <v>606.25830382318236</v>
      </c>
      <c r="R939">
        <f t="shared" si="192"/>
        <v>-1228.4727779711316</v>
      </c>
      <c r="S939">
        <f t="shared" si="193"/>
        <v>-627.07149836714007</v>
      </c>
      <c r="T939">
        <f t="shared" si="194"/>
        <v>-9864.5390709568492</v>
      </c>
      <c r="U939">
        <f t="shared" si="195"/>
        <v>-47029.999753006829</v>
      </c>
    </row>
    <row r="940" spans="9:21" x14ac:dyDescent="0.35">
      <c r="I940">
        <f t="shared" si="183"/>
        <v>933</v>
      </c>
      <c r="J940">
        <f t="shared" si="184"/>
        <v>53.790940479695124</v>
      </c>
      <c r="K940" s="103">
        <f t="shared" si="185"/>
        <v>120.95406408530549</v>
      </c>
      <c r="L940">
        <f t="shared" si="186"/>
        <v>-8.7629854763457171</v>
      </c>
      <c r="M940">
        <f t="shared" si="187"/>
        <v>52.39391979133844</v>
      </c>
      <c r="N940">
        <f t="shared" si="188"/>
        <v>136.48347318964798</v>
      </c>
      <c r="O940">
        <f t="shared" si="189"/>
        <v>421.07038265084265</v>
      </c>
      <c r="P940">
        <f t="shared" si="190"/>
        <v>181.51142819299739</v>
      </c>
      <c r="Q940">
        <f t="shared" si="191"/>
        <v>594.41836652748657</v>
      </c>
      <c r="R940">
        <f t="shared" si="192"/>
        <v>-1139.9840475111066</v>
      </c>
      <c r="S940">
        <f t="shared" si="193"/>
        <v>-323.94234645554889</v>
      </c>
      <c r="T940">
        <f t="shared" si="194"/>
        <v>-10434.531094712404</v>
      </c>
      <c r="U940">
        <f t="shared" si="195"/>
        <v>-47191.9709262346</v>
      </c>
    </row>
    <row r="941" spans="9:21" x14ac:dyDescent="0.35">
      <c r="I941">
        <f t="shared" si="183"/>
        <v>934</v>
      </c>
      <c r="J941">
        <f t="shared" si="184"/>
        <v>54.310699564305011</v>
      </c>
      <c r="K941" s="103">
        <f t="shared" si="185"/>
        <v>119.68275024370108</v>
      </c>
      <c r="L941">
        <f t="shared" si="186"/>
        <v>-8.3127814435382827</v>
      </c>
      <c r="M941">
        <f t="shared" si="187"/>
        <v>52.598507758030003</v>
      </c>
      <c r="N941">
        <f t="shared" si="188"/>
        <v>141.15333346796396</v>
      </c>
      <c r="O941">
        <f t="shared" si="189"/>
        <v>414.80340266082277</v>
      </c>
      <c r="P941">
        <f t="shared" si="190"/>
        <v>187.1512515887307</v>
      </c>
      <c r="Q941">
        <f t="shared" si="191"/>
        <v>587.08466066255392</v>
      </c>
      <c r="R941">
        <f t="shared" si="192"/>
        <v>-1049.228333414608</v>
      </c>
      <c r="S941">
        <f t="shared" si="193"/>
        <v>-26.733163191805602</v>
      </c>
      <c r="T941">
        <f t="shared" si="194"/>
        <v>-10959.145261419706</v>
      </c>
      <c r="U941">
        <f t="shared" si="195"/>
        <v>-47205.337507830503</v>
      </c>
    </row>
    <row r="942" spans="9:21" x14ac:dyDescent="0.35">
      <c r="I942">
        <f t="shared" si="183"/>
        <v>935</v>
      </c>
      <c r="J942">
        <f t="shared" si="184"/>
        <v>55.106469592763041</v>
      </c>
      <c r="K942" s="103">
        <f t="shared" si="185"/>
        <v>118.96342675192022</v>
      </c>
      <c r="L942">
        <f t="shared" si="186"/>
        <v>-7.9571627665042755</v>
      </c>
      <c r="M942">
        <f t="shared" si="187"/>
        <v>53.033884657565103</v>
      </c>
      <c r="N942">
        <f t="shared" si="188"/>
        <v>146.91116632848778</v>
      </c>
      <c r="O942">
        <f t="shared" si="189"/>
        <v>411.97313684313929</v>
      </c>
      <c r="P942">
        <f t="shared" si="190"/>
        <v>194.06047315474655</v>
      </c>
      <c r="Q942">
        <f t="shared" si="191"/>
        <v>583.97044825262458</v>
      </c>
      <c r="R942">
        <f t="shared" si="192"/>
        <v>-955.65270762024261</v>
      </c>
      <c r="S942">
        <f t="shared" si="193"/>
        <v>266.80916713947136</v>
      </c>
      <c r="T942">
        <f t="shared" si="194"/>
        <v>-11436.971615229828</v>
      </c>
      <c r="U942">
        <f t="shared" si="195"/>
        <v>-47071.932924260771</v>
      </c>
    </row>
    <row r="943" spans="9:21" x14ac:dyDescent="0.35">
      <c r="I943">
        <f t="shared" si="183"/>
        <v>936</v>
      </c>
      <c r="J943">
        <f t="shared" si="184"/>
        <v>56.190293993050155</v>
      </c>
      <c r="K943" s="103">
        <f t="shared" si="185"/>
        <v>118.78045418230123</v>
      </c>
      <c r="L943">
        <f t="shared" si="186"/>
        <v>-7.6923899087285896</v>
      </c>
      <c r="M943">
        <f t="shared" si="187"/>
        <v>53.711030358408273</v>
      </c>
      <c r="N943">
        <f t="shared" si="188"/>
        <v>153.95168607916713</v>
      </c>
      <c r="O943">
        <f t="shared" si="189"/>
        <v>412.47242643002977</v>
      </c>
      <c r="P943">
        <f t="shared" si="190"/>
        <v>202.44959016348869</v>
      </c>
      <c r="Q943">
        <f t="shared" si="191"/>
        <v>584.96391097073933</v>
      </c>
      <c r="R943">
        <f t="shared" si="192"/>
        <v>-858.62247104286939</v>
      </c>
      <c r="S943">
        <f t="shared" si="193"/>
        <v>558.79439126578359</v>
      </c>
      <c r="T943">
        <f t="shared" si="194"/>
        <v>-11866.282850751262</v>
      </c>
      <c r="U943">
        <f t="shared" si="195"/>
        <v>-46792.535728627881</v>
      </c>
    </row>
    <row r="944" spans="9:21" x14ac:dyDescent="0.35">
      <c r="I944">
        <f t="shared" si="183"/>
        <v>937</v>
      </c>
      <c r="J944">
        <f t="shared" si="184"/>
        <v>57.583032446327039</v>
      </c>
      <c r="K944" s="103">
        <f t="shared" si="185"/>
        <v>119.1330178858332</v>
      </c>
      <c r="L944">
        <f t="shared" si="186"/>
        <v>-7.5184309055776515</v>
      </c>
      <c r="M944">
        <f t="shared" si="187"/>
        <v>54.64727581818385</v>
      </c>
      <c r="N944">
        <f t="shared" si="188"/>
        <v>162.52933392402417</v>
      </c>
      <c r="O944">
        <f t="shared" si="189"/>
        <v>416.33716542096749</v>
      </c>
      <c r="P944">
        <f t="shared" si="190"/>
        <v>212.59393546477355</v>
      </c>
      <c r="Q944">
        <f t="shared" si="191"/>
        <v>590.11745912498452</v>
      </c>
      <c r="R944">
        <f t="shared" si="192"/>
        <v>-757.39767596112506</v>
      </c>
      <c r="S944">
        <f t="shared" si="193"/>
        <v>851.27634675115326</v>
      </c>
      <c r="T944">
        <f t="shared" si="194"/>
        <v>-12244.981688731825</v>
      </c>
      <c r="U944">
        <f t="shared" si="195"/>
        <v>-46366.897555252304</v>
      </c>
    </row>
    <row r="945" spans="9:21" x14ac:dyDescent="0.35">
      <c r="I945">
        <f t="shared" si="183"/>
        <v>938</v>
      </c>
      <c r="J945">
        <f t="shared" si="184"/>
        <v>59.315549615527047</v>
      </c>
      <c r="K945" s="103">
        <f t="shared" si="185"/>
        <v>120.03525198285236</v>
      </c>
      <c r="L945">
        <f t="shared" si="186"/>
        <v>-7.4392720309726936</v>
      </c>
      <c r="M945">
        <f t="shared" si="187"/>
        <v>55.867356533943436</v>
      </c>
      <c r="N945">
        <f t="shared" si="188"/>
        <v>172.98230352998735</v>
      </c>
      <c r="O945">
        <f t="shared" si="189"/>
        <v>423.75058863710734</v>
      </c>
      <c r="P945">
        <f t="shared" si="190"/>
        <v>224.85858111454169</v>
      </c>
      <c r="Q945">
        <f t="shared" si="191"/>
        <v>599.65319715390319</v>
      </c>
      <c r="R945">
        <f t="shared" si="192"/>
        <v>-651.10070822873831</v>
      </c>
      <c r="S945">
        <f t="shared" si="193"/>
        <v>1146.3350763136455</v>
      </c>
      <c r="T945">
        <f t="shared" si="194"/>
        <v>-12570.532042846195</v>
      </c>
      <c r="U945">
        <f t="shared" si="195"/>
        <v>-45793.730017095484</v>
      </c>
    </row>
    <row r="946" spans="9:21" x14ac:dyDescent="0.35">
      <c r="I946">
        <f t="shared" si="183"/>
        <v>939</v>
      </c>
      <c r="J946">
        <f t="shared" si="184"/>
        <v>61.430728599981229</v>
      </c>
      <c r="K946" s="103">
        <f t="shared" si="185"/>
        <v>121.51746314870643</v>
      </c>
      <c r="L946">
        <f t="shared" si="186"/>
        <v>-7.4636372153078279</v>
      </c>
      <c r="M946">
        <f t="shared" si="187"/>
        <v>57.404993711526735</v>
      </c>
      <c r="N946">
        <f t="shared" si="188"/>
        <v>185.76760691140652</v>
      </c>
      <c r="O946">
        <f t="shared" si="189"/>
        <v>435.0630897770983</v>
      </c>
      <c r="P946">
        <f t="shared" si="190"/>
        <v>239.73469829607993</v>
      </c>
      <c r="Q946">
        <f t="shared" si="191"/>
        <v>613.98554663733148</v>
      </c>
      <c r="R946">
        <f t="shared" si="192"/>
        <v>-538.67141767146745</v>
      </c>
      <c r="S946">
        <f t="shared" si="193"/>
        <v>1446.1616748905972</v>
      </c>
      <c r="T946">
        <f t="shared" si="194"/>
        <v>-12839.86775168193</v>
      </c>
      <c r="U946">
        <f t="shared" si="195"/>
        <v>-45070.649179650187</v>
      </c>
    </row>
    <row r="947" spans="9:21" x14ac:dyDescent="0.35">
      <c r="I947">
        <f t="shared" si="183"/>
        <v>940</v>
      </c>
      <c r="J947">
        <f t="shared" si="184"/>
        <v>63.98658097327435</v>
      </c>
      <c r="K947" s="103">
        <f t="shared" si="185"/>
        <v>123.62865058229573</v>
      </c>
      <c r="L947">
        <f t="shared" si="186"/>
        <v>-7.6062628387565914</v>
      </c>
      <c r="M947">
        <f t="shared" si="187"/>
        <v>59.305187066928902</v>
      </c>
      <c r="N947">
        <f t="shared" si="188"/>
        <v>201.51423329776767</v>
      </c>
      <c r="O947">
        <f t="shared" si="189"/>
        <v>450.83143528066768</v>
      </c>
      <c r="P947">
        <f t="shared" si="190"/>
        <v>257.89455143228543</v>
      </c>
      <c r="Q947">
        <f t="shared" si="191"/>
        <v>633.76527292989226</v>
      </c>
      <c r="R947">
        <f t="shared" si="192"/>
        <v>-418.80406852342747</v>
      </c>
      <c r="S947">
        <f t="shared" si="193"/>
        <v>1753.1544482092629</v>
      </c>
      <c r="T947">
        <f t="shared" si="194"/>
        <v>-13049.269785943643</v>
      </c>
      <c r="U947">
        <f t="shared" si="195"/>
        <v>-44194.071955545558</v>
      </c>
    </row>
    <row r="948" spans="9:21" x14ac:dyDescent="0.35">
      <c r="I948">
        <f t="shared" si="183"/>
        <v>941</v>
      </c>
      <c r="J948">
        <f t="shared" si="184"/>
        <v>67.06092010786405</v>
      </c>
      <c r="K948" s="103">
        <f t="shared" si="185"/>
        <v>126.4407312063541</v>
      </c>
      <c r="L948">
        <f t="shared" si="186"/>
        <v>-7.8899933594124407</v>
      </c>
      <c r="M948">
        <f t="shared" si="187"/>
        <v>61.627503953314239</v>
      </c>
      <c r="N948">
        <f t="shared" si="188"/>
        <v>221.10651447324648</v>
      </c>
      <c r="O948">
        <f t="shared" si="189"/>
        <v>471.88545033305286</v>
      </c>
      <c r="P948">
        <f t="shared" si="190"/>
        <v>280.2774412216981</v>
      </c>
      <c r="Q948">
        <f t="shared" si="191"/>
        <v>659.95368549272121</v>
      </c>
      <c r="R948">
        <f t="shared" si="192"/>
        <v>-289.85679280728476</v>
      </c>
      <c r="S948">
        <f t="shared" si="193"/>
        <v>2070.0370846742089</v>
      </c>
      <c r="T948">
        <f t="shared" si="194"/>
        <v>-13194.198182347285</v>
      </c>
      <c r="U948">
        <f t="shared" si="195"/>
        <v>-43159.053413208458</v>
      </c>
    </row>
    <row r="949" spans="9:21" x14ac:dyDescent="0.35">
      <c r="I949">
        <f t="shared" si="183"/>
        <v>942</v>
      </c>
      <c r="J949">
        <f t="shared" si="184"/>
        <v>70.758381756691946</v>
      </c>
      <c r="K949" s="103">
        <f t="shared" si="185"/>
        <v>130.05520544874582</v>
      </c>
      <c r="L949">
        <f t="shared" si="186"/>
        <v>-8.3491652918898236</v>
      </c>
      <c r="M949">
        <f t="shared" si="187"/>
        <v>64.4508029996435</v>
      </c>
      <c r="N949">
        <f t="shared" si="188"/>
        <v>245.8195213414937</v>
      </c>
      <c r="O949">
        <f t="shared" si="189"/>
        <v>499.43713294312772</v>
      </c>
      <c r="P949">
        <f t="shared" si="190"/>
        <v>308.22873780629584</v>
      </c>
      <c r="Q949">
        <f t="shared" si="191"/>
        <v>693.94314139151697</v>
      </c>
      <c r="R949">
        <f t="shared" si="192"/>
        <v>-149.71807219643571</v>
      </c>
      <c r="S949">
        <f t="shared" si="193"/>
        <v>2400.0139274205694</v>
      </c>
      <c r="T949">
        <f t="shared" si="194"/>
        <v>-13269.057218445503</v>
      </c>
      <c r="U949">
        <f t="shared" si="195"/>
        <v>-41959.046449498172</v>
      </c>
    </row>
    <row r="950" spans="9:21" x14ac:dyDescent="0.35">
      <c r="I950">
        <f t="shared" si="183"/>
        <v>943</v>
      </c>
      <c r="J950">
        <f t="shared" si="184"/>
        <v>75.221124883161806</v>
      </c>
      <c r="K950" s="103">
        <f t="shared" si="185"/>
        <v>134.61355019138605</v>
      </c>
      <c r="L950">
        <f t="shared" si="186"/>
        <v>-9.0351104079628612</v>
      </c>
      <c r="M950">
        <f t="shared" si="187"/>
        <v>67.880067785491107</v>
      </c>
      <c r="N950">
        <f t="shared" si="188"/>
        <v>277.54771169061689</v>
      </c>
      <c r="O950">
        <f t="shared" si="189"/>
        <v>535.25946453316749</v>
      </c>
      <c r="P950">
        <f t="shared" si="190"/>
        <v>343.73372616581582</v>
      </c>
      <c r="Q950">
        <f t="shared" si="191"/>
        <v>737.75308251004458</v>
      </c>
      <c r="R950">
        <f t="shared" si="192"/>
        <v>4.3962967067122065</v>
      </c>
      <c r="S950">
        <f t="shared" si="193"/>
        <v>2746.985498116328</v>
      </c>
      <c r="T950">
        <f t="shared" si="194"/>
        <v>-13266.859070092147</v>
      </c>
      <c r="U950">
        <f t="shared" si="195"/>
        <v>-40585.553700440003</v>
      </c>
    </row>
    <row r="951" spans="9:21" x14ac:dyDescent="0.35">
      <c r="I951">
        <f t="shared" si="183"/>
        <v>944</v>
      </c>
      <c r="J951">
        <f t="shared" si="184"/>
        <v>80.645545398234859</v>
      </c>
      <c r="K951" s="103">
        <f t="shared" si="185"/>
        <v>140.31362388680432</v>
      </c>
      <c r="L951">
        <f t="shared" si="186"/>
        <v>-10.025293101924191</v>
      </c>
      <c r="M951">
        <f t="shared" si="187"/>
        <v>72.056392228688097</v>
      </c>
      <c r="N951">
        <f t="shared" si="188"/>
        <v>319.20882726832428</v>
      </c>
      <c r="O951">
        <f t="shared" si="189"/>
        <v>581.98557210279887</v>
      </c>
      <c r="P951">
        <f t="shared" si="190"/>
        <v>389.82907956463498</v>
      </c>
      <c r="Q951">
        <f t="shared" si="191"/>
        <v>794.35558821829136</v>
      </c>
      <c r="R951">
        <f t="shared" si="192"/>
        <v>176.26315978962012</v>
      </c>
      <c r="S951">
        <f t="shared" si="193"/>
        <v>3115.8620393713504</v>
      </c>
      <c r="T951">
        <f t="shared" si="194"/>
        <v>-13178.727490197336</v>
      </c>
      <c r="U951">
        <f t="shared" si="195"/>
        <v>-39027.622680754328</v>
      </c>
    </row>
    <row r="952" spans="9:21" x14ac:dyDescent="0.35">
      <c r="I952">
        <f t="shared" si="183"/>
        <v>945</v>
      </c>
      <c r="J952">
        <f t="shared" si="184"/>
        <v>87.309250733217127</v>
      </c>
      <c r="K952" s="103">
        <f t="shared" si="185"/>
        <v>147.43629203839532</v>
      </c>
      <c r="L952">
        <f t="shared" si="186"/>
        <v>-11.438942817719965</v>
      </c>
      <c r="M952">
        <f t="shared" si="187"/>
        <v>77.171705518070539</v>
      </c>
      <c r="N952">
        <f t="shared" si="188"/>
        <v>375.49620866615385</v>
      </c>
      <c r="O952">
        <f t="shared" si="189"/>
        <v>643.62544587123875</v>
      </c>
      <c r="P952">
        <f t="shared" si="190"/>
        <v>451.36651658165101</v>
      </c>
      <c r="Q952">
        <f t="shared" si="191"/>
        <v>868.23344342770463</v>
      </c>
      <c r="R952">
        <f t="shared" si="192"/>
        <v>371.17769957193764</v>
      </c>
      <c r="S952">
        <f t="shared" si="193"/>
        <v>3513.0398334804959</v>
      </c>
      <c r="T952">
        <f t="shared" si="194"/>
        <v>-12993.138640411367</v>
      </c>
      <c r="U952">
        <f t="shared" si="195"/>
        <v>-37271.102764014082</v>
      </c>
    </row>
    <row r="953" spans="9:21" x14ac:dyDescent="0.35">
      <c r="I953">
        <f t="shared" si="183"/>
        <v>946</v>
      </c>
      <c r="J953">
        <f t="shared" si="184"/>
        <v>95.61642550377853</v>
      </c>
      <c r="K953" s="103">
        <f t="shared" si="185"/>
        <v>156.39043207486213</v>
      </c>
      <c r="L953">
        <f t="shared" si="186"/>
        <v>-13.464815593582113</v>
      </c>
      <c r="M953">
        <f t="shared" si="187"/>
        <v>83.490547337112119</v>
      </c>
      <c r="N953">
        <f t="shared" si="188"/>
        <v>454.37193918848072</v>
      </c>
      <c r="O953">
        <f t="shared" si="189"/>
        <v>726.49370464485889</v>
      </c>
      <c r="P953">
        <f t="shared" si="190"/>
        <v>536.52354909867711</v>
      </c>
      <c r="Q953">
        <f t="shared" si="191"/>
        <v>966.37468405683308</v>
      </c>
      <c r="R953">
        <f t="shared" si="192"/>
        <v>596.86095786276314</v>
      </c>
      <c r="S953">
        <f t="shared" si="193"/>
        <v>3947.1565551943481</v>
      </c>
      <c r="T953">
        <f t="shared" si="194"/>
        <v>-12694.708161479986</v>
      </c>
      <c r="U953">
        <f t="shared" si="195"/>
        <v>-35297.524486416907</v>
      </c>
    </row>
    <row r="954" spans="9:21" x14ac:dyDescent="0.35">
      <c r="I954">
        <f t="shared" si="183"/>
        <v>947</v>
      </c>
      <c r="J954">
        <f t="shared" si="184"/>
        <v>106.17812231460019</v>
      </c>
      <c r="K954" s="103">
        <f t="shared" si="185"/>
        <v>167.79321642244412</v>
      </c>
      <c r="L954">
        <f t="shared" si="186"/>
        <v>-16.412719956400849</v>
      </c>
      <c r="M954">
        <f t="shared" si="187"/>
        <v>91.381752607307362</v>
      </c>
      <c r="N954">
        <f t="shared" si="188"/>
        <v>570.26830235946284</v>
      </c>
      <c r="O954">
        <f t="shared" si="189"/>
        <v>840.94511805828677</v>
      </c>
      <c r="P954">
        <f t="shared" si="190"/>
        <v>660.0337047176622</v>
      </c>
      <c r="Q954">
        <f t="shared" si="191"/>
        <v>1100.1200870880382</v>
      </c>
      <c r="R954">
        <f t="shared" si="192"/>
        <v>865.12273241210164</v>
      </c>
      <c r="S954">
        <f t="shared" si="193"/>
        <v>4430.343897222765</v>
      </c>
      <c r="T954">
        <f t="shared" si="194"/>
        <v>-12262.146795273937</v>
      </c>
      <c r="U954">
        <f t="shared" si="195"/>
        <v>-33082.352537805527</v>
      </c>
    </row>
    <row r="955" spans="9:21" x14ac:dyDescent="0.35">
      <c r="I955">
        <f t="shared" si="183"/>
        <v>948</v>
      </c>
      <c r="J955">
        <f t="shared" si="184"/>
        <v>119.96369029567677</v>
      </c>
      <c r="K955" s="103">
        <f t="shared" si="185"/>
        <v>182.62371754774907</v>
      </c>
      <c r="L955">
        <f t="shared" si="186"/>
        <v>-20.814099689689368</v>
      </c>
      <c r="M955">
        <f t="shared" si="187"/>
        <v>101.3612709063456</v>
      </c>
      <c r="N955">
        <f t="shared" si="188"/>
        <v>751.63914708568711</v>
      </c>
      <c r="O955">
        <f t="shared" si="189"/>
        <v>1004.7231674861996</v>
      </c>
      <c r="P955">
        <f t="shared" si="190"/>
        <v>850.78873769167456</v>
      </c>
      <c r="Q955">
        <f t="shared" si="191"/>
        <v>1288.7081559402943</v>
      </c>
      <c r="R955">
        <f t="shared" si="192"/>
        <v>1195.1395847709327</v>
      </c>
      <c r="S955">
        <f t="shared" si="193"/>
        <v>4980.4039407667842</v>
      </c>
      <c r="T955">
        <f t="shared" si="194"/>
        <v>-11664.577002888469</v>
      </c>
      <c r="U955">
        <f t="shared" si="195"/>
        <v>-30592.150567422133</v>
      </c>
    </row>
    <row r="956" spans="9:21" x14ac:dyDescent="0.35">
      <c r="I956">
        <f t="shared" si="183"/>
        <v>949</v>
      </c>
      <c r="J956">
        <f t="shared" si="184"/>
        <v>138.61025699457457</v>
      </c>
      <c r="K956" s="103">
        <f t="shared" si="185"/>
        <v>202.5451013612718</v>
      </c>
      <c r="L956">
        <f t="shared" si="186"/>
        <v>-27.629420433282114</v>
      </c>
      <c r="M956">
        <f t="shared" si="187"/>
        <v>114.13389205488485</v>
      </c>
      <c r="N956">
        <f t="shared" si="188"/>
        <v>1061.0202952845416</v>
      </c>
      <c r="O956">
        <f t="shared" si="189"/>
        <v>1249.2361983041667</v>
      </c>
      <c r="P956">
        <f t="shared" si="190"/>
        <v>1172.0011318458342</v>
      </c>
      <c r="Q956">
        <f t="shared" si="191"/>
        <v>1565.9151917203235</v>
      </c>
      <c r="R956">
        <f t="shared" si="192"/>
        <v>1620.5339536167701</v>
      </c>
      <c r="S956">
        <f t="shared" si="193"/>
        <v>5624.7580187369313</v>
      </c>
      <c r="T956">
        <f t="shared" si="194"/>
        <v>-10854.310026080084</v>
      </c>
      <c r="U956">
        <f t="shared" si="195"/>
        <v>-27779.771558053664</v>
      </c>
    </row>
    <row r="957" spans="9:21" x14ac:dyDescent="0.35">
      <c r="I957">
        <f t="shared" si="183"/>
        <v>950</v>
      </c>
      <c r="J957">
        <f t="shared" si="184"/>
        <v>165.12394988932095</v>
      </c>
      <c r="K957" s="103">
        <f t="shared" si="185"/>
        <v>230.66953192486798</v>
      </c>
      <c r="L957">
        <f t="shared" si="186"/>
        <v>-38.697423140116165</v>
      </c>
      <c r="M957">
        <f t="shared" si="187"/>
        <v>130.54974612158028</v>
      </c>
      <c r="N957">
        <f t="shared" si="188"/>
        <v>1656.6063320788917</v>
      </c>
      <c r="O957">
        <f t="shared" si="189"/>
        <v>1626.8536335160547</v>
      </c>
      <c r="P957">
        <f t="shared" si="190"/>
        <v>1783.0328588280966</v>
      </c>
      <c r="Q957">
        <f t="shared" si="191"/>
        <v>1988.0729115625031</v>
      </c>
      <c r="R957">
        <f t="shared" si="192"/>
        <v>2206.5345195396872</v>
      </c>
      <c r="S957">
        <f t="shared" si="193"/>
        <v>6407.715614597093</v>
      </c>
      <c r="T957">
        <f t="shared" si="194"/>
        <v>-9751.04276631024</v>
      </c>
      <c r="U957">
        <f t="shared" si="195"/>
        <v>-24575.913750755117</v>
      </c>
    </row>
    <row r="958" spans="9:21" x14ac:dyDescent="0.35">
      <c r="I958">
        <f t="shared" si="183"/>
        <v>951</v>
      </c>
      <c r="J958">
        <f t="shared" si="184"/>
        <v>205.69186727322077</v>
      </c>
      <c r="K958" s="103">
        <f t="shared" si="185"/>
        <v>273.71517226138809</v>
      </c>
      <c r="L958">
        <f t="shared" si="186"/>
        <v>-57.706915756262134</v>
      </c>
      <c r="M958">
        <f t="shared" si="187"/>
        <v>151.01761415451773</v>
      </c>
      <c r="N958">
        <f t="shared" si="188"/>
        <v>3008.1267903471039</v>
      </c>
      <c r="O958">
        <f t="shared" si="189"/>
        <v>2154.6965481394645</v>
      </c>
      <c r="P958">
        <f t="shared" si="190"/>
        <v>3156.1117418640624</v>
      </c>
      <c r="Q958">
        <f t="shared" si="191"/>
        <v>2579.4293345553706</v>
      </c>
      <c r="R958">
        <f t="shared" si="192"/>
        <v>3098.0509489537353</v>
      </c>
      <c r="S958">
        <f t="shared" si="193"/>
        <v>7401.7520703783448</v>
      </c>
      <c r="T958">
        <f t="shared" si="194"/>
        <v>-8202.0172918333719</v>
      </c>
      <c r="U958">
        <f t="shared" si="195"/>
        <v>-20875.037715565944</v>
      </c>
    </row>
    <row r="959" spans="9:21" x14ac:dyDescent="0.35">
      <c r="I959">
        <f t="shared" si="183"/>
        <v>952</v>
      </c>
      <c r="J959">
        <f t="shared" si="184"/>
        <v>275.04578034524883</v>
      </c>
      <c r="K959" s="103">
        <f t="shared" si="185"/>
        <v>349.73091677936583</v>
      </c>
      <c r="L959">
        <f t="shared" si="186"/>
        <v>-91.592824947531966</v>
      </c>
      <c r="M959">
        <f t="shared" si="187"/>
        <v>171.89358521075488</v>
      </c>
      <c r="N959">
        <f t="shared" si="188"/>
        <v>6331.4022388448948</v>
      </c>
      <c r="O959">
        <f t="shared" si="189"/>
        <v>1651.2108805298703</v>
      </c>
      <c r="P959">
        <f t="shared" si="190"/>
        <v>6514.855194242612</v>
      </c>
      <c r="Q959">
        <f t="shared" si="191"/>
        <v>2172.8353825199911</v>
      </c>
      <c r="R959">
        <f t="shared" si="192"/>
        <v>4676.1068198857665</v>
      </c>
      <c r="S959">
        <f t="shared" si="193"/>
        <v>8691.4667376560301</v>
      </c>
      <c r="T959">
        <f t="shared" si="194"/>
        <v>-5863.9638818904878</v>
      </c>
      <c r="U959">
        <f t="shared" si="195"/>
        <v>-16529.304346737928</v>
      </c>
    </row>
    <row r="960" spans="9:21" x14ac:dyDescent="0.35">
      <c r="I960">
        <f t="shared" si="183"/>
        <v>953</v>
      </c>
      <c r="J960">
        <f t="shared" si="184"/>
        <v>407.05884477201027</v>
      </c>
      <c r="K960" s="103">
        <f t="shared" si="185"/>
        <v>521.32321001434627</v>
      </c>
      <c r="L960">
        <f t="shared" si="186"/>
        <v>-141.48372847592262</v>
      </c>
      <c r="M960">
        <f t="shared" si="187"/>
        <v>169.13176731821514</v>
      </c>
      <c r="N960">
        <f t="shared" si="188"/>
        <v>3943.4081238198096</v>
      </c>
      <c r="O960">
        <f t="shared" si="189"/>
        <v>-6983.1575431810279</v>
      </c>
      <c r="P960">
        <f t="shared" si="190"/>
        <v>4208.9832401158974</v>
      </c>
      <c r="Q960">
        <f t="shared" si="191"/>
        <v>-6292.7025658484663</v>
      </c>
      <c r="R960">
        <f t="shared" si="192"/>
        <v>7933.534417007073</v>
      </c>
      <c r="S960">
        <f t="shared" si="193"/>
        <v>9777.8844289160261</v>
      </c>
      <c r="T960">
        <f t="shared" si="194"/>
        <v>-1897.1966733869515</v>
      </c>
      <c r="U960">
        <f t="shared" si="195"/>
        <v>-11640.362132279915</v>
      </c>
    </row>
    <row r="961" spans="9:21" x14ac:dyDescent="0.35">
      <c r="I961">
        <f t="shared" si="183"/>
        <v>954</v>
      </c>
      <c r="J961">
        <f t="shared" si="184"/>
        <v>553.15413613962755</v>
      </c>
      <c r="K961" s="103">
        <f t="shared" si="185"/>
        <v>853.35655022990284</v>
      </c>
      <c r="L961">
        <f t="shared" si="186"/>
        <v>-158.35256995677125</v>
      </c>
      <c r="M961">
        <f t="shared" si="187"/>
        <v>125.49822024861321</v>
      </c>
      <c r="N961">
        <f t="shared" si="188"/>
        <v>-2314.4118636151252</v>
      </c>
      <c r="O961">
        <f t="shared" si="189"/>
        <v>-4948.925088449364</v>
      </c>
      <c r="P961">
        <f t="shared" si="190"/>
        <v>-1919.6102974322689</v>
      </c>
      <c r="Q961">
        <f t="shared" si="191"/>
        <v>-3970.070317970848</v>
      </c>
      <c r="R961">
        <f t="shared" si="192"/>
        <v>10038.026037065021</v>
      </c>
      <c r="S961">
        <f t="shared" si="193"/>
        <v>6631.5331459917925</v>
      </c>
      <c r="T961">
        <f t="shared" si="194"/>
        <v>3121.8163451455594</v>
      </c>
      <c r="U961">
        <f t="shared" si="195"/>
        <v>-8324.5955592840182</v>
      </c>
    </row>
    <row r="962" spans="9:21" x14ac:dyDescent="0.35">
      <c r="I962">
        <f t="shared" si="183"/>
        <v>955</v>
      </c>
      <c r="J962">
        <f t="shared" si="184"/>
        <v>626.98510692522984</v>
      </c>
      <c r="K962" s="103">
        <f t="shared" si="185"/>
        <v>1367.0126594314474</v>
      </c>
      <c r="L962">
        <f t="shared" si="186"/>
        <v>-149.53546295378186</v>
      </c>
      <c r="M962">
        <f t="shared" si="187"/>
        <v>86.503564570432346</v>
      </c>
      <c r="N962">
        <f t="shared" si="188"/>
        <v>-1898.3476969047929</v>
      </c>
      <c r="O962">
        <f t="shared" si="189"/>
        <v>-2229.8311277310404</v>
      </c>
      <c r="P962">
        <f t="shared" si="190"/>
        <v>-1420.8980529333448</v>
      </c>
      <c r="Q962">
        <f t="shared" si="191"/>
        <v>-776.31490372916051</v>
      </c>
      <c r="R962">
        <f t="shared" si="192"/>
        <v>9078.2208883488875</v>
      </c>
      <c r="S962">
        <f t="shared" si="193"/>
        <v>4646.4979870063689</v>
      </c>
      <c r="T962">
        <f t="shared" si="194"/>
        <v>7660.9267893200031</v>
      </c>
      <c r="U962">
        <f t="shared" si="195"/>
        <v>-6001.3465657808338</v>
      </c>
    </row>
    <row r="963" spans="9:21" x14ac:dyDescent="0.35">
      <c r="I963">
        <f t="shared" si="183"/>
        <v>956</v>
      </c>
      <c r="J963">
        <f t="shared" si="184"/>
        <v>481.7920301543241</v>
      </c>
      <c r="K963" s="103">
        <f t="shared" si="185"/>
        <v>2118.2590410057583</v>
      </c>
      <c r="L963">
        <f t="shared" si="186"/>
        <v>-134.41378124711554</v>
      </c>
      <c r="M963">
        <f t="shared" si="187"/>
        <v>58.553073831791181</v>
      </c>
      <c r="N963">
        <f t="shared" si="188"/>
        <v>-1261.5122813078269</v>
      </c>
      <c r="O963">
        <f t="shared" si="189"/>
        <v>-1185.1505461140825</v>
      </c>
      <c r="P963">
        <f t="shared" si="190"/>
        <v>-914.13403240061837</v>
      </c>
      <c r="Q963">
        <f t="shared" si="191"/>
        <v>991.66156872346687</v>
      </c>
      <c r="R963">
        <f t="shared" si="192"/>
        <v>8367.7718618822146</v>
      </c>
      <c r="S963">
        <f t="shared" si="193"/>
        <v>4258.3405351417887</v>
      </c>
      <c r="T963">
        <f t="shared" si="194"/>
        <v>11844.812720261112</v>
      </c>
      <c r="U963">
        <f t="shared" si="195"/>
        <v>-3872.1762982099394</v>
      </c>
    </row>
    <row r="964" spans="9:21" x14ac:dyDescent="0.35">
      <c r="I964">
        <f t="shared" si="183"/>
        <v>957</v>
      </c>
      <c r="J964">
        <f t="shared" si="184"/>
        <v>-211.40301149056251</v>
      </c>
      <c r="K964" s="103">
        <f t="shared" si="185"/>
        <v>3036.9940496359004</v>
      </c>
      <c r="L964">
        <f t="shared" si="186"/>
        <v>-119.39350407780708</v>
      </c>
      <c r="M964">
        <f t="shared" si="187"/>
        <v>38.336112292542275</v>
      </c>
      <c r="N964">
        <f t="shared" si="188"/>
        <v>-846.73269191759766</v>
      </c>
      <c r="O964">
        <f t="shared" si="189"/>
        <v>-723.72966701513963</v>
      </c>
      <c r="P964">
        <f t="shared" si="190"/>
        <v>-1177.5292074859672</v>
      </c>
      <c r="Q964">
        <f t="shared" si="191"/>
        <v>2351.600494913303</v>
      </c>
      <c r="R964">
        <f t="shared" si="192"/>
        <v>7910.7048456819057</v>
      </c>
      <c r="S964">
        <f t="shared" si="193"/>
        <v>4754.1713195035218</v>
      </c>
      <c r="T964">
        <f t="shared" si="194"/>
        <v>15800.165143102065</v>
      </c>
      <c r="U964">
        <f t="shared" si="195"/>
        <v>-1495.0906384581783</v>
      </c>
    </row>
    <row r="965" spans="9:21" x14ac:dyDescent="0.35">
      <c r="I965">
        <f t="shared" si="183"/>
        <v>958</v>
      </c>
      <c r="J965">
        <f t="shared" si="184"/>
        <v>-1830.1062095386837</v>
      </c>
      <c r="K965" s="103">
        <f t="shared" si="185"/>
        <v>3499.3330036049729</v>
      </c>
      <c r="L965">
        <f t="shared" si="186"/>
        <v>-106.49413043969059</v>
      </c>
      <c r="M965">
        <f t="shared" si="187"/>
        <v>23.020272807948285</v>
      </c>
      <c r="N965">
        <f t="shared" si="188"/>
        <v>-581.05556671903446</v>
      </c>
      <c r="O965">
        <f t="shared" si="189"/>
        <v>-491.74542632985253</v>
      </c>
      <c r="P965">
        <f t="shared" si="190"/>
        <v>-2517.6559066974087</v>
      </c>
      <c r="Q965">
        <f t="shared" si="191"/>
        <v>3030.607850083069</v>
      </c>
      <c r="R965">
        <f t="shared" si="192"/>
        <v>7321.9402419389226</v>
      </c>
      <c r="S965">
        <f t="shared" si="193"/>
        <v>5929.9715669601737</v>
      </c>
      <c r="T965">
        <f t="shared" si="194"/>
        <v>19461.135264071527</v>
      </c>
      <c r="U965">
        <f t="shared" si="195"/>
        <v>1469.8951450219083</v>
      </c>
    </row>
    <row r="966" spans="9:21" x14ac:dyDescent="0.35">
      <c r="I966">
        <f t="shared" si="183"/>
        <v>959</v>
      </c>
      <c r="J966">
        <f t="shared" si="184"/>
        <v>-3685.6054999600656</v>
      </c>
      <c r="K966" s="103">
        <f t="shared" si="185"/>
        <v>2364.7613723873014</v>
      </c>
      <c r="L966">
        <f t="shared" si="186"/>
        <v>-96.611680894510613</v>
      </c>
      <c r="M966">
        <f t="shared" si="187"/>
        <v>10.930290900611549</v>
      </c>
      <c r="N966">
        <f t="shared" si="188"/>
        <v>-409.52261687160205</v>
      </c>
      <c r="O966">
        <f t="shared" si="189"/>
        <v>-367.64381641414406</v>
      </c>
      <c r="P966">
        <f t="shared" si="190"/>
        <v>-4191.739797726178</v>
      </c>
      <c r="Q966">
        <f t="shared" si="191"/>
        <v>2008.0478468737688</v>
      </c>
      <c r="R966">
        <f t="shared" si="192"/>
        <v>6063.1122885902187</v>
      </c>
      <c r="S966">
        <f t="shared" si="193"/>
        <v>7445.2754920017087</v>
      </c>
      <c r="T966">
        <f t="shared" si="194"/>
        <v>22492.691408366634</v>
      </c>
      <c r="U966">
        <f t="shared" si="195"/>
        <v>5192.5328910227627</v>
      </c>
    </row>
    <row r="967" spans="9:21" x14ac:dyDescent="0.35">
      <c r="I967">
        <f t="shared" si="183"/>
        <v>960</v>
      </c>
      <c r="J967">
        <f t="shared" si="184"/>
        <v>-4016.0366154658336</v>
      </c>
      <c r="K967" s="103">
        <f t="shared" si="185"/>
        <v>246.99649764452508</v>
      </c>
      <c r="L967">
        <f t="shared" si="186"/>
        <v>-89.929525255478907</v>
      </c>
      <c r="M967">
        <f t="shared" si="187"/>
        <v>1.1784360963852014</v>
      </c>
      <c r="N967">
        <f t="shared" si="188"/>
        <v>-300.64275130260017</v>
      </c>
      <c r="O967">
        <f t="shared" si="189"/>
        <v>-299.91645696562142</v>
      </c>
      <c r="P967">
        <f t="shared" si="190"/>
        <v>-4406.6088920239126</v>
      </c>
      <c r="Q967">
        <f t="shared" si="191"/>
        <v>-51.741523224711131</v>
      </c>
      <c r="R967">
        <f t="shared" si="192"/>
        <v>3967.2423897271296</v>
      </c>
      <c r="S967">
        <f t="shared" si="193"/>
        <v>8449.2994154385924</v>
      </c>
      <c r="T967">
        <f t="shared" si="194"/>
        <v>24476.312603230199</v>
      </c>
      <c r="U967">
        <f t="shared" si="195"/>
        <v>9417.1825987420598</v>
      </c>
    </row>
    <row r="968" spans="9:21" x14ac:dyDescent="0.35">
      <c r="I968">
        <f t="shared" si="183"/>
        <v>961</v>
      </c>
      <c r="J968">
        <f t="shared" si="184"/>
        <v>-3091.4200327202848</v>
      </c>
      <c r="K968" s="103">
        <f t="shared" si="185"/>
        <v>-1083.041098209613</v>
      </c>
      <c r="L968">
        <f t="shared" si="186"/>
        <v>-85.699896210065319</v>
      </c>
      <c r="M968">
        <f t="shared" si="187"/>
        <v>-6.8564345712885855</v>
      </c>
      <c r="N968">
        <f t="shared" si="188"/>
        <v>-231.40065530580742</v>
      </c>
      <c r="O968">
        <f t="shared" si="189"/>
        <v>-261.24583756445219</v>
      </c>
      <c r="P968">
        <f t="shared" si="190"/>
        <v>-3408.5205842361574</v>
      </c>
      <c r="Q968">
        <f t="shared" si="191"/>
        <v>-1351.1433703453538</v>
      </c>
      <c r="R968">
        <f t="shared" si="192"/>
        <v>1763.9379437151733</v>
      </c>
      <c r="S968">
        <f t="shared" si="193"/>
        <v>8423.4286538262368</v>
      </c>
      <c r="T968">
        <f t="shared" si="194"/>
        <v>25358.281575087785</v>
      </c>
      <c r="U968">
        <f t="shared" si="195"/>
        <v>13628.896925655179</v>
      </c>
    </row>
    <row r="969" spans="9:21" x14ac:dyDescent="0.35">
      <c r="I969">
        <f t="shared" si="183"/>
        <v>962</v>
      </c>
      <c r="J969">
        <f t="shared" si="184"/>
        <v>-2089.94658720811</v>
      </c>
      <c r="K969" s="103">
        <f t="shared" si="185"/>
        <v>-1509.4650191647954</v>
      </c>
      <c r="L969">
        <f t="shared" si="186"/>
        <v>-83.001616568860442</v>
      </c>
      <c r="M969">
        <f t="shared" si="187"/>
        <v>-13.72047646745612</v>
      </c>
      <c r="N969">
        <f t="shared" si="188"/>
        <v>-185.38373981566437</v>
      </c>
      <c r="O969">
        <f t="shared" si="189"/>
        <v>-237.33522741871442</v>
      </c>
      <c r="P969">
        <f t="shared" si="190"/>
        <v>-2358.3319435926346</v>
      </c>
      <c r="Q969">
        <f t="shared" si="191"/>
        <v>-1760.5207230509659</v>
      </c>
      <c r="R969">
        <f t="shared" si="192"/>
        <v>59.677651597094609</v>
      </c>
      <c r="S969">
        <f t="shared" si="193"/>
        <v>7747.8569686535602</v>
      </c>
      <c r="T969">
        <f t="shared" si="194"/>
        <v>25388.120400886331</v>
      </c>
      <c r="U969">
        <f t="shared" si="195"/>
        <v>17502.825409981961</v>
      </c>
    </row>
    <row r="970" spans="9:21" x14ac:dyDescent="0.35">
      <c r="I970">
        <f t="shared" ref="I970:I1007" si="196">I969+1</f>
        <v>963</v>
      </c>
      <c r="J970">
        <f t="shared" ref="J970:J1007" si="197">$D$22*(($D$18-T970)/POWER(((($D$18-$T970)^2)+(($E$18-$U970)^2))+($D$23^2),(3/2)))</f>
        <v>-1373.7139139603978</v>
      </c>
      <c r="K970" s="103">
        <f t="shared" ref="K970:K1007" si="198">$D$22*(($E$18-U970)/POWER(((($D$18-$T970)^2)+(($E$18-$U970)^2))+($D$23^2),3/2))</f>
        <v>-1528.6138624506696</v>
      </c>
      <c r="L970">
        <f t="shared" ref="L970:L1007" si="199">$D$31*(($D$27-T970)/POWER(((($D$27-$T970)^2)+(($E$27-$U970)^2))+($D$32^2),3/2))</f>
        <v>-81.243000667889632</v>
      </c>
      <c r="M970">
        <f t="shared" ref="M970:M1007" si="200">$D$31*(($E$27-U970)/POWER(((($D$27-$T970)^2)+(($E$27-$U970)^2))+($D$32^2),3/2))</f>
        <v>-19.82057353341429</v>
      </c>
      <c r="N970">
        <f t="shared" ref="N970:N1007" si="201">$D$40*(($D$36-T970)/POWER(((($D$36-$T970)^2)+(($E$36-$U970)^2))+($D$41^2),3/2))</f>
        <v>-152.98065081536845</v>
      </c>
      <c r="O970">
        <f t="shared" ref="O970:O1007" si="202">$D$40*(($E$36-U970)/POWER(((($D$36-$T970)^2)+(($E$36-$U970)^2))+($D$41^2),3/2))</f>
        <v>-221.42439080547263</v>
      </c>
      <c r="P970">
        <f t="shared" ref="P970:P1007" si="203">J970+L970+N970</f>
        <v>-1607.9375654436558</v>
      </c>
      <c r="Q970">
        <f t="shared" ref="Q970:Q1007" si="204">K970+M970+O970</f>
        <v>-1769.8588267895566</v>
      </c>
      <c r="R970">
        <f t="shared" ref="R970:R1007" si="205">R969+(P969*$D$5)</f>
        <v>-1119.4883201992227</v>
      </c>
      <c r="S970">
        <f t="shared" ref="S970:S1007" si="206">S969+(Q969*$D$5)</f>
        <v>6867.5966071280773</v>
      </c>
      <c r="T970">
        <f t="shared" ref="T970:T1007" si="207">T969+(R969*$D$5)+(P969*$D$5^2)</f>
        <v>24828.376240786718</v>
      </c>
      <c r="U970">
        <f t="shared" ref="U970:U1007" si="208">U969+(S969*$D$5)+(Q969*$D$5^2)</f>
        <v>20936.623713546</v>
      </c>
    </row>
    <row r="971" spans="9:21" x14ac:dyDescent="0.35">
      <c r="I971">
        <f t="shared" si="196"/>
        <v>964</v>
      </c>
      <c r="J971">
        <f t="shared" si="197"/>
        <v>-904.26721414261954</v>
      </c>
      <c r="K971" s="103">
        <f t="shared" si="198"/>
        <v>-1420.4461028654321</v>
      </c>
      <c r="L971">
        <f t="shared" si="199"/>
        <v>-80.112176171968287</v>
      </c>
      <c r="M971">
        <f t="shared" si="200"/>
        <v>-25.436157731262707</v>
      </c>
      <c r="N971">
        <f t="shared" si="201"/>
        <v>-128.93342458519064</v>
      </c>
      <c r="O971">
        <f t="shared" si="202"/>
        <v>-210.29827537875343</v>
      </c>
      <c r="P971">
        <f t="shared" si="203"/>
        <v>-1113.3128148997785</v>
      </c>
      <c r="Q971">
        <f t="shared" si="204"/>
        <v>-1656.1805359754483</v>
      </c>
      <c r="R971">
        <f t="shared" si="205"/>
        <v>-1923.4571029210506</v>
      </c>
      <c r="S971">
        <f t="shared" si="206"/>
        <v>5982.6671937332994</v>
      </c>
      <c r="T971">
        <f t="shared" si="207"/>
        <v>23866.647689326193</v>
      </c>
      <c r="U971">
        <f t="shared" si="208"/>
        <v>23927.95731041265</v>
      </c>
    </row>
    <row r="972" spans="9:21" x14ac:dyDescent="0.35">
      <c r="I972">
        <f t="shared" si="196"/>
        <v>965</v>
      </c>
      <c r="J972">
        <f t="shared" si="197"/>
        <v>-595.53649482922026</v>
      </c>
      <c r="K972" s="103">
        <f t="shared" si="198"/>
        <v>-1288.8427213416137</v>
      </c>
      <c r="L972">
        <f t="shared" si="199"/>
        <v>-79.454307263694261</v>
      </c>
      <c r="M972">
        <f t="shared" si="200"/>
        <v>-30.765136042888859</v>
      </c>
      <c r="N972">
        <f t="shared" si="201"/>
        <v>-110.29518351118097</v>
      </c>
      <c r="O972">
        <f t="shared" si="202"/>
        <v>-202.32074343704198</v>
      </c>
      <c r="P972">
        <f t="shared" si="203"/>
        <v>-785.28598560409546</v>
      </c>
      <c r="Q972">
        <f t="shared" si="204"/>
        <v>-1521.9286008215445</v>
      </c>
      <c r="R972">
        <f t="shared" si="205"/>
        <v>-2480.1135103709398</v>
      </c>
      <c r="S972">
        <f t="shared" si="206"/>
        <v>5154.576925745575</v>
      </c>
      <c r="T972">
        <f t="shared" si="207"/>
        <v>22626.590934140724</v>
      </c>
      <c r="U972">
        <f t="shared" si="208"/>
        <v>26505.245773285438</v>
      </c>
    </row>
    <row r="973" spans="9:21" x14ac:dyDescent="0.35">
      <c r="I973">
        <f t="shared" si="196"/>
        <v>966</v>
      </c>
      <c r="J973">
        <f t="shared" si="197"/>
        <v>-386.05065182686252</v>
      </c>
      <c r="K973" s="103">
        <f t="shared" si="198"/>
        <v>-1166.3475503240552</v>
      </c>
      <c r="L973">
        <f t="shared" si="199"/>
        <v>-79.197757348170853</v>
      </c>
      <c r="M973">
        <f t="shared" si="200"/>
        <v>-35.959041882866465</v>
      </c>
      <c r="N973">
        <f t="shared" si="201"/>
        <v>-95.324250373689338</v>
      </c>
      <c r="O973">
        <f t="shared" si="202"/>
        <v>-196.59384345467711</v>
      </c>
      <c r="P973">
        <f t="shared" si="203"/>
        <v>-560.57265954872275</v>
      </c>
      <c r="Q973">
        <f t="shared" si="204"/>
        <v>-1398.9004356615987</v>
      </c>
      <c r="R973">
        <f t="shared" si="205"/>
        <v>-2872.7565031729873</v>
      </c>
      <c r="S973">
        <f t="shared" si="206"/>
        <v>4393.6126253348029</v>
      </c>
      <c r="T973">
        <f t="shared" si="207"/>
        <v>21190.212682554233</v>
      </c>
      <c r="U973">
        <f t="shared" si="208"/>
        <v>28702.052085952841</v>
      </c>
    </row>
    <row r="974" spans="9:21" x14ac:dyDescent="0.35">
      <c r="I974">
        <f t="shared" si="196"/>
        <v>967</v>
      </c>
      <c r="J974">
        <f t="shared" si="197"/>
        <v>-238.18205133341772</v>
      </c>
      <c r="K974" s="103">
        <f t="shared" si="198"/>
        <v>-1060.8500737899749</v>
      </c>
      <c r="L974">
        <f t="shared" si="199"/>
        <v>-79.317504300146283</v>
      </c>
      <c r="M974">
        <f t="shared" si="200"/>
        <v>-41.145016179445491</v>
      </c>
      <c r="N974">
        <f t="shared" si="201"/>
        <v>-82.93165259782549</v>
      </c>
      <c r="O974">
        <f t="shared" si="202"/>
        <v>-192.59326798145878</v>
      </c>
      <c r="P974">
        <f t="shared" si="203"/>
        <v>-400.43120823138952</v>
      </c>
      <c r="Q974">
        <f t="shared" si="204"/>
        <v>-1294.5883579508791</v>
      </c>
      <c r="R974">
        <f t="shared" si="205"/>
        <v>-3153.0428329473489</v>
      </c>
      <c r="S974">
        <f t="shared" si="206"/>
        <v>3694.1624075040036</v>
      </c>
      <c r="T974">
        <f t="shared" si="207"/>
        <v>19613.691266080557</v>
      </c>
      <c r="U974">
        <f t="shared" si="208"/>
        <v>30549.133289704841</v>
      </c>
    </row>
    <row r="975" spans="9:21" x14ac:dyDescent="0.35">
      <c r="I975">
        <f t="shared" si="196"/>
        <v>968</v>
      </c>
      <c r="J975">
        <f t="shared" si="197"/>
        <v>-129.38220658681823</v>
      </c>
      <c r="K975" s="103">
        <f t="shared" si="198"/>
        <v>-972.33133979752051</v>
      </c>
      <c r="L975">
        <f t="shared" si="199"/>
        <v>-79.818023472622912</v>
      </c>
      <c r="M975">
        <f t="shared" si="200"/>
        <v>-46.439777042905753</v>
      </c>
      <c r="N975">
        <f t="shared" si="201"/>
        <v>-72.399847117833104</v>
      </c>
      <c r="O975">
        <f t="shared" si="202"/>
        <v>-190.00027286837323</v>
      </c>
      <c r="P975">
        <f t="shared" si="203"/>
        <v>-281.60007717727422</v>
      </c>
      <c r="Q975">
        <f t="shared" si="204"/>
        <v>-1208.7713897087995</v>
      </c>
      <c r="R975">
        <f t="shared" si="205"/>
        <v>-3353.2584370630439</v>
      </c>
      <c r="S975">
        <f t="shared" si="206"/>
        <v>3046.868228528564</v>
      </c>
      <c r="T975">
        <f t="shared" si="207"/>
        <v>17937.062047549036</v>
      </c>
      <c r="U975">
        <f t="shared" si="208"/>
        <v>32072.567403969122</v>
      </c>
    </row>
    <row r="976" spans="9:21" x14ac:dyDescent="0.35">
      <c r="I976">
        <f t="shared" si="196"/>
        <v>969</v>
      </c>
      <c r="J976">
        <f t="shared" si="197"/>
        <v>-45.905940896463456</v>
      </c>
      <c r="K976" s="103">
        <f t="shared" si="198"/>
        <v>-898.56699358086144</v>
      </c>
      <c r="L976">
        <f t="shared" si="199"/>
        <v>-80.726046109410717</v>
      </c>
      <c r="M976">
        <f t="shared" si="200"/>
        <v>-51.959529374012611</v>
      </c>
      <c r="N976">
        <f t="shared" si="201"/>
        <v>-63.232645017286139</v>
      </c>
      <c r="O976">
        <f t="shared" si="202"/>
        <v>-188.61884321691096</v>
      </c>
      <c r="P976">
        <f t="shared" si="203"/>
        <v>-189.86463202316031</v>
      </c>
      <c r="Q976">
        <f t="shared" si="204"/>
        <v>-1139.1453661717851</v>
      </c>
      <c r="R976">
        <f t="shared" si="205"/>
        <v>-3494.058475651681</v>
      </c>
      <c r="S976">
        <f t="shared" si="206"/>
        <v>2442.4825336741642</v>
      </c>
      <c r="T976">
        <f t="shared" si="207"/>
        <v>16190.032809723196</v>
      </c>
      <c r="U976">
        <f t="shared" si="208"/>
        <v>33293.808670806204</v>
      </c>
    </row>
    <row r="977" spans="9:21" x14ac:dyDescent="0.35">
      <c r="I977">
        <f t="shared" si="196"/>
        <v>970</v>
      </c>
      <c r="J977">
        <f t="shared" si="197"/>
        <v>20.880442598085661</v>
      </c>
      <c r="K977" s="103">
        <f t="shared" si="198"/>
        <v>-837.0056969317485</v>
      </c>
      <c r="L977">
        <f t="shared" si="199"/>
        <v>-82.088801236493921</v>
      </c>
      <c r="M977">
        <f t="shared" si="200"/>
        <v>-57.82823708533801</v>
      </c>
      <c r="N977">
        <f t="shared" si="201"/>
        <v>-55.070764380353211</v>
      </c>
      <c r="O977">
        <f t="shared" si="202"/>
        <v>-188.33254840957088</v>
      </c>
      <c r="P977">
        <f t="shared" si="203"/>
        <v>-116.27912301876147</v>
      </c>
      <c r="Q977">
        <f t="shared" si="204"/>
        <v>-1083.1664824266575</v>
      </c>
      <c r="R977">
        <f t="shared" si="205"/>
        <v>-3588.990791663261</v>
      </c>
      <c r="S977">
        <f t="shared" si="206"/>
        <v>1872.9098505882716</v>
      </c>
      <c r="T977">
        <f t="shared" si="207"/>
        <v>14395.537413891565</v>
      </c>
      <c r="U977">
        <f t="shared" si="208"/>
        <v>34230.26359610034</v>
      </c>
    </row>
    <row r="978" spans="9:21" x14ac:dyDescent="0.35">
      <c r="I978">
        <f t="shared" si="196"/>
        <v>971</v>
      </c>
      <c r="J978">
        <f t="shared" si="197"/>
        <v>76.591145089862039</v>
      </c>
      <c r="K978" s="103">
        <f t="shared" si="198"/>
        <v>-785.33185604457833</v>
      </c>
      <c r="L978">
        <f t="shared" si="199"/>
        <v>-83.975963750996939</v>
      </c>
      <c r="M978">
        <f t="shared" si="200"/>
        <v>-64.185841733389381</v>
      </c>
      <c r="N978">
        <f t="shared" si="201"/>
        <v>-47.641667140627234</v>
      </c>
      <c r="O978">
        <f t="shared" si="202"/>
        <v>-189.08132281955542</v>
      </c>
      <c r="P978">
        <f t="shared" si="203"/>
        <v>-55.026485801762135</v>
      </c>
      <c r="Q978">
        <f t="shared" si="204"/>
        <v>-1038.5990205975231</v>
      </c>
      <c r="R978">
        <f t="shared" si="205"/>
        <v>-3647.1303531726417</v>
      </c>
      <c r="S978">
        <f t="shared" si="206"/>
        <v>1331.326609374943</v>
      </c>
      <c r="T978">
        <f t="shared" si="207"/>
        <v>12571.972237305243</v>
      </c>
      <c r="U978">
        <f t="shared" si="208"/>
        <v>34895.92690078781</v>
      </c>
    </row>
    <row r="979" spans="9:21" x14ac:dyDescent="0.35">
      <c r="I979">
        <f t="shared" si="196"/>
        <v>972</v>
      </c>
      <c r="J979">
        <f t="shared" si="197"/>
        <v>125.01396292319737</v>
      </c>
      <c r="K979" s="103">
        <f t="shared" si="198"/>
        <v>-741.57951190277379</v>
      </c>
      <c r="L979">
        <f t="shared" si="199"/>
        <v>-86.484927300718027</v>
      </c>
      <c r="M979">
        <f t="shared" si="200"/>
        <v>-71.197701914244206</v>
      </c>
      <c r="N979">
        <f t="shared" si="201"/>
        <v>-40.728018471599427</v>
      </c>
      <c r="O979">
        <f t="shared" si="202"/>
        <v>-190.84909857183737</v>
      </c>
      <c r="P979">
        <f t="shared" si="203"/>
        <v>-2.1989828491200853</v>
      </c>
      <c r="Q979">
        <f t="shared" si="204"/>
        <v>-1003.6263123888555</v>
      </c>
      <c r="R979">
        <f t="shared" si="205"/>
        <v>-3674.6435960735225</v>
      </c>
      <c r="S979">
        <f t="shared" si="206"/>
        <v>812.02709907618146</v>
      </c>
      <c r="T979">
        <f t="shared" si="207"/>
        <v>10734.650439268482</v>
      </c>
      <c r="U979">
        <f t="shared" si="208"/>
        <v>35301.940450325899</v>
      </c>
    </row>
    <row r="980" spans="9:21" x14ac:dyDescent="0.35">
      <c r="I980">
        <f t="shared" si="196"/>
        <v>973</v>
      </c>
      <c r="J980">
        <f t="shared" si="197"/>
        <v>168.80500095008719</v>
      </c>
      <c r="K980" s="103">
        <f t="shared" si="198"/>
        <v>-704.09982542873865</v>
      </c>
      <c r="L980">
        <f t="shared" si="199"/>
        <v>-89.749985788649525</v>
      </c>
      <c r="M980">
        <f t="shared" si="200"/>
        <v>-79.066585676745007</v>
      </c>
      <c r="N980">
        <f t="shared" si="201"/>
        <v>-34.146508901487216</v>
      </c>
      <c r="O980">
        <f t="shared" si="202"/>
        <v>-193.65795634168424</v>
      </c>
      <c r="P980">
        <f t="shared" si="203"/>
        <v>44.90850625995045</v>
      </c>
      <c r="Q980">
        <f t="shared" si="204"/>
        <v>-976.8243674471679</v>
      </c>
      <c r="R980">
        <f t="shared" si="205"/>
        <v>-3675.7430874980828</v>
      </c>
      <c r="S980">
        <f t="shared" si="206"/>
        <v>310.21394288175372</v>
      </c>
      <c r="T980">
        <f t="shared" si="207"/>
        <v>8896.778895519441</v>
      </c>
      <c r="U980">
        <f t="shared" si="208"/>
        <v>35457.047421766772</v>
      </c>
    </row>
    <row r="981" spans="9:21" x14ac:dyDescent="0.35">
      <c r="I981">
        <f t="shared" si="196"/>
        <v>974</v>
      </c>
      <c r="J981">
        <f t="shared" si="197"/>
        <v>209.90275781227118</v>
      </c>
      <c r="K981" s="103">
        <f t="shared" si="198"/>
        <v>-671.48708814091594</v>
      </c>
      <c r="L981">
        <f t="shared" si="199"/>
        <v>-93.957002117564457</v>
      </c>
      <c r="M981">
        <f t="shared" si="200"/>
        <v>-88.048929870494902</v>
      </c>
      <c r="N981">
        <f t="shared" si="201"/>
        <v>-27.73238586233558</v>
      </c>
      <c r="O981">
        <f t="shared" si="202"/>
        <v>-197.56673393798943</v>
      </c>
      <c r="P981">
        <f t="shared" si="203"/>
        <v>88.213369832371143</v>
      </c>
      <c r="Q981">
        <f t="shared" si="204"/>
        <v>-957.10275194940027</v>
      </c>
      <c r="R981">
        <f t="shared" si="205"/>
        <v>-3653.2888343681075</v>
      </c>
      <c r="S981">
        <f t="shared" si="206"/>
        <v>-178.19824084183023</v>
      </c>
      <c r="T981">
        <f t="shared" si="207"/>
        <v>7070.1344783353879</v>
      </c>
      <c r="U981">
        <f t="shared" si="208"/>
        <v>35367.948301345859</v>
      </c>
    </row>
    <row r="982" spans="9:21" x14ac:dyDescent="0.35">
      <c r="I982">
        <f t="shared" si="196"/>
        <v>975</v>
      </c>
      <c r="J982">
        <f t="shared" si="197"/>
        <v>249.77922380899884</v>
      </c>
      <c r="K982" s="103">
        <f t="shared" si="198"/>
        <v>-642.49762373930378</v>
      </c>
      <c r="L982">
        <f t="shared" si="199"/>
        <v>-99.366567398081187</v>
      </c>
      <c r="M982">
        <f t="shared" si="200"/>
        <v>-98.477852914485211</v>
      </c>
      <c r="N982">
        <f t="shared" si="201"/>
        <v>-21.326815856168839</v>
      </c>
      <c r="O982">
        <f t="shared" si="202"/>
        <v>-202.67324521028033</v>
      </c>
      <c r="P982">
        <f t="shared" si="203"/>
        <v>129.08584055474878</v>
      </c>
      <c r="Q982">
        <f t="shared" si="204"/>
        <v>-943.64872186406933</v>
      </c>
      <c r="R982">
        <f t="shared" si="205"/>
        <v>-3609.1821494519218</v>
      </c>
      <c r="S982">
        <f t="shared" si="206"/>
        <v>-656.74961681653031</v>
      </c>
      <c r="T982">
        <f t="shared" si="207"/>
        <v>5265.5434036094266</v>
      </c>
      <c r="U982">
        <f t="shared" si="208"/>
        <v>35039.573492937598</v>
      </c>
    </row>
    <row r="983" spans="9:21" x14ac:dyDescent="0.35">
      <c r="I983">
        <f t="shared" si="196"/>
        <v>976</v>
      </c>
      <c r="J983">
        <f t="shared" si="197"/>
        <v>289.59148111278199</v>
      </c>
      <c r="K983" s="103">
        <f t="shared" si="198"/>
        <v>-615.97048029919551</v>
      </c>
      <c r="L983">
        <f t="shared" si="199"/>
        <v>-106.35107580369811</v>
      </c>
      <c r="M983">
        <f t="shared" si="200"/>
        <v>-110.79675883082412</v>
      </c>
      <c r="N983">
        <f t="shared" si="201"/>
        <v>-14.765008964002073</v>
      </c>
      <c r="O983">
        <f t="shared" si="202"/>
        <v>-209.12002575522166</v>
      </c>
      <c r="P983">
        <f t="shared" si="203"/>
        <v>168.4753963450818</v>
      </c>
      <c r="Q983">
        <f t="shared" si="204"/>
        <v>-935.88726488524139</v>
      </c>
      <c r="R983">
        <f t="shared" si="205"/>
        <v>-3544.6392291745474</v>
      </c>
      <c r="S983">
        <f t="shared" si="206"/>
        <v>-1128.5739777485651</v>
      </c>
      <c r="T983">
        <f t="shared" si="207"/>
        <v>3493.2237890221531</v>
      </c>
      <c r="U983">
        <f t="shared" si="208"/>
        <v>34475.286504063319</v>
      </c>
    </row>
    <row r="984" spans="9:21" x14ac:dyDescent="0.35">
      <c r="I984">
        <f t="shared" si="196"/>
        <v>977</v>
      </c>
      <c r="J984">
        <f t="shared" si="197"/>
        <v>330.26704433208641</v>
      </c>
      <c r="K984" s="103">
        <f t="shared" si="198"/>
        <v>-590.74983439210678</v>
      </c>
      <c r="L984">
        <f t="shared" si="199"/>
        <v>-115.45561514712288</v>
      </c>
      <c r="M984">
        <f t="shared" si="200"/>
        <v>-125.60965426932198</v>
      </c>
      <c r="N984">
        <f t="shared" si="201"/>
        <v>-7.8632490821168632</v>
      </c>
      <c r="O984">
        <f t="shared" si="202"/>
        <v>-217.10413776084945</v>
      </c>
      <c r="P984">
        <f t="shared" si="203"/>
        <v>206.94818010284666</v>
      </c>
      <c r="Q984">
        <f t="shared" si="204"/>
        <v>-933.46362642227814</v>
      </c>
      <c r="R984">
        <f t="shared" si="205"/>
        <v>-3460.4015310020063</v>
      </c>
      <c r="S984">
        <f t="shared" si="206"/>
        <v>-1596.5176101911857</v>
      </c>
      <c r="T984">
        <f t="shared" si="207"/>
        <v>1763.02302352115</v>
      </c>
      <c r="U984">
        <f t="shared" si="208"/>
        <v>33677.027698967722</v>
      </c>
    </row>
    <row r="985" spans="9:21" x14ac:dyDescent="0.35">
      <c r="I985">
        <f t="shared" si="196"/>
        <v>978</v>
      </c>
      <c r="J985">
        <f t="shared" si="197"/>
        <v>372.53783012874692</v>
      </c>
      <c r="K985" s="103">
        <f t="shared" si="198"/>
        <v>-565.60643850034432</v>
      </c>
      <c r="L985">
        <f t="shared" si="199"/>
        <v>-127.50129708659905</v>
      </c>
      <c r="M985">
        <f t="shared" si="200"/>
        <v>-143.7581084234875</v>
      </c>
      <c r="N985">
        <f t="shared" si="201"/>
        <v>-0.4026799339291785</v>
      </c>
      <c r="O985">
        <f t="shared" si="202"/>
        <v>-226.89221689228737</v>
      </c>
      <c r="P985">
        <f t="shared" si="203"/>
        <v>244.63385310821869</v>
      </c>
      <c r="Q985">
        <f t="shared" si="204"/>
        <v>-936.25676381611913</v>
      </c>
      <c r="R985">
        <f t="shared" si="205"/>
        <v>-3356.9274409505829</v>
      </c>
      <c r="S985">
        <f t="shared" si="206"/>
        <v>-2063.2494234023247</v>
      </c>
      <c r="T985">
        <f t="shared" si="207"/>
        <v>84.559303045858485</v>
      </c>
      <c r="U985">
        <f t="shared" si="208"/>
        <v>32645.402987266556</v>
      </c>
    </row>
    <row r="986" spans="9:21" x14ac:dyDescent="0.35">
      <c r="I986">
        <f t="shared" si="196"/>
        <v>979</v>
      </c>
      <c r="J986">
        <f t="shared" si="197"/>
        <v>416.92464261119534</v>
      </c>
      <c r="K986" s="103">
        <f t="shared" si="198"/>
        <v>-539.15602880339145</v>
      </c>
      <c r="L986">
        <f t="shared" si="199"/>
        <v>-143.76748360552151</v>
      </c>
      <c r="M986">
        <f t="shared" si="200"/>
        <v>-166.44097094885785</v>
      </c>
      <c r="N986">
        <f t="shared" si="201"/>
        <v>7.893220363094346</v>
      </c>
      <c r="O986">
        <f t="shared" si="202"/>
        <v>-238.84277929775806</v>
      </c>
      <c r="P986">
        <f t="shared" si="203"/>
        <v>281.05037936876823</v>
      </c>
      <c r="Q986">
        <f t="shared" si="204"/>
        <v>-944.43977905000736</v>
      </c>
      <c r="R986">
        <f t="shared" si="205"/>
        <v>-3234.6105143964737</v>
      </c>
      <c r="S986">
        <f t="shared" si="206"/>
        <v>-2531.3778053103842</v>
      </c>
      <c r="T986">
        <f t="shared" si="207"/>
        <v>-1532.7459541523783</v>
      </c>
      <c r="U986">
        <f t="shared" si="208"/>
        <v>31379.714084611365</v>
      </c>
    </row>
    <row r="987" spans="9:21" x14ac:dyDescent="0.35">
      <c r="I987">
        <f t="shared" si="196"/>
        <v>980</v>
      </c>
      <c r="J987">
        <f t="shared" si="197"/>
        <v>463.66264827964358</v>
      </c>
      <c r="K987" s="103">
        <f t="shared" si="198"/>
        <v>-509.77624886277124</v>
      </c>
      <c r="L987">
        <f t="shared" si="199"/>
        <v>-166.32762992890554</v>
      </c>
      <c r="M987">
        <f t="shared" si="200"/>
        <v>-195.40220003137102</v>
      </c>
      <c r="N987">
        <f t="shared" si="201"/>
        <v>17.392485271988605</v>
      </c>
      <c r="O987">
        <f t="shared" si="202"/>
        <v>-253.43897812225356</v>
      </c>
      <c r="P987">
        <f t="shared" si="203"/>
        <v>314.72750362272666</v>
      </c>
      <c r="Q987">
        <f t="shared" si="204"/>
        <v>-958.61742701639582</v>
      </c>
      <c r="R987">
        <f t="shared" si="205"/>
        <v>-3094.0853247120895</v>
      </c>
      <c r="S987">
        <f t="shared" si="206"/>
        <v>-3003.5976948353878</v>
      </c>
      <c r="T987">
        <f t="shared" si="207"/>
        <v>-3079.7886165084233</v>
      </c>
      <c r="U987">
        <f t="shared" si="208"/>
        <v>29877.915237193673</v>
      </c>
    </row>
    <row r="988" spans="9:21" x14ac:dyDescent="0.35">
      <c r="I988">
        <f t="shared" si="196"/>
        <v>981</v>
      </c>
      <c r="J988">
        <f t="shared" si="197"/>
        <v>512.54642269599265</v>
      </c>
      <c r="K988" s="103">
        <f t="shared" si="198"/>
        <v>-475.53241709826796</v>
      </c>
      <c r="L988">
        <f t="shared" si="199"/>
        <v>-198.69987242115479</v>
      </c>
      <c r="M988">
        <f t="shared" si="200"/>
        <v>-233.22207715512212</v>
      </c>
      <c r="N988">
        <f t="shared" si="201"/>
        <v>28.608733072339067</v>
      </c>
      <c r="O988">
        <f t="shared" si="202"/>
        <v>-271.33662917603027</v>
      </c>
      <c r="P988">
        <f t="shared" si="203"/>
        <v>342.45528334717693</v>
      </c>
      <c r="Q988">
        <f t="shared" si="204"/>
        <v>-980.09112342942035</v>
      </c>
      <c r="R988">
        <f t="shared" si="205"/>
        <v>-2936.7215729007262</v>
      </c>
      <c r="S988">
        <f t="shared" si="206"/>
        <v>-3482.9064083435856</v>
      </c>
      <c r="T988">
        <f t="shared" si="207"/>
        <v>-4548.1494029587866</v>
      </c>
      <c r="U988">
        <f t="shared" si="208"/>
        <v>28136.462033021882</v>
      </c>
    </row>
    <row r="989" spans="9:21" x14ac:dyDescent="0.35">
      <c r="I989">
        <f t="shared" si="196"/>
        <v>982</v>
      </c>
      <c r="J989">
        <f t="shared" si="197"/>
        <v>562.66067461661373</v>
      </c>
      <c r="K989" s="103">
        <f t="shared" si="198"/>
        <v>-434.14108429950102</v>
      </c>
      <c r="L989">
        <f t="shared" si="199"/>
        <v>-247.17901185503885</v>
      </c>
      <c r="M989">
        <f t="shared" si="200"/>
        <v>-283.73787679680566</v>
      </c>
      <c r="N989">
        <f t="shared" si="201"/>
        <v>42.292315210888248</v>
      </c>
      <c r="O989">
        <f t="shared" si="202"/>
        <v>-293.43425895743343</v>
      </c>
      <c r="P989">
        <f t="shared" si="203"/>
        <v>357.77397797246311</v>
      </c>
      <c r="Q989">
        <f t="shared" si="204"/>
        <v>-1011.3132200537402</v>
      </c>
      <c r="R989">
        <f t="shared" si="205"/>
        <v>-2765.4939312271376</v>
      </c>
      <c r="S989">
        <f t="shared" si="206"/>
        <v>-3972.951970058296</v>
      </c>
      <c r="T989">
        <f t="shared" si="207"/>
        <v>-5930.8963685723556</v>
      </c>
      <c r="U989">
        <f t="shared" si="208"/>
        <v>26149.986047992734</v>
      </c>
    </row>
    <row r="990" spans="9:21" x14ac:dyDescent="0.35">
      <c r="I990">
        <f t="shared" si="196"/>
        <v>983</v>
      </c>
      <c r="J990">
        <f t="shared" si="197"/>
        <v>611.9538307502836</v>
      </c>
      <c r="K990" s="103">
        <f t="shared" si="198"/>
        <v>-383.03718700917466</v>
      </c>
      <c r="L990">
        <f t="shared" si="199"/>
        <v>-323.72773016159982</v>
      </c>
      <c r="M990">
        <f t="shared" si="200"/>
        <v>-352.48464863223842</v>
      </c>
      <c r="N990">
        <f t="shared" si="201"/>
        <v>59.592121536631147</v>
      </c>
      <c r="O990">
        <f t="shared" si="202"/>
        <v>-320.97258213326802</v>
      </c>
      <c r="P990">
        <f t="shared" si="203"/>
        <v>347.81822212531495</v>
      </c>
      <c r="Q990">
        <f t="shared" si="204"/>
        <v>-1056.4944177746811</v>
      </c>
      <c r="R990">
        <f t="shared" si="205"/>
        <v>-2586.6069422409059</v>
      </c>
      <c r="S990">
        <f t="shared" si="206"/>
        <v>-4478.6085800851661</v>
      </c>
      <c r="T990">
        <f t="shared" si="207"/>
        <v>-7224.1998396928093</v>
      </c>
      <c r="U990">
        <f t="shared" si="208"/>
        <v>23910.681757950151</v>
      </c>
    </row>
    <row r="991" spans="9:21" x14ac:dyDescent="0.35">
      <c r="I991">
        <f t="shared" si="196"/>
        <v>984</v>
      </c>
      <c r="J991">
        <f t="shared" si="197"/>
        <v>656.62091385351027</v>
      </c>
      <c r="K991" s="103">
        <f t="shared" si="198"/>
        <v>-319.67844776568154</v>
      </c>
      <c r="L991">
        <f t="shared" si="199"/>
        <v>-452.58983592837205</v>
      </c>
      <c r="M991">
        <f t="shared" si="200"/>
        <v>-446.24477386647442</v>
      </c>
      <c r="N991">
        <f t="shared" si="201"/>
        <v>82.357968764202724</v>
      </c>
      <c r="O991">
        <f t="shared" si="202"/>
        <v>-355.66219513278719</v>
      </c>
      <c r="P991">
        <f t="shared" si="203"/>
        <v>286.38904668934094</v>
      </c>
      <c r="Q991">
        <f t="shared" si="204"/>
        <v>-1121.5854167649431</v>
      </c>
      <c r="R991">
        <f t="shared" si="205"/>
        <v>-2412.6978311782486</v>
      </c>
      <c r="S991">
        <f t="shared" si="206"/>
        <v>-5006.8557889725071</v>
      </c>
      <c r="T991">
        <f t="shared" si="207"/>
        <v>-8430.5487552819341</v>
      </c>
      <c r="U991">
        <f t="shared" si="208"/>
        <v>21407.253863463899</v>
      </c>
    </row>
    <row r="992" spans="9:21" x14ac:dyDescent="0.35">
      <c r="I992">
        <f t="shared" si="196"/>
        <v>985</v>
      </c>
      <c r="J992">
        <f t="shared" si="197"/>
        <v>690.33013288876862</v>
      </c>
      <c r="K992" s="103">
        <f t="shared" si="198"/>
        <v>-242.33423621000301</v>
      </c>
      <c r="L992">
        <f t="shared" si="199"/>
        <v>-685.58961963572369</v>
      </c>
      <c r="M992">
        <f t="shared" si="200"/>
        <v>-566.58399967438447</v>
      </c>
      <c r="N992">
        <f t="shared" si="201"/>
        <v>113.7317937723269</v>
      </c>
      <c r="O992">
        <f t="shared" si="202"/>
        <v>-399.78388542713571</v>
      </c>
      <c r="P992">
        <f t="shared" si="203"/>
        <v>118.47230702537182</v>
      </c>
      <c r="Q992">
        <f t="shared" si="204"/>
        <v>-1208.7021213115231</v>
      </c>
      <c r="R992">
        <f t="shared" si="205"/>
        <v>-2269.5033078335782</v>
      </c>
      <c r="S992">
        <f t="shared" si="206"/>
        <v>-5567.6484973549786</v>
      </c>
      <c r="T992">
        <f t="shared" si="207"/>
        <v>-9565.3004091987223</v>
      </c>
      <c r="U992">
        <f t="shared" si="208"/>
        <v>18623.429614786412</v>
      </c>
    </row>
    <row r="993" spans="9:21" x14ac:dyDescent="0.35">
      <c r="I993">
        <f t="shared" si="196"/>
        <v>986</v>
      </c>
      <c r="J993">
        <f t="shared" si="197"/>
        <v>703.56793512315187</v>
      </c>
      <c r="K993" s="103">
        <f t="shared" si="198"/>
        <v>-151.76829801631121</v>
      </c>
      <c r="L993">
        <f t="shared" si="199"/>
        <v>-1131.0193934322481</v>
      </c>
      <c r="M993">
        <f t="shared" si="200"/>
        <v>-671.30030752573191</v>
      </c>
      <c r="N993">
        <f t="shared" si="201"/>
        <v>159.31535334018125</v>
      </c>
      <c r="O993">
        <f t="shared" si="202"/>
        <v>-455.9403516865251</v>
      </c>
      <c r="P993">
        <f t="shared" si="203"/>
        <v>-268.13610496891499</v>
      </c>
      <c r="Q993">
        <f t="shared" si="204"/>
        <v>-1279.0089572285683</v>
      </c>
      <c r="R993">
        <f t="shared" si="205"/>
        <v>-2210.2671543208921</v>
      </c>
      <c r="S993">
        <f t="shared" si="206"/>
        <v>-6171.9995580107407</v>
      </c>
      <c r="T993">
        <f t="shared" si="207"/>
        <v>-10670.433986359169</v>
      </c>
      <c r="U993">
        <f t="shared" si="208"/>
        <v>15537.429835781042</v>
      </c>
    </row>
    <row r="994" spans="9:21" x14ac:dyDescent="0.35">
      <c r="I994">
        <f t="shared" si="196"/>
        <v>987</v>
      </c>
      <c r="J994">
        <f t="shared" si="197"/>
        <v>684.18119487299077</v>
      </c>
      <c r="K994" s="103">
        <f t="shared" si="198"/>
        <v>-54.333551513730498</v>
      </c>
      <c r="L994">
        <f t="shared" si="199"/>
        <v>-1925.6886286552894</v>
      </c>
      <c r="M994">
        <f t="shared" si="200"/>
        <v>-503.21775725749211</v>
      </c>
      <c r="N994">
        <f t="shared" si="201"/>
        <v>229.13285548755638</v>
      </c>
      <c r="O994">
        <f t="shared" si="202"/>
        <v>-524.94874250092676</v>
      </c>
      <c r="P994">
        <f t="shared" si="203"/>
        <v>-1012.3745782947423</v>
      </c>
      <c r="Q994">
        <f t="shared" si="204"/>
        <v>-1082.5000512721494</v>
      </c>
      <c r="R994">
        <f t="shared" si="205"/>
        <v>-2344.3352068053496</v>
      </c>
      <c r="S994">
        <f t="shared" si="206"/>
        <v>-6811.504036625025</v>
      </c>
      <c r="T994">
        <f t="shared" si="207"/>
        <v>-11842.601589761844</v>
      </c>
      <c r="U994">
        <f t="shared" si="208"/>
        <v>12131.677817468531</v>
      </c>
    </row>
    <row r="995" spans="9:21" x14ac:dyDescent="0.35">
      <c r="I995">
        <f t="shared" si="196"/>
        <v>988</v>
      </c>
      <c r="J995">
        <f t="shared" si="197"/>
        <v>622.96017779895953</v>
      </c>
      <c r="K995" s="103">
        <f t="shared" si="198"/>
        <v>34.041699661289279</v>
      </c>
      <c r="L995">
        <f t="shared" si="199"/>
        <v>-2604.2191563015526</v>
      </c>
      <c r="M995">
        <f t="shared" si="200"/>
        <v>597.5420859653218</v>
      </c>
      <c r="N995">
        <f t="shared" si="201"/>
        <v>337.42497426746712</v>
      </c>
      <c r="O995">
        <f t="shared" si="202"/>
        <v>-596.50935203781307</v>
      </c>
      <c r="P995">
        <f t="shared" si="203"/>
        <v>-1643.8340042351258</v>
      </c>
      <c r="Q995">
        <f t="shared" si="204"/>
        <v>35.074433588798001</v>
      </c>
      <c r="R995">
        <f t="shared" si="205"/>
        <v>-2850.5224959527209</v>
      </c>
      <c r="S995">
        <f t="shared" si="206"/>
        <v>-7352.7540622610995</v>
      </c>
      <c r="T995">
        <f t="shared" si="207"/>
        <v>-13267.862837738205</v>
      </c>
      <c r="U995">
        <f t="shared" si="208"/>
        <v>8455.3007863379808</v>
      </c>
    </row>
    <row r="996" spans="9:21" x14ac:dyDescent="0.35">
      <c r="I996">
        <f t="shared" si="196"/>
        <v>989</v>
      </c>
      <c r="J996">
        <f t="shared" si="197"/>
        <v>531.23605107728156</v>
      </c>
      <c r="K996" s="103">
        <f t="shared" si="198"/>
        <v>91.979741212084619</v>
      </c>
      <c r="L996">
        <f t="shared" si="199"/>
        <v>-1742.266659051081</v>
      </c>
      <c r="M996">
        <f t="shared" si="200"/>
        <v>1854.8576385450131</v>
      </c>
      <c r="N996">
        <f t="shared" si="201"/>
        <v>483.13726276324422</v>
      </c>
      <c r="O996">
        <f t="shared" si="202"/>
        <v>-632.95281060797015</v>
      </c>
      <c r="P996">
        <f t="shared" si="203"/>
        <v>-727.89334521055503</v>
      </c>
      <c r="Q996">
        <f t="shared" si="204"/>
        <v>1313.8845691491276</v>
      </c>
      <c r="R996">
        <f t="shared" si="205"/>
        <v>-3672.4394980702837</v>
      </c>
      <c r="S996">
        <f t="shared" si="206"/>
        <v>-7335.2168454667008</v>
      </c>
      <c r="T996">
        <f t="shared" si="207"/>
        <v>-15104.082586773347</v>
      </c>
      <c r="U996">
        <f t="shared" si="208"/>
        <v>4787.6923636046304</v>
      </c>
    </row>
    <row r="997" spans="9:21" x14ac:dyDescent="0.35">
      <c r="I997">
        <f t="shared" si="196"/>
        <v>990</v>
      </c>
      <c r="J997">
        <f t="shared" si="197"/>
        <v>442.7981755793831</v>
      </c>
      <c r="K997" s="103">
        <f t="shared" si="198"/>
        <v>117.87969963262937</v>
      </c>
      <c r="L997">
        <f t="shared" si="199"/>
        <v>-570.19195003151333</v>
      </c>
      <c r="M997">
        <f t="shared" si="200"/>
        <v>1694.3822608255014</v>
      </c>
      <c r="N997">
        <f t="shared" si="201"/>
        <v>627.60855873650792</v>
      </c>
      <c r="O997">
        <f t="shared" si="202"/>
        <v>-602.91366327279661</v>
      </c>
      <c r="P997">
        <f t="shared" si="203"/>
        <v>500.21478428437769</v>
      </c>
      <c r="Q997">
        <f t="shared" si="204"/>
        <v>1209.3482971853341</v>
      </c>
      <c r="R997">
        <f t="shared" si="205"/>
        <v>-4036.3861706755611</v>
      </c>
      <c r="S997">
        <f t="shared" si="206"/>
        <v>-6678.2745608921368</v>
      </c>
      <c r="T997">
        <f t="shared" si="207"/>
        <v>-17122.275672111129</v>
      </c>
      <c r="U997">
        <f t="shared" si="208"/>
        <v>1448.555083158562</v>
      </c>
    </row>
    <row r="998" spans="9:21" x14ac:dyDescent="0.35">
      <c r="I998">
        <f t="shared" si="196"/>
        <v>991</v>
      </c>
      <c r="J998">
        <f t="shared" si="197"/>
        <v>372.92741837643172</v>
      </c>
      <c r="K998" s="103">
        <f t="shared" si="198"/>
        <v>127.04752622987175</v>
      </c>
      <c r="L998">
        <f t="shared" si="199"/>
        <v>-98.702402601261824</v>
      </c>
      <c r="M998">
        <f t="shared" si="200"/>
        <v>1161.6952389828189</v>
      </c>
      <c r="N998">
        <f t="shared" si="201"/>
        <v>738.49779691979586</v>
      </c>
      <c r="O998">
        <f t="shared" si="202"/>
        <v>-520.86958909545274</v>
      </c>
      <c r="P998">
        <f t="shared" si="203"/>
        <v>1012.7228126949658</v>
      </c>
      <c r="Q998">
        <f t="shared" si="204"/>
        <v>767.87317611723779</v>
      </c>
      <c r="R998">
        <f t="shared" si="205"/>
        <v>-3786.2787785333721</v>
      </c>
      <c r="S998">
        <f t="shared" si="206"/>
        <v>-6073.60041229947</v>
      </c>
      <c r="T998">
        <f t="shared" si="207"/>
        <v>-19015.415061377815</v>
      </c>
      <c r="U998">
        <f t="shared" si="208"/>
        <v>-1588.245122991173</v>
      </c>
    </row>
    <row r="999" spans="9:21" x14ac:dyDescent="0.35">
      <c r="I999">
        <f t="shared" si="196"/>
        <v>992</v>
      </c>
      <c r="J999">
        <f t="shared" si="197"/>
        <v>319.87745658645093</v>
      </c>
      <c r="K999" s="103">
        <f t="shared" si="198"/>
        <v>129.48443635471105</v>
      </c>
      <c r="L999">
        <f t="shared" si="199"/>
        <v>35.827238622258882</v>
      </c>
      <c r="M999">
        <f t="shared" si="200"/>
        <v>789.01130383386158</v>
      </c>
      <c r="N999">
        <f t="shared" si="201"/>
        <v>808.94137845747332</v>
      </c>
      <c r="O999">
        <f t="shared" si="202"/>
        <v>-413.8400657270825</v>
      </c>
      <c r="P999">
        <f t="shared" si="203"/>
        <v>1164.6460736661832</v>
      </c>
      <c r="Q999">
        <f t="shared" si="204"/>
        <v>504.65567446149015</v>
      </c>
      <c r="R999">
        <f t="shared" si="205"/>
        <v>-3279.9173721858892</v>
      </c>
      <c r="S999">
        <f t="shared" si="206"/>
        <v>-5689.6638242408508</v>
      </c>
      <c r="T999">
        <f t="shared" si="207"/>
        <v>-20655.37374747076</v>
      </c>
      <c r="U999">
        <f t="shared" si="208"/>
        <v>-4433.0770351115989</v>
      </c>
    </row>
    <row r="1000" spans="9:21" x14ac:dyDescent="0.35">
      <c r="I1000">
        <f t="shared" si="196"/>
        <v>993</v>
      </c>
      <c r="J1000">
        <f t="shared" si="197"/>
        <v>279.25513427971248</v>
      </c>
      <c r="K1000" s="103">
        <f t="shared" si="198"/>
        <v>129.43710783524486</v>
      </c>
      <c r="L1000">
        <f t="shared" si="199"/>
        <v>65.802436813296353</v>
      </c>
      <c r="M1000">
        <f t="shared" si="200"/>
        <v>563.13890694319673</v>
      </c>
      <c r="N1000">
        <f t="shared" si="201"/>
        <v>844.89367542408445</v>
      </c>
      <c r="O1000">
        <f t="shared" si="202"/>
        <v>-301.34927664431268</v>
      </c>
      <c r="P1000">
        <f t="shared" si="203"/>
        <v>1189.9512465170933</v>
      </c>
      <c r="Q1000">
        <f t="shared" si="204"/>
        <v>391.22673813412894</v>
      </c>
      <c r="R1000">
        <f t="shared" si="205"/>
        <v>-2697.5943353527978</v>
      </c>
      <c r="S1000">
        <f t="shared" si="206"/>
        <v>-5437.3359870101058</v>
      </c>
      <c r="T1000">
        <f t="shared" si="207"/>
        <v>-22004.170915147159</v>
      </c>
      <c r="U1000">
        <f t="shared" si="208"/>
        <v>-7151.7450286166522</v>
      </c>
    </row>
    <row r="1001" spans="9:21" x14ac:dyDescent="0.35">
      <c r="I1001">
        <f t="shared" si="196"/>
        <v>994</v>
      </c>
      <c r="J1001">
        <f t="shared" si="197"/>
        <v>247.56293430010666</v>
      </c>
      <c r="K1001" s="103">
        <f t="shared" si="198"/>
        <v>128.62705735970982</v>
      </c>
      <c r="L1001">
        <f t="shared" si="199"/>
        <v>65.489261989939621</v>
      </c>
      <c r="M1001">
        <f t="shared" si="200"/>
        <v>423.79373510407999</v>
      </c>
      <c r="N1001">
        <f t="shared" si="201"/>
        <v>855.63095370449184</v>
      </c>
      <c r="O1001">
        <f t="shared" si="202"/>
        <v>-193.99811984600046</v>
      </c>
      <c r="P1001">
        <f t="shared" si="203"/>
        <v>1168.6831499945381</v>
      </c>
      <c r="Q1001">
        <f t="shared" si="204"/>
        <v>358.42267261778932</v>
      </c>
      <c r="R1001">
        <f t="shared" si="205"/>
        <v>-2102.6187120942514</v>
      </c>
      <c r="S1001">
        <f t="shared" si="206"/>
        <v>-5241.7226179430418</v>
      </c>
      <c r="T1001">
        <f t="shared" si="207"/>
        <v>-23055.480271194283</v>
      </c>
      <c r="U1001">
        <f t="shared" si="208"/>
        <v>-9772.6063375881731</v>
      </c>
    </row>
    <row r="1002" spans="9:21" x14ac:dyDescent="0.35">
      <c r="I1002">
        <f t="shared" si="196"/>
        <v>995</v>
      </c>
      <c r="J1002">
        <f t="shared" si="197"/>
        <v>222.3612117039265</v>
      </c>
      <c r="K1002" s="103">
        <f t="shared" si="198"/>
        <v>127.77437788767406</v>
      </c>
      <c r="L1002">
        <f t="shared" si="199"/>
        <v>57.071510015733651</v>
      </c>
      <c r="M1002">
        <f t="shared" si="200"/>
        <v>333.69391170309729</v>
      </c>
      <c r="N1002">
        <f t="shared" si="201"/>
        <v>849.6918730919856</v>
      </c>
      <c r="O1002">
        <f t="shared" si="202"/>
        <v>-96.196650515365164</v>
      </c>
      <c r="P1002">
        <f t="shared" si="203"/>
        <v>1129.1245948116457</v>
      </c>
      <c r="Q1002">
        <f t="shared" si="204"/>
        <v>365.2716390754062</v>
      </c>
      <c r="R1002">
        <f t="shared" si="205"/>
        <v>-1518.2771370969822</v>
      </c>
      <c r="S1002">
        <f t="shared" si="206"/>
        <v>-5062.5112816341471</v>
      </c>
      <c r="T1002">
        <f t="shared" si="207"/>
        <v>-23814.618839742772</v>
      </c>
      <c r="U1002">
        <f t="shared" si="208"/>
        <v>-12303.861978405246</v>
      </c>
    </row>
    <row r="1003" spans="9:21" x14ac:dyDescent="0.35">
      <c r="I1003">
        <f t="shared" si="196"/>
        <v>996</v>
      </c>
      <c r="J1003">
        <f t="shared" si="197"/>
        <v>201.97185339596334</v>
      </c>
      <c r="K1003" s="103">
        <f t="shared" si="198"/>
        <v>127.19173630329698</v>
      </c>
      <c r="L1003">
        <f t="shared" si="199"/>
        <v>47.278275647747385</v>
      </c>
      <c r="M1003">
        <f t="shared" si="200"/>
        <v>272.59714663979219</v>
      </c>
      <c r="N1003">
        <f t="shared" si="201"/>
        <v>833.66205629286367</v>
      </c>
      <c r="O1003">
        <f t="shared" si="202"/>
        <v>-8.7925681731897676</v>
      </c>
      <c r="P1003">
        <f t="shared" si="203"/>
        <v>1082.9121853365743</v>
      </c>
      <c r="Q1003">
        <f t="shared" si="204"/>
        <v>390.99631476989941</v>
      </c>
      <c r="R1003">
        <f t="shared" si="205"/>
        <v>-953.71483969115934</v>
      </c>
      <c r="S1003">
        <f t="shared" si="206"/>
        <v>-4879.8754620964437</v>
      </c>
      <c r="T1003">
        <f t="shared" si="207"/>
        <v>-24291.476259588351</v>
      </c>
      <c r="U1003">
        <f t="shared" si="208"/>
        <v>-14743.799709453468</v>
      </c>
    </row>
    <row r="1004" spans="9:21" x14ac:dyDescent="0.35">
      <c r="I1004">
        <f t="shared" si="196"/>
        <v>997</v>
      </c>
      <c r="J1004">
        <f t="shared" si="197"/>
        <v>185.22486415183255</v>
      </c>
      <c r="K1004" s="103">
        <f t="shared" si="198"/>
        <v>127.02032020214118</v>
      </c>
      <c r="L1004">
        <f t="shared" si="199"/>
        <v>38.090885870183172</v>
      </c>
      <c r="M1004">
        <f t="shared" si="200"/>
        <v>229.3952328274074</v>
      </c>
      <c r="N1004">
        <f t="shared" si="201"/>
        <v>812.16671592960779</v>
      </c>
      <c r="O1004">
        <f t="shared" si="202"/>
        <v>69.15656748873873</v>
      </c>
      <c r="P1004">
        <f t="shared" si="203"/>
        <v>1035.4824659516235</v>
      </c>
      <c r="Q1004">
        <f t="shared" si="204"/>
        <v>425.57212051828731</v>
      </c>
      <c r="R1004">
        <f t="shared" si="205"/>
        <v>-412.25874702287217</v>
      </c>
      <c r="S1004">
        <f t="shared" si="206"/>
        <v>-4684.3773047114937</v>
      </c>
      <c r="T1004">
        <f t="shared" si="207"/>
        <v>-24497.605633099785</v>
      </c>
      <c r="U1004">
        <f t="shared" si="208"/>
        <v>-17085.988361809214</v>
      </c>
    </row>
    <row r="1005" spans="9:21" x14ac:dyDescent="0.35">
      <c r="I1005">
        <f t="shared" si="196"/>
        <v>998</v>
      </c>
      <c r="J1005">
        <f t="shared" si="197"/>
        <v>171.28802630365578</v>
      </c>
      <c r="K1005" s="103">
        <f t="shared" si="198"/>
        <v>127.32888258034305</v>
      </c>
      <c r="L1005">
        <f t="shared" si="199"/>
        <v>29.975688619034422</v>
      </c>
      <c r="M1005">
        <f t="shared" si="200"/>
        <v>197.74296566011785</v>
      </c>
      <c r="N1005">
        <f t="shared" si="201"/>
        <v>788.254223393904</v>
      </c>
      <c r="O1005">
        <f t="shared" si="202"/>
        <v>139.36115265947041</v>
      </c>
      <c r="P1005">
        <f t="shared" si="203"/>
        <v>989.51793831659415</v>
      </c>
      <c r="Q1005">
        <f t="shared" si="204"/>
        <v>464.4330008999313</v>
      </c>
      <c r="R1005">
        <f t="shared" si="205"/>
        <v>105.48248595293956</v>
      </c>
      <c r="S1005">
        <f t="shared" si="206"/>
        <v>-4471.5912444523501</v>
      </c>
      <c r="T1005">
        <f t="shared" si="207"/>
        <v>-24444.864390123315</v>
      </c>
      <c r="U1005">
        <f t="shared" si="208"/>
        <v>-19321.783984035388</v>
      </c>
    </row>
    <row r="1006" spans="9:21" x14ac:dyDescent="0.35">
      <c r="I1006">
        <f t="shared" si="196"/>
        <v>999</v>
      </c>
      <c r="J1006">
        <f t="shared" si="197"/>
        <v>159.55702479866829</v>
      </c>
      <c r="K1006" s="103">
        <f t="shared" si="198"/>
        <v>128.1578867422497</v>
      </c>
      <c r="L1006">
        <f t="shared" si="199"/>
        <v>22.917747893797021</v>
      </c>
      <c r="M1006">
        <f t="shared" si="200"/>
        <v>173.85097188405862</v>
      </c>
      <c r="N1006">
        <f t="shared" si="201"/>
        <v>763.82066789041278</v>
      </c>
      <c r="O1006">
        <f t="shared" si="202"/>
        <v>203.7764004507799</v>
      </c>
      <c r="P1006">
        <f t="shared" si="203"/>
        <v>946.29544058287809</v>
      </c>
      <c r="Q1006">
        <f t="shared" si="204"/>
        <v>505.7852590770882</v>
      </c>
      <c r="R1006">
        <f t="shared" si="205"/>
        <v>600.24145511123663</v>
      </c>
      <c r="S1006">
        <f t="shared" si="206"/>
        <v>-4239.3747440023844</v>
      </c>
      <c r="T1006">
        <f t="shared" si="207"/>
        <v>-24144.743662567696</v>
      </c>
      <c r="U1006">
        <f t="shared" si="208"/>
        <v>-21441.471356036582</v>
      </c>
    </row>
    <row r="1007" spans="9:21" x14ac:dyDescent="0.35">
      <c r="I1007">
        <f t="shared" si="196"/>
        <v>1000</v>
      </c>
      <c r="J1007">
        <f t="shared" si="197"/>
        <v>149.58430624077451</v>
      </c>
      <c r="K1007" s="103">
        <f t="shared" si="198"/>
        <v>129.54055904250305</v>
      </c>
      <c r="L1007">
        <f t="shared" si="199"/>
        <v>16.765305824562482</v>
      </c>
      <c r="M1007">
        <f t="shared" si="200"/>
        <v>155.35907830896244</v>
      </c>
      <c r="N1007">
        <f t="shared" si="201"/>
        <v>739.95605785657756</v>
      </c>
      <c r="O1007">
        <f t="shared" si="202"/>
        <v>264.37239801914603</v>
      </c>
      <c r="P1007">
        <f t="shared" si="203"/>
        <v>906.30566992191461</v>
      </c>
      <c r="Q1007">
        <f t="shared" si="204"/>
        <v>549.27203537061155</v>
      </c>
      <c r="R1007">
        <f t="shared" si="205"/>
        <v>1073.3891754026756</v>
      </c>
      <c r="S1007">
        <f t="shared" si="206"/>
        <v>-3986.4821144638404</v>
      </c>
      <c r="T1007">
        <f t="shared" si="207"/>
        <v>-23608.049074866358</v>
      </c>
      <c r="U1007">
        <f t="shared" si="208"/>
        <v>-23434.712413268502</v>
      </c>
    </row>
  </sheetData>
  <mergeCells count="1">
    <mergeCell ref="B2:F2"/>
  </mergeCells>
  <dataValidations count="1">
    <dataValidation type="list" allowBlank="1" showInputMessage="1" showErrorMessage="1" sqref="D24:E24 D33:E33 D42:E42" xr:uid="{CDE69C61-5C15-47F6-9833-57CB86D6BDF4}">
      <formula1>"1,-1"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L16"/>
  <sheetViews>
    <sheetView workbookViewId="0">
      <selection activeCell="E24" sqref="E24"/>
    </sheetView>
  </sheetViews>
  <sheetFormatPr defaultColWidth="10.90625" defaultRowHeight="14.5" x14ac:dyDescent="0.35"/>
  <sheetData>
    <row r="2" spans="2:12" x14ac:dyDescent="0.35">
      <c r="E2" s="101" t="s">
        <v>44</v>
      </c>
      <c r="F2" s="101"/>
      <c r="H2" s="101" t="s">
        <v>46</v>
      </c>
      <c r="I2" s="101"/>
      <c r="K2" s="101" t="s">
        <v>47</v>
      </c>
      <c r="L2" s="101"/>
    </row>
    <row r="3" spans="2:12" x14ac:dyDescent="0.35">
      <c r="C3" t="s">
        <v>45</v>
      </c>
      <c r="E3" t="s">
        <v>43</v>
      </c>
      <c r="F3" t="s">
        <v>40</v>
      </c>
    </row>
    <row r="4" spans="2:12" x14ac:dyDescent="0.35">
      <c r="B4">
        <v>0</v>
      </c>
      <c r="C4">
        <f t="shared" ref="C4:C16" si="0">B4*(2*PI())/12</f>
        <v>0</v>
      </c>
      <c r="E4">
        <f>(COS(C4)*Graph!$D$19)+Graph!$D$18</f>
        <v>20000</v>
      </c>
      <c r="F4">
        <f>(SIN(C4)*Graph!$D$19)+Graph!$E$18</f>
        <v>10000</v>
      </c>
      <c r="H4">
        <f>(COS(C4)*Graph!$D$28)+Graph!$D$27</f>
        <v>-16500</v>
      </c>
      <c r="I4">
        <f>(SIN(C4)*Graph!$D$28)+Graph!$E$27</f>
        <v>10000</v>
      </c>
      <c r="K4">
        <f>(COS(C4)*Graph!$D$37)+Graph!$D$36</f>
        <v>5000</v>
      </c>
      <c r="L4">
        <f>(SIN(C4)*Graph!$D$37)+Graph!$E$36</f>
        <v>-15000</v>
      </c>
    </row>
    <row r="5" spans="2:12" x14ac:dyDescent="0.35">
      <c r="B5">
        <f t="shared" ref="B5:B16" si="1">B4+1</f>
        <v>1</v>
      </c>
      <c r="C5">
        <f t="shared" si="0"/>
        <v>0.52359877559829882</v>
      </c>
      <c r="E5">
        <f>(COS(C5)*Graph!$D$19)+Graph!$D$18</f>
        <v>19330.127018922194</v>
      </c>
      <c r="F5">
        <f>(SIN(C5)*Graph!$D$19)+Graph!$E$18</f>
        <v>12500</v>
      </c>
      <c r="H5">
        <f>(COS(C5)*Graph!$D$28)+Graph!$D$27</f>
        <v>-16968.911086754466</v>
      </c>
      <c r="I5">
        <f>(SIN(C5)*Graph!$D$28)+Graph!$E$27</f>
        <v>11750</v>
      </c>
      <c r="K5">
        <f>(COS(C5)*Graph!$D$37)+Graph!$D$36</f>
        <v>4330.1270189221932</v>
      </c>
      <c r="L5">
        <f>(SIN(C5)*Graph!$D$37)+Graph!$E$36</f>
        <v>-12500</v>
      </c>
    </row>
    <row r="6" spans="2:12" x14ac:dyDescent="0.35">
      <c r="B6">
        <f t="shared" si="1"/>
        <v>2</v>
      </c>
      <c r="C6">
        <f t="shared" si="0"/>
        <v>1.0471975511965976</v>
      </c>
      <c r="E6">
        <f>(COS(C6)*Graph!$D$19)+Graph!$D$18</f>
        <v>17500</v>
      </c>
      <c r="F6">
        <f>(SIN(C6)*Graph!$D$19)+Graph!$E$18</f>
        <v>14330.127018922194</v>
      </c>
      <c r="H6">
        <f>(COS(C6)*Graph!$D$28)+Graph!$D$27</f>
        <v>-18250</v>
      </c>
      <c r="I6">
        <f>(SIN(C6)*Graph!$D$28)+Graph!$E$27</f>
        <v>13031.088913245534</v>
      </c>
      <c r="K6">
        <f>(COS(C6)*Graph!$D$37)+Graph!$D$36</f>
        <v>2500.0000000000005</v>
      </c>
      <c r="L6">
        <f>(SIN(C6)*Graph!$D$37)+Graph!$E$36</f>
        <v>-10669.872981077806</v>
      </c>
    </row>
    <row r="7" spans="2:12" x14ac:dyDescent="0.35">
      <c r="B7">
        <f t="shared" si="1"/>
        <v>3</v>
      </c>
      <c r="C7">
        <f t="shared" si="0"/>
        <v>1.5707963267948966</v>
      </c>
      <c r="E7">
        <f>(COS(C7)*Graph!$D$19)+Graph!$D$18</f>
        <v>15000</v>
      </c>
      <c r="F7">
        <f>(SIN(C7)*Graph!$D$19)+Graph!$E$18</f>
        <v>15000</v>
      </c>
      <c r="H7">
        <f>(COS(C7)*Graph!$D$28)+Graph!$D$27</f>
        <v>-20000</v>
      </c>
      <c r="I7">
        <f>(SIN(C7)*Graph!$D$28)+Graph!$E$27</f>
        <v>13500</v>
      </c>
      <c r="K7">
        <f>(COS(C7)*Graph!$D$37)+Graph!$D$36</f>
        <v>3.06287113727155E-13</v>
      </c>
      <c r="L7">
        <f>(SIN(C7)*Graph!$D$37)+Graph!$E$36</f>
        <v>-10000</v>
      </c>
    </row>
    <row r="8" spans="2:12" x14ac:dyDescent="0.35">
      <c r="B8">
        <f t="shared" si="1"/>
        <v>4</v>
      </c>
      <c r="C8">
        <f t="shared" si="0"/>
        <v>2.0943951023931953</v>
      </c>
      <c r="E8">
        <f>(COS(C8)*Graph!$D$19)+Graph!$D$18</f>
        <v>12500</v>
      </c>
      <c r="F8">
        <f>(SIN(C8)*Graph!$D$19)+Graph!$E$18</f>
        <v>14330.127018922194</v>
      </c>
      <c r="H8">
        <f>(COS(C8)*Graph!$D$28)+Graph!$D$27</f>
        <v>-21750</v>
      </c>
      <c r="I8">
        <f>(SIN(C8)*Graph!$D$28)+Graph!$E$27</f>
        <v>13031.088913245536</v>
      </c>
      <c r="K8">
        <f>(COS(C8)*Graph!$D$37)+Graph!$D$36</f>
        <v>-2499.9999999999991</v>
      </c>
      <c r="L8">
        <f>(SIN(C8)*Graph!$D$37)+Graph!$E$36</f>
        <v>-10669.872981077806</v>
      </c>
    </row>
    <row r="9" spans="2:12" x14ac:dyDescent="0.35">
      <c r="B9">
        <f t="shared" si="1"/>
        <v>5</v>
      </c>
      <c r="C9">
        <f t="shared" si="0"/>
        <v>2.6179938779914944</v>
      </c>
      <c r="E9">
        <f>(COS(C9)*Graph!$D$19)+Graph!$D$18</f>
        <v>10669.872981077806</v>
      </c>
      <c r="F9">
        <f>(SIN(C9)*Graph!$D$19)+Graph!$E$18</f>
        <v>12500</v>
      </c>
      <c r="H9">
        <f>(COS(C9)*Graph!$D$28)+Graph!$D$27</f>
        <v>-23031.088913245534</v>
      </c>
      <c r="I9">
        <f>(SIN(C9)*Graph!$D$28)+Graph!$E$27</f>
        <v>11750</v>
      </c>
      <c r="K9">
        <f>(COS(C9)*Graph!$D$37)+Graph!$D$36</f>
        <v>-4330.1270189221932</v>
      </c>
      <c r="L9">
        <f>(SIN(C9)*Graph!$D$37)+Graph!$E$36</f>
        <v>-12500</v>
      </c>
    </row>
    <row r="10" spans="2:12" x14ac:dyDescent="0.35">
      <c r="B10">
        <f t="shared" si="1"/>
        <v>6</v>
      </c>
      <c r="C10">
        <f t="shared" si="0"/>
        <v>3.1415926535897931</v>
      </c>
      <c r="E10">
        <f>(COS(C10)*Graph!$D$19)+Graph!$D$18</f>
        <v>10000</v>
      </c>
      <c r="F10">
        <f>(SIN(C10)*Graph!$D$19)+Graph!$E$18</f>
        <v>10000</v>
      </c>
      <c r="H10">
        <f>(COS(C10)*Graph!$D$28)+Graph!$D$27</f>
        <v>-23500</v>
      </c>
      <c r="I10">
        <f>(SIN(C10)*Graph!$D$28)+Graph!$E$27</f>
        <v>10000</v>
      </c>
      <c r="K10">
        <f>(COS(C10)*Graph!$D$37)+Graph!$D$36</f>
        <v>-5000</v>
      </c>
      <c r="L10">
        <f>(SIN(C10)*Graph!$D$37)+Graph!$E$36</f>
        <v>-15000</v>
      </c>
    </row>
    <row r="11" spans="2:12" x14ac:dyDescent="0.35">
      <c r="B11">
        <f t="shared" si="1"/>
        <v>7</v>
      </c>
      <c r="C11">
        <f t="shared" si="0"/>
        <v>3.6651914291880918</v>
      </c>
      <c r="E11">
        <f>(COS(C11)*Graph!$D$19)+Graph!$D$18</f>
        <v>10669.872981077806</v>
      </c>
      <c r="F11">
        <f>(SIN(C11)*Graph!$D$19)+Graph!$E$18</f>
        <v>7500.0000000000018</v>
      </c>
      <c r="H11">
        <f>(COS(C11)*Graph!$D$28)+Graph!$D$27</f>
        <v>-23031.088913245534</v>
      </c>
      <c r="I11">
        <f>(SIN(C11)*Graph!$D$28)+Graph!$E$27</f>
        <v>8250</v>
      </c>
      <c r="K11">
        <f>(COS(C11)*Graph!$D$37)+Graph!$D$36</f>
        <v>-4330.1270189221941</v>
      </c>
      <c r="L11">
        <f>(SIN(C11)*Graph!$D$37)+Graph!$E$36</f>
        <v>-17500</v>
      </c>
    </row>
    <row r="12" spans="2:12" x14ac:dyDescent="0.35">
      <c r="B12">
        <f t="shared" si="1"/>
        <v>8</v>
      </c>
      <c r="C12">
        <f t="shared" si="0"/>
        <v>4.1887902047863905</v>
      </c>
      <c r="E12">
        <f>(COS(C12)*Graph!$D$19)+Graph!$D$18</f>
        <v>12499.999999999998</v>
      </c>
      <c r="F12">
        <f>(SIN(C12)*Graph!$D$19)+Graph!$E$18</f>
        <v>5669.8729810778077</v>
      </c>
      <c r="H12">
        <f>(COS(C12)*Graph!$D$28)+Graph!$D$27</f>
        <v>-21750</v>
      </c>
      <c r="I12">
        <f>(SIN(C12)*Graph!$D$28)+Graph!$E$27</f>
        <v>6968.9110867544659</v>
      </c>
      <c r="K12">
        <f>(COS(C12)*Graph!$D$37)+Graph!$D$36</f>
        <v>-2500.0000000000023</v>
      </c>
      <c r="L12">
        <f>(SIN(C12)*Graph!$D$37)+Graph!$E$36</f>
        <v>-19330.12701892219</v>
      </c>
    </row>
    <row r="13" spans="2:12" x14ac:dyDescent="0.35">
      <c r="B13">
        <f t="shared" si="1"/>
        <v>9</v>
      </c>
      <c r="C13">
        <f t="shared" si="0"/>
        <v>4.7123889803846897</v>
      </c>
      <c r="E13">
        <f>(COS(C13)*Graph!$D$19)+Graph!$D$18</f>
        <v>14999.999999999998</v>
      </c>
      <c r="F13">
        <f>(SIN(C13)*Graph!$D$19)+Graph!$E$18</f>
        <v>5000</v>
      </c>
      <c r="H13">
        <f>(COS(C13)*Graph!$D$28)+Graph!$D$27</f>
        <v>-20000</v>
      </c>
      <c r="I13">
        <f>(SIN(C13)*Graph!$D$28)+Graph!$E$27</f>
        <v>6500</v>
      </c>
      <c r="K13">
        <f>(COS(C13)*Graph!$D$37)+Graph!$D$36</f>
        <v>-9.1886134118146501E-13</v>
      </c>
      <c r="L13">
        <f>(SIN(C13)*Graph!$D$37)+Graph!$E$36</f>
        <v>-20000</v>
      </c>
    </row>
    <row r="14" spans="2:12" x14ac:dyDescent="0.35">
      <c r="B14">
        <f t="shared" si="1"/>
        <v>10</v>
      </c>
      <c r="C14">
        <f t="shared" si="0"/>
        <v>5.2359877559829888</v>
      </c>
      <c r="E14">
        <f>(COS(C14)*Graph!$D$19)+Graph!$D$18</f>
        <v>17500</v>
      </c>
      <c r="F14">
        <f>(SIN(C14)*Graph!$D$19)+Graph!$E$18</f>
        <v>5669.8729810778068</v>
      </c>
      <c r="H14">
        <f>(COS(C14)*Graph!$D$28)+Graph!$D$27</f>
        <v>-18250</v>
      </c>
      <c r="I14">
        <f>(SIN(C14)*Graph!$D$28)+Graph!$E$27</f>
        <v>6968.911086754465</v>
      </c>
      <c r="K14">
        <f>(COS(C14)*Graph!$D$37)+Graph!$D$36</f>
        <v>2500.0000000000005</v>
      </c>
      <c r="L14">
        <f>(SIN(C14)*Graph!$D$37)+Graph!$E$36</f>
        <v>-19330.127018922194</v>
      </c>
    </row>
    <row r="15" spans="2:12" x14ac:dyDescent="0.35">
      <c r="B15">
        <f t="shared" si="1"/>
        <v>11</v>
      </c>
      <c r="C15">
        <f t="shared" si="0"/>
        <v>5.7595865315812871</v>
      </c>
      <c r="E15">
        <f>(COS(C15)*Graph!$D$19)+Graph!$D$18</f>
        <v>19330.12701892219</v>
      </c>
      <c r="F15">
        <f>(SIN(C15)*Graph!$D$19)+Graph!$E$18</f>
        <v>7499.9999999999982</v>
      </c>
      <c r="H15">
        <f>(COS(C15)*Graph!$D$28)+Graph!$D$27</f>
        <v>-16968.911086754466</v>
      </c>
      <c r="I15">
        <f>(SIN(C15)*Graph!$D$28)+Graph!$E$27</f>
        <v>8249.9999999999982</v>
      </c>
      <c r="K15">
        <f>(COS(C15)*Graph!$D$37)+Graph!$D$36</f>
        <v>4330.1270189221923</v>
      </c>
      <c r="L15">
        <f>(SIN(C15)*Graph!$D$37)+Graph!$E$36</f>
        <v>-17500.000000000004</v>
      </c>
    </row>
    <row r="16" spans="2:12" x14ac:dyDescent="0.35">
      <c r="B16">
        <f t="shared" si="1"/>
        <v>12</v>
      </c>
      <c r="C16">
        <f t="shared" si="0"/>
        <v>6.2831853071795862</v>
      </c>
      <c r="E16">
        <f>(COS(C16)*Graph!$D$19)+Graph!$D$18</f>
        <v>20000</v>
      </c>
      <c r="F16">
        <f>(SIN(C16)*Graph!$D$19)+Graph!$E$18</f>
        <v>9999.9999999999982</v>
      </c>
      <c r="H16">
        <f>(COS(C16)*Graph!$D$28)+Graph!$D$27</f>
        <v>-16500</v>
      </c>
      <c r="I16">
        <f>(SIN(C16)*Graph!$D$28)+Graph!$E$27</f>
        <v>10000</v>
      </c>
      <c r="K16">
        <f>(COS(C16)*Graph!$D$37)+Graph!$D$36</f>
        <v>5000</v>
      </c>
      <c r="L16">
        <f>(SIN(C16)*Graph!$D$37)+Graph!$E$36</f>
        <v>-15000.000000000002</v>
      </c>
    </row>
  </sheetData>
  <mergeCells count="3">
    <mergeCell ref="E2:F2"/>
    <mergeCell ref="H2:I2"/>
    <mergeCell ref="K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J1:AE3"/>
  <sheetViews>
    <sheetView workbookViewId="0">
      <selection activeCell="I26" sqref="I26"/>
    </sheetView>
  </sheetViews>
  <sheetFormatPr defaultColWidth="10.90625" defaultRowHeight="14.5" x14ac:dyDescent="0.35"/>
  <cols>
    <col min="11" max="11" width="28.54296875" style="71" customWidth="1"/>
    <col min="12" max="12" width="18.90625" customWidth="1"/>
    <col min="13" max="13" width="21.08984375" customWidth="1"/>
    <col min="14" max="14" width="19.6328125" customWidth="1"/>
    <col min="15" max="15" width="18.90625" customWidth="1"/>
    <col min="16" max="16" width="23" customWidth="1"/>
    <col min="17" max="17" width="21.36328125" customWidth="1"/>
    <col min="25" max="26" width="25.1796875" customWidth="1"/>
    <col min="27" max="27" width="19.54296875" customWidth="1"/>
    <col min="28" max="28" width="26.1796875" customWidth="1"/>
    <col min="29" max="29" width="18.81640625" customWidth="1"/>
    <col min="30" max="30" width="25.453125" customWidth="1"/>
    <col min="31" max="31" width="16" customWidth="1"/>
  </cols>
  <sheetData>
    <row r="1" spans="10:31" x14ac:dyDescent="0.35">
      <c r="Y1" s="102"/>
      <c r="Z1" s="102"/>
      <c r="AA1" s="102"/>
    </row>
    <row r="2" spans="10:31" x14ac:dyDescent="0.35">
      <c r="L2" s="101"/>
      <c r="M2" s="101"/>
      <c r="N2" s="101"/>
      <c r="O2" s="101"/>
      <c r="P2" s="101"/>
      <c r="Q2" s="101"/>
      <c r="R2" s="89"/>
      <c r="S2" s="89"/>
      <c r="T2" s="89"/>
      <c r="U2" s="89"/>
      <c r="V2" s="89"/>
      <c r="W2" s="70"/>
      <c r="Y2" s="94"/>
      <c r="Z2" s="102"/>
      <c r="AA2" s="102"/>
      <c r="AB2" s="101"/>
      <c r="AC2" s="101"/>
      <c r="AD2" s="101"/>
      <c r="AE2" s="101"/>
    </row>
    <row r="3" spans="10:31" x14ac:dyDescent="0.35">
      <c r="J3" s="69"/>
      <c r="K3" s="72"/>
      <c r="L3" s="69"/>
      <c r="M3" s="69"/>
      <c r="N3" s="70"/>
      <c r="O3" s="70"/>
      <c r="P3" s="70"/>
      <c r="Q3" s="70"/>
      <c r="R3" s="89"/>
      <c r="S3" s="89"/>
      <c r="T3" s="89"/>
      <c r="U3" s="89"/>
      <c r="V3" s="89"/>
      <c r="W3" s="70"/>
      <c r="X3" s="70"/>
      <c r="Y3" s="95"/>
      <c r="Z3" s="95"/>
      <c r="AA3" s="95"/>
      <c r="AB3" s="70"/>
      <c r="AC3" s="70"/>
      <c r="AD3" s="70"/>
      <c r="AE3" s="70"/>
    </row>
  </sheetData>
  <mergeCells count="7">
    <mergeCell ref="AD2:AE2"/>
    <mergeCell ref="Z2:AA2"/>
    <mergeCell ref="Y1:AA1"/>
    <mergeCell ref="L2:M2"/>
    <mergeCell ref="N2:O2"/>
    <mergeCell ref="P2:Q2"/>
    <mergeCell ref="AB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</vt:lpstr>
      <vt:lpstr>Planets</vt:lpstr>
      <vt:lpstr>UFO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cvm</dc:creator>
  <cp:lastModifiedBy>Alexis</cp:lastModifiedBy>
  <cp:lastPrinted>2022-03-10T17:02:09Z</cp:lastPrinted>
  <dcterms:created xsi:type="dcterms:W3CDTF">2022-03-08T17:37:13Z</dcterms:created>
  <dcterms:modified xsi:type="dcterms:W3CDTF">2022-04-01T02:14:31Z</dcterms:modified>
</cp:coreProperties>
</file>