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/www/myapps/Tests/Case 1/Microservice/JMeter/"/>
    </mc:Choice>
  </mc:AlternateContent>
  <xr:revisionPtr revIDLastSave="0" documentId="13_ncr:1_{DF9C17C1-1230-6B4E-B3E9-27FD053665D7}" xr6:coauthVersionLast="28" xr6:coauthVersionMax="28" xr10:uidLastSave="{00000000-0000-0000-0000-000000000000}"/>
  <bookViews>
    <workbookView xWindow="1420" yWindow="-21160" windowWidth="28180" windowHeight="20800" xr2:uid="{00000000-000D-0000-FFFF-FFFF00000000}"/>
  </bookViews>
  <sheets>
    <sheet name="Performance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C90" i="1" l="1"/>
  <c r="D90" i="1"/>
  <c r="E90" i="1"/>
  <c r="F90" i="1"/>
  <c r="G90" i="1"/>
  <c r="H90" i="1"/>
  <c r="C91" i="1"/>
  <c r="D91" i="1"/>
  <c r="E91" i="1"/>
  <c r="F91" i="1"/>
  <c r="G91" i="1"/>
  <c r="H91" i="1"/>
  <c r="C92" i="1"/>
  <c r="D92" i="1"/>
  <c r="E92" i="1"/>
  <c r="F92" i="1"/>
  <c r="G92" i="1"/>
  <c r="H92" i="1"/>
  <c r="C93" i="1"/>
  <c r="D93" i="1"/>
  <c r="E93" i="1"/>
  <c r="F93" i="1"/>
  <c r="G93" i="1"/>
  <c r="H93" i="1"/>
  <c r="C94" i="1"/>
  <c r="D94" i="1"/>
  <c r="E94" i="1"/>
  <c r="F94" i="1"/>
  <c r="G94" i="1"/>
  <c r="H94" i="1"/>
  <c r="B94" i="1"/>
  <c r="B93" i="1"/>
  <c r="B92" i="1"/>
  <c r="B91" i="1"/>
  <c r="B90" i="1"/>
</calcChain>
</file>

<file path=xl/sharedStrings.xml><?xml version="1.0" encoding="utf-8"?>
<sst xmlns="http://schemas.openxmlformats.org/spreadsheetml/2006/main" count="13" uniqueCount="13">
  <si>
    <t>Elapsed time</t>
  </si>
  <si>
    <t>MIN</t>
  </si>
  <si>
    <t>MAX</t>
  </si>
  <si>
    <t>AVG</t>
  </si>
  <si>
    <t>MED</t>
  </si>
  <si>
    <t>STDEV</t>
  </si>
  <si>
    <t>CPU (%)</t>
  </si>
  <si>
    <t>Memory (%)</t>
  </si>
  <si>
    <t>Memory (MB)</t>
  </si>
  <si>
    <t>Network - receive (bytes/s)</t>
  </si>
  <si>
    <t>Network - sent (bytes/s)</t>
  </si>
  <si>
    <t>Disk - write (bytes/s)</t>
  </si>
  <si>
    <t>Disk - read (bytes/s)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</si>
</sst>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CPU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Performance!$B$2:$B$89</c:f>
              <c:numCache>
                <c:formatCode>General</c:formatCode>
                <c:ptCount val="88"/>
                <c:pt idx="0">
                  <c:v>39.593000000000004</c:v>
                </c:pt>
                <c:pt idx="1">
                  <c:v>37.81</c:v>
                </c:pt>
                <c:pt idx="2">
                  <c:v>31.577999999999999</c:v>
                </c:pt>
                <c:pt idx="3">
                  <c:v>32.338000000000001</c:v>
                </c:pt>
                <c:pt idx="4">
                  <c:v>40.722000000000001</c:v>
                </c:pt>
                <c:pt idx="5">
                  <c:v>63.805</c:v>
                </c:pt>
                <c:pt idx="6">
                  <c:v>74.192999999999998</c:v>
                </c:pt>
                <c:pt idx="7">
                  <c:v>73.88</c:v>
                </c:pt>
                <c:pt idx="8">
                  <c:v>61.369</c:v>
                </c:pt>
                <c:pt idx="9">
                  <c:v>67.91</c:v>
                </c:pt>
                <c:pt idx="10">
                  <c:v>63.749000000000002</c:v>
                </c:pt>
                <c:pt idx="11">
                  <c:v>70.811999999999998</c:v>
                </c:pt>
                <c:pt idx="12">
                  <c:v>65.185000000000002</c:v>
                </c:pt>
                <c:pt idx="13">
                  <c:v>68.55</c:v>
                </c:pt>
                <c:pt idx="14">
                  <c:v>69.477999999999994</c:v>
                </c:pt>
                <c:pt idx="15">
                  <c:v>67.241</c:v>
                </c:pt>
                <c:pt idx="16">
                  <c:v>73.683999999999997</c:v>
                </c:pt>
                <c:pt idx="17">
                  <c:v>67.241</c:v>
                </c:pt>
                <c:pt idx="18">
                  <c:v>68.75</c:v>
                </c:pt>
                <c:pt idx="19">
                  <c:v>68</c:v>
                </c:pt>
                <c:pt idx="20">
                  <c:v>64.924999999999997</c:v>
                </c:pt>
                <c:pt idx="21">
                  <c:v>71.819999999999993</c:v>
                </c:pt>
                <c:pt idx="22">
                  <c:v>63.908999999999999</c:v>
                </c:pt>
                <c:pt idx="23">
                  <c:v>69.849000000000004</c:v>
                </c:pt>
                <c:pt idx="24">
                  <c:v>70.959000000000003</c:v>
                </c:pt>
                <c:pt idx="25">
                  <c:v>66.582999999999998</c:v>
                </c:pt>
                <c:pt idx="26">
                  <c:v>72.388000000000005</c:v>
                </c:pt>
                <c:pt idx="27">
                  <c:v>65.162000000000006</c:v>
                </c:pt>
                <c:pt idx="28">
                  <c:v>67.081999999999994</c:v>
                </c:pt>
                <c:pt idx="29">
                  <c:v>73.75</c:v>
                </c:pt>
                <c:pt idx="30">
                  <c:v>65.994</c:v>
                </c:pt>
                <c:pt idx="31">
                  <c:v>64.5</c:v>
                </c:pt>
                <c:pt idx="32">
                  <c:v>63.93</c:v>
                </c:pt>
                <c:pt idx="33">
                  <c:v>68.078999999999994</c:v>
                </c:pt>
                <c:pt idx="34">
                  <c:v>58.25</c:v>
                </c:pt>
                <c:pt idx="35">
                  <c:v>75.757000000000005</c:v>
                </c:pt>
                <c:pt idx="36">
                  <c:v>72.180000000000007</c:v>
                </c:pt>
                <c:pt idx="37">
                  <c:v>73.933999999999997</c:v>
                </c:pt>
                <c:pt idx="38">
                  <c:v>68.406999999999996</c:v>
                </c:pt>
                <c:pt idx="39">
                  <c:v>68.5</c:v>
                </c:pt>
                <c:pt idx="40">
                  <c:v>66.665999999999997</c:v>
                </c:pt>
                <c:pt idx="41">
                  <c:v>67.820999999999998</c:v>
                </c:pt>
                <c:pt idx="42">
                  <c:v>67.918999999999997</c:v>
                </c:pt>
                <c:pt idx="43">
                  <c:v>67.084999999999994</c:v>
                </c:pt>
                <c:pt idx="44">
                  <c:v>66.917000000000002</c:v>
                </c:pt>
                <c:pt idx="45">
                  <c:v>65.914000000000001</c:v>
                </c:pt>
                <c:pt idx="46">
                  <c:v>74.936999999999998</c:v>
                </c:pt>
                <c:pt idx="47">
                  <c:v>67.412000000000006</c:v>
                </c:pt>
                <c:pt idx="48">
                  <c:v>66.417000000000002</c:v>
                </c:pt>
                <c:pt idx="49">
                  <c:v>68.578000000000003</c:v>
                </c:pt>
                <c:pt idx="50">
                  <c:v>70.350999999999999</c:v>
                </c:pt>
                <c:pt idx="51">
                  <c:v>69.849000000000004</c:v>
                </c:pt>
                <c:pt idx="52">
                  <c:v>60.459000000000003</c:v>
                </c:pt>
                <c:pt idx="53">
                  <c:v>71.287000000000006</c:v>
                </c:pt>
                <c:pt idx="54">
                  <c:v>61.927999999999997</c:v>
                </c:pt>
                <c:pt idx="55">
                  <c:v>66.915000000000006</c:v>
                </c:pt>
                <c:pt idx="56">
                  <c:v>67.424000000000007</c:v>
                </c:pt>
                <c:pt idx="57">
                  <c:v>67.581000000000003</c:v>
                </c:pt>
                <c:pt idx="58">
                  <c:v>67.25</c:v>
                </c:pt>
                <c:pt idx="59">
                  <c:v>67.248999999999995</c:v>
                </c:pt>
                <c:pt idx="60">
                  <c:v>69.402000000000001</c:v>
                </c:pt>
                <c:pt idx="61">
                  <c:v>65.25</c:v>
                </c:pt>
                <c:pt idx="62">
                  <c:v>64.646000000000001</c:v>
                </c:pt>
                <c:pt idx="63">
                  <c:v>65.92</c:v>
                </c:pt>
                <c:pt idx="64">
                  <c:v>65.421999999999997</c:v>
                </c:pt>
                <c:pt idx="65">
                  <c:v>66.581999999999994</c:v>
                </c:pt>
                <c:pt idx="66">
                  <c:v>73.603999999999999</c:v>
                </c:pt>
                <c:pt idx="67">
                  <c:v>70.426000000000002</c:v>
                </c:pt>
                <c:pt idx="68">
                  <c:v>69.132000000000005</c:v>
                </c:pt>
                <c:pt idx="69">
                  <c:v>67.757999999999996</c:v>
                </c:pt>
                <c:pt idx="70">
                  <c:v>70.222999999999999</c:v>
                </c:pt>
                <c:pt idx="71">
                  <c:v>65.25</c:v>
                </c:pt>
                <c:pt idx="72">
                  <c:v>64.986999999999995</c:v>
                </c:pt>
                <c:pt idx="73">
                  <c:v>68.17</c:v>
                </c:pt>
                <c:pt idx="74">
                  <c:v>64.676000000000002</c:v>
                </c:pt>
                <c:pt idx="75">
                  <c:v>63.064999999999998</c:v>
                </c:pt>
                <c:pt idx="76">
                  <c:v>68.671000000000006</c:v>
                </c:pt>
                <c:pt idx="77">
                  <c:v>62</c:v>
                </c:pt>
                <c:pt idx="78">
                  <c:v>66.25</c:v>
                </c:pt>
                <c:pt idx="79">
                  <c:v>64.734999999999999</c:v>
                </c:pt>
                <c:pt idx="80">
                  <c:v>65.316000000000003</c:v>
                </c:pt>
                <c:pt idx="81">
                  <c:v>71.968999999999994</c:v>
                </c:pt>
                <c:pt idx="82">
                  <c:v>68.591999999999999</c:v>
                </c:pt>
                <c:pt idx="83">
                  <c:v>67.418000000000006</c:v>
                </c:pt>
                <c:pt idx="84">
                  <c:v>70.864000000000004</c:v>
                </c:pt>
                <c:pt idx="85">
                  <c:v>64.069999999999993</c:v>
                </c:pt>
                <c:pt idx="86">
                  <c:v>73.019000000000005</c:v>
                </c:pt>
                <c:pt idx="87">
                  <c:v>64.823999999999998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C-9140-8581-7E46A1E3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530480"/>
        <c:axId val="938505920"/>
      </c:lineChart>
      <c:catAx>
        <c:axId val="80153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05920"/>
        <c:crosses val="autoZero"/>
        <c:auto val="1"/>
        <c:lblAlgn val="ctr"/>
        <c:lblOffset val="100"/>
        <c:noMultiLvlLbl val="0"/>
      </c:catAx>
      <c:valAx>
        <c:axId val="9385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-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Performance!$C$1</c:f>
              <c:strCache>
                <c:ptCount val="1"/>
                <c:pt idx="0">
                  <c:v>Disk - read (bytes/s)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Performance!$C$2:$C$89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E-E449-BAB3-353A25D44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408768"/>
        <c:axId val="936282800"/>
      </c:lineChart>
      <c:catAx>
        <c:axId val="76140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82800"/>
        <c:crosses val="autoZero"/>
        <c:auto val="1"/>
        <c:lblAlgn val="ctr"/>
        <c:lblOffset val="100"/>
        <c:noMultiLvlLbl val="0"/>
      </c:catAx>
      <c:valAx>
        <c:axId val="936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0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- write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Performance!$D$1</c:f>
              <c:strCache>
                <c:ptCount val="1"/>
                <c:pt idx="0">
                  <c:v>Disk - write (bytes/s)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Performance!$D$2:$D$90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 formatCode="0.00E+00">
                  <c:v>50552832</c:v>
                </c:pt>
                <c:pt idx="3" formatCode="0.00E+00">
                  <c:v>10911744</c:v>
                </c:pt>
                <c:pt idx="4">
                  <c:v>1179648</c:v>
                </c:pt>
                <c:pt idx="5">
                  <c:v>2994176</c:v>
                </c:pt>
                <c:pt idx="6">
                  <c:v>2781184</c:v>
                </c:pt>
                <c:pt idx="7">
                  <c:v>3366912</c:v>
                </c:pt>
                <c:pt idx="8">
                  <c:v>4349952</c:v>
                </c:pt>
                <c:pt idx="9">
                  <c:v>2727936</c:v>
                </c:pt>
                <c:pt idx="10">
                  <c:v>2949120</c:v>
                </c:pt>
                <c:pt idx="11">
                  <c:v>2949120</c:v>
                </c:pt>
                <c:pt idx="12">
                  <c:v>2580480</c:v>
                </c:pt>
                <c:pt idx="13">
                  <c:v>2973696</c:v>
                </c:pt>
                <c:pt idx="14">
                  <c:v>2777088</c:v>
                </c:pt>
                <c:pt idx="15">
                  <c:v>2678784</c:v>
                </c:pt>
                <c:pt idx="16">
                  <c:v>2727936</c:v>
                </c:pt>
                <c:pt idx="17">
                  <c:v>2850816</c:v>
                </c:pt>
                <c:pt idx="18">
                  <c:v>4448256</c:v>
                </c:pt>
                <c:pt idx="19">
                  <c:v>2580480</c:v>
                </c:pt>
                <c:pt idx="20">
                  <c:v>2334720</c:v>
                </c:pt>
                <c:pt idx="21">
                  <c:v>2752512</c:v>
                </c:pt>
                <c:pt idx="22">
                  <c:v>2359296</c:v>
                </c:pt>
                <c:pt idx="23" formatCode="0.00E+00">
                  <c:v>119980032</c:v>
                </c:pt>
                <c:pt idx="24">
                  <c:v>3170304</c:v>
                </c:pt>
                <c:pt idx="25">
                  <c:v>2383872</c:v>
                </c:pt>
                <c:pt idx="26">
                  <c:v>1941504</c:v>
                </c:pt>
                <c:pt idx="27">
                  <c:v>1916928</c:v>
                </c:pt>
                <c:pt idx="28">
                  <c:v>3366912</c:v>
                </c:pt>
                <c:pt idx="29">
                  <c:v>4104192</c:v>
                </c:pt>
                <c:pt idx="30">
                  <c:v>7864320</c:v>
                </c:pt>
                <c:pt idx="31" formatCode="0.00E+00">
                  <c:v>21798912</c:v>
                </c:pt>
                <c:pt idx="32" formatCode="0.00E+00">
                  <c:v>26861568</c:v>
                </c:pt>
                <c:pt idx="33">
                  <c:v>2654208</c:v>
                </c:pt>
                <c:pt idx="34">
                  <c:v>3170304</c:v>
                </c:pt>
                <c:pt idx="35">
                  <c:v>2826240</c:v>
                </c:pt>
                <c:pt idx="36">
                  <c:v>2777088</c:v>
                </c:pt>
                <c:pt idx="37">
                  <c:v>3956736</c:v>
                </c:pt>
                <c:pt idx="38">
                  <c:v>3883008</c:v>
                </c:pt>
                <c:pt idx="39">
                  <c:v>3317760</c:v>
                </c:pt>
                <c:pt idx="40">
                  <c:v>2777088</c:v>
                </c:pt>
                <c:pt idx="41">
                  <c:v>2740224</c:v>
                </c:pt>
                <c:pt idx="42">
                  <c:v>2985984</c:v>
                </c:pt>
                <c:pt idx="43">
                  <c:v>2457600</c:v>
                </c:pt>
                <c:pt idx="44">
                  <c:v>2629632</c:v>
                </c:pt>
                <c:pt idx="45">
                  <c:v>2949120</c:v>
                </c:pt>
                <c:pt idx="46">
                  <c:v>2654208</c:v>
                </c:pt>
                <c:pt idx="47">
                  <c:v>1769472</c:v>
                </c:pt>
                <c:pt idx="48">
                  <c:v>2850816</c:v>
                </c:pt>
                <c:pt idx="49">
                  <c:v>1941504</c:v>
                </c:pt>
                <c:pt idx="50">
                  <c:v>1646592</c:v>
                </c:pt>
                <c:pt idx="51">
                  <c:v>1769472</c:v>
                </c:pt>
                <c:pt idx="52">
                  <c:v>1376256</c:v>
                </c:pt>
                <c:pt idx="53">
                  <c:v>1449984</c:v>
                </c:pt>
                <c:pt idx="54">
                  <c:v>1622016</c:v>
                </c:pt>
                <c:pt idx="55">
                  <c:v>1622016</c:v>
                </c:pt>
                <c:pt idx="56">
                  <c:v>1523712</c:v>
                </c:pt>
                <c:pt idx="57">
                  <c:v>1474560</c:v>
                </c:pt>
                <c:pt idx="58">
                  <c:v>2703360</c:v>
                </c:pt>
                <c:pt idx="59">
                  <c:v>1548288</c:v>
                </c:pt>
                <c:pt idx="60">
                  <c:v>3121152</c:v>
                </c:pt>
                <c:pt idx="61">
                  <c:v>3268608</c:v>
                </c:pt>
                <c:pt idx="62">
                  <c:v>2162688</c:v>
                </c:pt>
                <c:pt idx="63">
                  <c:v>2719744</c:v>
                </c:pt>
                <c:pt idx="64">
                  <c:v>2146304</c:v>
                </c:pt>
                <c:pt idx="65">
                  <c:v>2334720</c:v>
                </c:pt>
                <c:pt idx="66">
                  <c:v>2654208</c:v>
                </c:pt>
                <c:pt idx="67">
                  <c:v>2801664</c:v>
                </c:pt>
                <c:pt idx="68">
                  <c:v>3710976</c:v>
                </c:pt>
                <c:pt idx="69">
                  <c:v>2334720</c:v>
                </c:pt>
                <c:pt idx="70">
                  <c:v>1744896</c:v>
                </c:pt>
                <c:pt idx="71">
                  <c:v>1818624</c:v>
                </c:pt>
                <c:pt idx="72">
                  <c:v>1499136</c:v>
                </c:pt>
                <c:pt idx="73">
                  <c:v>1720320</c:v>
                </c:pt>
                <c:pt idx="74">
                  <c:v>1499136</c:v>
                </c:pt>
                <c:pt idx="75">
                  <c:v>1695744</c:v>
                </c:pt>
                <c:pt idx="76">
                  <c:v>1548288</c:v>
                </c:pt>
                <c:pt idx="77">
                  <c:v>1474560</c:v>
                </c:pt>
                <c:pt idx="78">
                  <c:v>2752512</c:v>
                </c:pt>
                <c:pt idx="79">
                  <c:v>2285568</c:v>
                </c:pt>
                <c:pt idx="80">
                  <c:v>2482176</c:v>
                </c:pt>
                <c:pt idx="81">
                  <c:v>3047424</c:v>
                </c:pt>
                <c:pt idx="82">
                  <c:v>2015232</c:v>
                </c:pt>
                <c:pt idx="83">
                  <c:v>2433024</c:v>
                </c:pt>
                <c:pt idx="84">
                  <c:v>2580480</c:v>
                </c:pt>
                <c:pt idx="85">
                  <c:v>1400832</c:v>
                </c:pt>
                <c:pt idx="86">
                  <c:v>1327104</c:v>
                </c:pt>
                <c:pt idx="87">
                  <c:v>2334720</c:v>
                </c:pt>
                <c:pt idx="88" formatCode="0.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F-1045-80B6-5702298DA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408768"/>
        <c:axId val="936282800"/>
      </c:lineChart>
      <c:catAx>
        <c:axId val="76140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82800"/>
        <c:crosses val="autoZero"/>
        <c:auto val="1"/>
        <c:lblAlgn val="ctr"/>
        <c:lblOffset val="100"/>
        <c:noMultiLvlLbl val="0"/>
      </c:catAx>
      <c:valAx>
        <c:axId val="936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0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Performance!$E$1</c:f>
              <c:strCache>
                <c:ptCount val="1"/>
                <c:pt idx="0">
                  <c:v>Memory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Performance!$E$2:$E$89</c:f>
              <c:numCache>
                <c:formatCode>General</c:formatCode>
                <c:ptCount val="88"/>
                <c:pt idx="0">
                  <c:v>13.961</c:v>
                </c:pt>
                <c:pt idx="1">
                  <c:v>13.961</c:v>
                </c:pt>
                <c:pt idx="2">
                  <c:v>15.233000000000001</c:v>
                </c:pt>
                <c:pt idx="3">
                  <c:v>15.802</c:v>
                </c:pt>
                <c:pt idx="4">
                  <c:v>16.504999999999999</c:v>
                </c:pt>
                <c:pt idx="5">
                  <c:v>20.533000000000001</c:v>
                </c:pt>
                <c:pt idx="6">
                  <c:v>22.611000000000001</c:v>
                </c:pt>
                <c:pt idx="7">
                  <c:v>25.588999999999999</c:v>
                </c:pt>
                <c:pt idx="8">
                  <c:v>24.634</c:v>
                </c:pt>
                <c:pt idx="9">
                  <c:v>24.710999999999999</c:v>
                </c:pt>
                <c:pt idx="10">
                  <c:v>28.35</c:v>
                </c:pt>
                <c:pt idx="11">
                  <c:v>32.820999999999998</c:v>
                </c:pt>
                <c:pt idx="12">
                  <c:v>29.574000000000002</c:v>
                </c:pt>
                <c:pt idx="13">
                  <c:v>29.724</c:v>
                </c:pt>
                <c:pt idx="14">
                  <c:v>29.901</c:v>
                </c:pt>
                <c:pt idx="15">
                  <c:v>30.08</c:v>
                </c:pt>
                <c:pt idx="16">
                  <c:v>29.946999999999999</c:v>
                </c:pt>
                <c:pt idx="17">
                  <c:v>30.786999999999999</c:v>
                </c:pt>
                <c:pt idx="18">
                  <c:v>31.347999999999999</c:v>
                </c:pt>
                <c:pt idx="19">
                  <c:v>29.946999999999999</c:v>
                </c:pt>
                <c:pt idx="20">
                  <c:v>31.54</c:v>
                </c:pt>
                <c:pt idx="21">
                  <c:v>32.656999999999996</c:v>
                </c:pt>
                <c:pt idx="22">
                  <c:v>29.587</c:v>
                </c:pt>
                <c:pt idx="23">
                  <c:v>29.265999999999998</c:v>
                </c:pt>
                <c:pt idx="24">
                  <c:v>29.411999999999999</c:v>
                </c:pt>
                <c:pt idx="25">
                  <c:v>31.143000000000001</c:v>
                </c:pt>
                <c:pt idx="26">
                  <c:v>32.927999999999997</c:v>
                </c:pt>
                <c:pt idx="27">
                  <c:v>29.553000000000001</c:v>
                </c:pt>
                <c:pt idx="28">
                  <c:v>30.31</c:v>
                </c:pt>
                <c:pt idx="29">
                  <c:v>29.94</c:v>
                </c:pt>
                <c:pt idx="30">
                  <c:v>31.414999999999999</c:v>
                </c:pt>
                <c:pt idx="31">
                  <c:v>31.702999999999999</c:v>
                </c:pt>
                <c:pt idx="32">
                  <c:v>34.234000000000002</c:v>
                </c:pt>
                <c:pt idx="33">
                  <c:v>29.997</c:v>
                </c:pt>
                <c:pt idx="34">
                  <c:v>33.241999999999997</c:v>
                </c:pt>
                <c:pt idx="35">
                  <c:v>29.556000000000001</c:v>
                </c:pt>
                <c:pt idx="36">
                  <c:v>30.105</c:v>
                </c:pt>
                <c:pt idx="37">
                  <c:v>30.699000000000002</c:v>
                </c:pt>
                <c:pt idx="38">
                  <c:v>33.127000000000002</c:v>
                </c:pt>
                <c:pt idx="39">
                  <c:v>33.484000000000002</c:v>
                </c:pt>
                <c:pt idx="40">
                  <c:v>30.381</c:v>
                </c:pt>
                <c:pt idx="41">
                  <c:v>29.481000000000002</c:v>
                </c:pt>
                <c:pt idx="42">
                  <c:v>29.449000000000002</c:v>
                </c:pt>
                <c:pt idx="43">
                  <c:v>29.457000000000001</c:v>
                </c:pt>
                <c:pt idx="44">
                  <c:v>29.640999999999998</c:v>
                </c:pt>
                <c:pt idx="45">
                  <c:v>31.545000000000002</c:v>
                </c:pt>
                <c:pt idx="46">
                  <c:v>33.578000000000003</c:v>
                </c:pt>
                <c:pt idx="47">
                  <c:v>29.937999999999999</c:v>
                </c:pt>
                <c:pt idx="48">
                  <c:v>31.951000000000001</c:v>
                </c:pt>
                <c:pt idx="49">
                  <c:v>34.033000000000001</c:v>
                </c:pt>
                <c:pt idx="50">
                  <c:v>30.513000000000002</c:v>
                </c:pt>
                <c:pt idx="51">
                  <c:v>31.751999999999999</c:v>
                </c:pt>
                <c:pt idx="52">
                  <c:v>31.43</c:v>
                </c:pt>
                <c:pt idx="53">
                  <c:v>33.378</c:v>
                </c:pt>
                <c:pt idx="54">
                  <c:v>30.503</c:v>
                </c:pt>
                <c:pt idx="55">
                  <c:v>29.31</c:v>
                </c:pt>
                <c:pt idx="56">
                  <c:v>30.568999999999999</c:v>
                </c:pt>
                <c:pt idx="57">
                  <c:v>32.502000000000002</c:v>
                </c:pt>
                <c:pt idx="58">
                  <c:v>30.582000000000001</c:v>
                </c:pt>
                <c:pt idx="59">
                  <c:v>29.683</c:v>
                </c:pt>
                <c:pt idx="60">
                  <c:v>29.766999999999999</c:v>
                </c:pt>
                <c:pt idx="61">
                  <c:v>30.119</c:v>
                </c:pt>
                <c:pt idx="62">
                  <c:v>31.861000000000001</c:v>
                </c:pt>
                <c:pt idx="63">
                  <c:v>33.83</c:v>
                </c:pt>
                <c:pt idx="64">
                  <c:v>30.315999999999999</c:v>
                </c:pt>
                <c:pt idx="65">
                  <c:v>33.106000000000002</c:v>
                </c:pt>
                <c:pt idx="66">
                  <c:v>34.939</c:v>
                </c:pt>
                <c:pt idx="67">
                  <c:v>31.363</c:v>
                </c:pt>
                <c:pt idx="68">
                  <c:v>30.594000000000001</c:v>
                </c:pt>
                <c:pt idx="69">
                  <c:v>29.391999999999999</c:v>
                </c:pt>
                <c:pt idx="70">
                  <c:v>29.515000000000001</c:v>
                </c:pt>
                <c:pt idx="71">
                  <c:v>29.515000000000001</c:v>
                </c:pt>
                <c:pt idx="72">
                  <c:v>30.052</c:v>
                </c:pt>
                <c:pt idx="73">
                  <c:v>29.780999999999999</c:v>
                </c:pt>
                <c:pt idx="74">
                  <c:v>29.66</c:v>
                </c:pt>
                <c:pt idx="75">
                  <c:v>31.151</c:v>
                </c:pt>
                <c:pt idx="76">
                  <c:v>33.162999999999997</c:v>
                </c:pt>
                <c:pt idx="77">
                  <c:v>30.3</c:v>
                </c:pt>
                <c:pt idx="78">
                  <c:v>30.352</c:v>
                </c:pt>
                <c:pt idx="79">
                  <c:v>33.374000000000002</c:v>
                </c:pt>
                <c:pt idx="80">
                  <c:v>30.986000000000001</c:v>
                </c:pt>
                <c:pt idx="81">
                  <c:v>30.731999999999999</c:v>
                </c:pt>
                <c:pt idx="82">
                  <c:v>29.841000000000001</c:v>
                </c:pt>
                <c:pt idx="83">
                  <c:v>30.719000000000001</c:v>
                </c:pt>
                <c:pt idx="84">
                  <c:v>32.582000000000001</c:v>
                </c:pt>
                <c:pt idx="85">
                  <c:v>30.321999999999999</c:v>
                </c:pt>
                <c:pt idx="86">
                  <c:v>29.628</c:v>
                </c:pt>
                <c:pt idx="87">
                  <c:v>30.498000000000001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7-7F43-839B-9BC89A609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292992"/>
        <c:axId val="949294688"/>
      </c:lineChart>
      <c:catAx>
        <c:axId val="94929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94688"/>
        <c:crosses val="autoZero"/>
        <c:auto val="1"/>
        <c:lblAlgn val="ctr"/>
        <c:lblOffset val="100"/>
        <c:noMultiLvlLbl val="0"/>
      </c:catAx>
      <c:valAx>
        <c:axId val="9492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(MB)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Performance!$F$1</c:f>
              <c:strCache>
                <c:ptCount val="1"/>
                <c:pt idx="0">
                  <c:v>Memory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Performance!$F$2:$F$89</c:f>
              <c:numCache>
                <c:formatCode>General</c:formatCode>
                <c:ptCount val="88"/>
                <c:pt idx="0">
                  <c:v>7621.1670000000004</c:v>
                </c:pt>
                <c:pt idx="1">
                  <c:v>7621.1670000000004</c:v>
                </c:pt>
                <c:pt idx="2">
                  <c:v>7813.6009999999997</c:v>
                </c:pt>
                <c:pt idx="3">
                  <c:v>7894.5820000000003</c:v>
                </c:pt>
                <c:pt idx="4">
                  <c:v>8006.6670000000004</c:v>
                </c:pt>
                <c:pt idx="5">
                  <c:v>8648.8389999999999</c:v>
                </c:pt>
                <c:pt idx="6">
                  <c:v>8997.9639999999999</c:v>
                </c:pt>
                <c:pt idx="7">
                  <c:v>9471.82</c:v>
                </c:pt>
                <c:pt idx="8">
                  <c:v>9304.4169999999995</c:v>
                </c:pt>
                <c:pt idx="9">
                  <c:v>9316.8320000000003</c:v>
                </c:pt>
                <c:pt idx="10">
                  <c:v>9896.902</c:v>
                </c:pt>
                <c:pt idx="11">
                  <c:v>10614.695</c:v>
                </c:pt>
                <c:pt idx="12">
                  <c:v>10097.253000000001</c:v>
                </c:pt>
                <c:pt idx="13">
                  <c:v>10121.339</c:v>
                </c:pt>
                <c:pt idx="14">
                  <c:v>10156.687</c:v>
                </c:pt>
                <c:pt idx="15">
                  <c:v>10185.299999999999</c:v>
                </c:pt>
                <c:pt idx="16">
                  <c:v>10157.125</c:v>
                </c:pt>
                <c:pt idx="17">
                  <c:v>10291.078</c:v>
                </c:pt>
                <c:pt idx="18">
                  <c:v>10380.656000000001</c:v>
                </c:pt>
                <c:pt idx="19">
                  <c:v>10157.457</c:v>
                </c:pt>
                <c:pt idx="20">
                  <c:v>10411.312</c:v>
                </c:pt>
                <c:pt idx="21">
                  <c:v>10589.584999999999</c:v>
                </c:pt>
                <c:pt idx="22">
                  <c:v>10100.414000000001</c:v>
                </c:pt>
                <c:pt idx="23">
                  <c:v>10067.959999999999</c:v>
                </c:pt>
                <c:pt idx="24">
                  <c:v>10091.187</c:v>
                </c:pt>
                <c:pt idx="25">
                  <c:v>10367.339</c:v>
                </c:pt>
                <c:pt idx="26">
                  <c:v>10652.041999999999</c:v>
                </c:pt>
                <c:pt idx="27">
                  <c:v>10114.14</c:v>
                </c:pt>
                <c:pt idx="28">
                  <c:v>10234.882</c:v>
                </c:pt>
                <c:pt idx="29">
                  <c:v>10176.378000000001</c:v>
                </c:pt>
                <c:pt idx="30">
                  <c:v>10412.554</c:v>
                </c:pt>
                <c:pt idx="31">
                  <c:v>10455.597</c:v>
                </c:pt>
                <c:pt idx="32">
                  <c:v>10869.078</c:v>
                </c:pt>
                <c:pt idx="33">
                  <c:v>10193.742</c:v>
                </c:pt>
                <c:pt idx="34">
                  <c:v>10711.074000000001</c:v>
                </c:pt>
                <c:pt idx="35">
                  <c:v>10123.707</c:v>
                </c:pt>
                <c:pt idx="36">
                  <c:v>10216.617</c:v>
                </c:pt>
                <c:pt idx="37">
                  <c:v>10320.64</c:v>
                </c:pt>
                <c:pt idx="38">
                  <c:v>10707.703</c:v>
                </c:pt>
                <c:pt idx="39">
                  <c:v>10749.578</c:v>
                </c:pt>
                <c:pt idx="40">
                  <c:v>10249.014999999999</c:v>
                </c:pt>
                <c:pt idx="41">
                  <c:v>10105.664000000001</c:v>
                </c:pt>
                <c:pt idx="42">
                  <c:v>10100.574000000001</c:v>
                </c:pt>
                <c:pt idx="43">
                  <c:v>10101.886</c:v>
                </c:pt>
                <c:pt idx="44">
                  <c:v>10138.527</c:v>
                </c:pt>
                <c:pt idx="45">
                  <c:v>10442.183000000001</c:v>
                </c:pt>
                <c:pt idx="46">
                  <c:v>10759.234</c:v>
                </c:pt>
                <c:pt idx="47">
                  <c:v>10179.112999999999</c:v>
                </c:pt>
                <c:pt idx="48">
                  <c:v>10500.039000000001</c:v>
                </c:pt>
                <c:pt idx="49">
                  <c:v>10831.972</c:v>
                </c:pt>
                <c:pt idx="50">
                  <c:v>10270.924999999999</c:v>
                </c:pt>
                <c:pt idx="51">
                  <c:v>10468.476000000001</c:v>
                </c:pt>
                <c:pt idx="52">
                  <c:v>10417.316000000001</c:v>
                </c:pt>
                <c:pt idx="53">
                  <c:v>10727.839</c:v>
                </c:pt>
                <c:pt idx="54">
                  <c:v>10269.674999999999</c:v>
                </c:pt>
                <c:pt idx="55">
                  <c:v>10079.620999999999</c:v>
                </c:pt>
                <c:pt idx="56">
                  <c:v>10280.289000000001</c:v>
                </c:pt>
                <c:pt idx="57">
                  <c:v>10588.609</c:v>
                </c:pt>
                <c:pt idx="58">
                  <c:v>10282.503000000001</c:v>
                </c:pt>
                <c:pt idx="59">
                  <c:v>10139.316000000001</c:v>
                </c:pt>
                <c:pt idx="60">
                  <c:v>10159.527</c:v>
                </c:pt>
                <c:pt idx="61">
                  <c:v>10215.647999999999</c:v>
                </c:pt>
                <c:pt idx="62">
                  <c:v>10493.375</c:v>
                </c:pt>
                <c:pt idx="63">
                  <c:v>10807.312</c:v>
                </c:pt>
                <c:pt idx="64">
                  <c:v>10247.32</c:v>
                </c:pt>
                <c:pt idx="65">
                  <c:v>10692.152</c:v>
                </c:pt>
                <c:pt idx="66">
                  <c:v>10984.539000000001</c:v>
                </c:pt>
                <c:pt idx="67">
                  <c:v>10414.519</c:v>
                </c:pt>
                <c:pt idx="68">
                  <c:v>10292.136</c:v>
                </c:pt>
                <c:pt idx="69">
                  <c:v>10100.679</c:v>
                </c:pt>
                <c:pt idx="70">
                  <c:v>10120.334999999999</c:v>
                </c:pt>
                <c:pt idx="71">
                  <c:v>10120.416999999999</c:v>
                </c:pt>
                <c:pt idx="72">
                  <c:v>10206.14</c:v>
                </c:pt>
                <c:pt idx="73">
                  <c:v>10162.914000000001</c:v>
                </c:pt>
                <c:pt idx="74">
                  <c:v>10150.109</c:v>
                </c:pt>
                <c:pt idx="75">
                  <c:v>10387.89</c:v>
                </c:pt>
                <c:pt idx="76">
                  <c:v>10695.57</c:v>
                </c:pt>
                <c:pt idx="77">
                  <c:v>10239.406000000001</c:v>
                </c:pt>
                <c:pt idx="78">
                  <c:v>10247.679</c:v>
                </c:pt>
                <c:pt idx="79">
                  <c:v>10729.514999999999</c:v>
                </c:pt>
                <c:pt idx="80">
                  <c:v>10349.539000000001</c:v>
                </c:pt>
                <c:pt idx="81">
                  <c:v>10309.14</c:v>
                </c:pt>
                <c:pt idx="82">
                  <c:v>10167.359</c:v>
                </c:pt>
                <c:pt idx="83">
                  <c:v>10306.855</c:v>
                </c:pt>
                <c:pt idx="84">
                  <c:v>10603.89</c:v>
                </c:pt>
                <c:pt idx="85">
                  <c:v>10243.772999999999</c:v>
                </c:pt>
                <c:pt idx="86">
                  <c:v>10139.796</c:v>
                </c:pt>
                <c:pt idx="87">
                  <c:v>10278.48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2-F243-91D6-97F1FA8EC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292992"/>
        <c:axId val="949294688"/>
      </c:lineChart>
      <c:catAx>
        <c:axId val="94929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94688"/>
        <c:crosses val="autoZero"/>
        <c:auto val="1"/>
        <c:lblAlgn val="ctr"/>
        <c:lblOffset val="100"/>
        <c:noMultiLvlLbl val="0"/>
      </c:catAx>
      <c:valAx>
        <c:axId val="9492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- Receive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Network - receive (bytes/s)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Performance!$G$2:$G$89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 formatCode="0.00E+00">
                  <c:v>68100485</c:v>
                </c:pt>
                <c:pt idx="3">
                  <c:v>72793</c:v>
                </c:pt>
                <c:pt idx="4" formatCode="0.00E+00">
                  <c:v>64522840</c:v>
                </c:pt>
                <c:pt idx="5" formatCode="0.00E+00">
                  <c:v>423462364</c:v>
                </c:pt>
                <c:pt idx="6" formatCode="0.00E+00">
                  <c:v>360334800</c:v>
                </c:pt>
                <c:pt idx="7" formatCode="0.00E+00">
                  <c:v>498018076</c:v>
                </c:pt>
                <c:pt idx="8" formatCode="0.00E+00">
                  <c:v>430412989</c:v>
                </c:pt>
                <c:pt idx="9" formatCode="0.00E+00">
                  <c:v>444141039</c:v>
                </c:pt>
                <c:pt idx="10" formatCode="0.00E+00">
                  <c:v>449543132</c:v>
                </c:pt>
                <c:pt idx="11" formatCode="0.00E+00">
                  <c:v>467771744</c:v>
                </c:pt>
                <c:pt idx="12" formatCode="0.00E+00">
                  <c:v>422336051</c:v>
                </c:pt>
                <c:pt idx="13" formatCode="0.00E+00">
                  <c:v>430480019</c:v>
                </c:pt>
                <c:pt idx="14" formatCode="0.00E+00">
                  <c:v>425435115</c:v>
                </c:pt>
                <c:pt idx="15" formatCode="0.00E+00">
                  <c:v>422699834</c:v>
                </c:pt>
                <c:pt idx="16" formatCode="0.00E+00">
                  <c:v>431765716</c:v>
                </c:pt>
                <c:pt idx="17" formatCode="0.00E+00">
                  <c:v>422785437</c:v>
                </c:pt>
                <c:pt idx="18" formatCode="0.00E+00">
                  <c:v>433000708</c:v>
                </c:pt>
                <c:pt idx="19" formatCode="0.00E+00">
                  <c:v>566328460</c:v>
                </c:pt>
                <c:pt idx="20" formatCode="0.00E+00">
                  <c:v>414990804</c:v>
                </c:pt>
                <c:pt idx="21" formatCode="0.00E+00">
                  <c:v>617586660</c:v>
                </c:pt>
                <c:pt idx="22" formatCode="0.00E+00">
                  <c:v>433209401</c:v>
                </c:pt>
                <c:pt idx="23" formatCode="0.00E+00">
                  <c:v>435728438</c:v>
                </c:pt>
                <c:pt idx="24" formatCode="0.00E+00">
                  <c:v>446758622</c:v>
                </c:pt>
                <c:pt idx="25" formatCode="0.00E+00">
                  <c:v>430129958</c:v>
                </c:pt>
                <c:pt idx="26" formatCode="0.00E+00">
                  <c:v>431373960</c:v>
                </c:pt>
                <c:pt idx="27" formatCode="0.00E+00">
                  <c:v>425630670</c:v>
                </c:pt>
                <c:pt idx="28" formatCode="0.00E+00">
                  <c:v>435947847</c:v>
                </c:pt>
                <c:pt idx="29" formatCode="0.00E+00">
                  <c:v>454199447</c:v>
                </c:pt>
                <c:pt idx="30" formatCode="0.00E+00">
                  <c:v>433722014</c:v>
                </c:pt>
                <c:pt idx="31" formatCode="0.00E+00">
                  <c:v>467901076</c:v>
                </c:pt>
                <c:pt idx="32" formatCode="0.00E+00">
                  <c:v>376121824</c:v>
                </c:pt>
                <c:pt idx="33" formatCode="0.00E+00">
                  <c:v>508253012</c:v>
                </c:pt>
                <c:pt idx="34" formatCode="0.00E+00">
                  <c:v>354517130</c:v>
                </c:pt>
                <c:pt idx="35" formatCode="0.00E+00">
                  <c:v>650735798</c:v>
                </c:pt>
                <c:pt idx="36" formatCode="0.00E+00">
                  <c:v>290179163</c:v>
                </c:pt>
                <c:pt idx="37" formatCode="0.00E+00">
                  <c:v>370555047</c:v>
                </c:pt>
                <c:pt idx="38" formatCode="0.00E+00">
                  <c:v>439661211</c:v>
                </c:pt>
                <c:pt idx="39" formatCode="0.00E+00">
                  <c:v>649003053</c:v>
                </c:pt>
                <c:pt idx="40" formatCode="0.00E+00">
                  <c:v>450473701</c:v>
                </c:pt>
                <c:pt idx="41" formatCode="0.00E+00">
                  <c:v>502582060</c:v>
                </c:pt>
                <c:pt idx="42" formatCode="0.00E+00">
                  <c:v>443936073</c:v>
                </c:pt>
                <c:pt idx="43" formatCode="0.00E+00">
                  <c:v>449161430</c:v>
                </c:pt>
                <c:pt idx="44" formatCode="0.00E+00">
                  <c:v>448064695</c:v>
                </c:pt>
                <c:pt idx="45" formatCode="0.00E+00">
                  <c:v>434485892</c:v>
                </c:pt>
                <c:pt idx="46" formatCode="0.00E+00">
                  <c:v>463733984</c:v>
                </c:pt>
                <c:pt idx="47" formatCode="0.00E+00">
                  <c:v>436783719</c:v>
                </c:pt>
                <c:pt idx="48" formatCode="0.00E+00">
                  <c:v>422609505</c:v>
                </c:pt>
                <c:pt idx="49" formatCode="0.00E+00">
                  <c:v>432042295</c:v>
                </c:pt>
                <c:pt idx="50" formatCode="0.00E+00">
                  <c:v>431762322</c:v>
                </c:pt>
                <c:pt idx="51" formatCode="0.00E+00">
                  <c:v>497399547</c:v>
                </c:pt>
                <c:pt idx="52" formatCode="0.00E+00">
                  <c:v>373279845</c:v>
                </c:pt>
                <c:pt idx="53" formatCode="0.00E+00">
                  <c:v>703874728</c:v>
                </c:pt>
                <c:pt idx="54" formatCode="0.00E+00">
                  <c:v>388798786</c:v>
                </c:pt>
                <c:pt idx="55" formatCode="0.00E+00">
                  <c:v>507089520</c:v>
                </c:pt>
                <c:pt idx="56" formatCode="0.00E+00">
                  <c:v>439395532</c:v>
                </c:pt>
                <c:pt idx="57" formatCode="0.00E+00">
                  <c:v>451818112</c:v>
                </c:pt>
                <c:pt idx="58" formatCode="0.00E+00">
                  <c:v>436533928</c:v>
                </c:pt>
                <c:pt idx="59" formatCode="0.00E+00">
                  <c:v>451026229</c:v>
                </c:pt>
                <c:pt idx="60" formatCode="0.00E+00">
                  <c:v>458288676</c:v>
                </c:pt>
                <c:pt idx="61" formatCode="0.00E+00">
                  <c:v>441108702</c:v>
                </c:pt>
                <c:pt idx="62" formatCode="0.00E+00">
                  <c:v>441393997</c:v>
                </c:pt>
                <c:pt idx="63" formatCode="0.00E+00">
                  <c:v>407227469</c:v>
                </c:pt>
                <c:pt idx="64" formatCode="0.00E+00">
                  <c:v>446658741</c:v>
                </c:pt>
                <c:pt idx="65" formatCode="0.00E+00">
                  <c:v>415411783</c:v>
                </c:pt>
                <c:pt idx="66" formatCode="0.00E+00">
                  <c:v>432753783</c:v>
                </c:pt>
                <c:pt idx="67" formatCode="0.00E+00">
                  <c:v>466635731</c:v>
                </c:pt>
                <c:pt idx="68" formatCode="0.00E+00">
                  <c:v>608377734</c:v>
                </c:pt>
                <c:pt idx="69" formatCode="0.00E+00">
                  <c:v>539418450</c:v>
                </c:pt>
                <c:pt idx="70" formatCode="0.00E+00">
                  <c:v>439658295</c:v>
                </c:pt>
                <c:pt idx="71" formatCode="0.00E+00">
                  <c:v>450003759</c:v>
                </c:pt>
                <c:pt idx="72" formatCode="0.00E+00">
                  <c:v>452830469</c:v>
                </c:pt>
                <c:pt idx="73" formatCode="0.00E+00">
                  <c:v>447101412</c:v>
                </c:pt>
                <c:pt idx="74" formatCode="0.00E+00">
                  <c:v>464763234</c:v>
                </c:pt>
                <c:pt idx="75" formatCode="0.00E+00">
                  <c:v>424383685</c:v>
                </c:pt>
                <c:pt idx="76" formatCode="0.00E+00">
                  <c:v>440244209</c:v>
                </c:pt>
                <c:pt idx="77" formatCode="0.00E+00">
                  <c:v>421192486</c:v>
                </c:pt>
                <c:pt idx="78" formatCode="0.00E+00">
                  <c:v>452510825</c:v>
                </c:pt>
                <c:pt idx="79" formatCode="0.00E+00">
                  <c:v>535778036</c:v>
                </c:pt>
                <c:pt idx="80" formatCode="0.00E+00">
                  <c:v>337937400</c:v>
                </c:pt>
                <c:pt idx="81" formatCode="0.00E+00">
                  <c:v>657854597</c:v>
                </c:pt>
                <c:pt idx="82" formatCode="0.00E+00">
                  <c:v>501742865</c:v>
                </c:pt>
                <c:pt idx="83" formatCode="0.00E+00">
                  <c:v>446950755</c:v>
                </c:pt>
                <c:pt idx="84" formatCode="0.00E+00">
                  <c:v>450624731</c:v>
                </c:pt>
                <c:pt idx="85" formatCode="0.00E+00">
                  <c:v>450365414</c:v>
                </c:pt>
                <c:pt idx="86" formatCode="0.00E+00">
                  <c:v>423424597</c:v>
                </c:pt>
                <c:pt idx="87" formatCode="0.00E+00">
                  <c:v>464153357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0-994B-90E6-E01177CF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292992"/>
        <c:axId val="949294688"/>
      </c:lineChart>
      <c:catAx>
        <c:axId val="94929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94688"/>
        <c:crosses val="autoZero"/>
        <c:auto val="1"/>
        <c:lblAlgn val="ctr"/>
        <c:lblOffset val="100"/>
        <c:noMultiLvlLbl val="0"/>
      </c:catAx>
      <c:valAx>
        <c:axId val="9492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- 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Network - sent (bytes/s)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Performance!$H$2:$H$89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 formatCode="0.00E+00">
                  <c:v>68102401</c:v>
                </c:pt>
                <c:pt idx="3">
                  <c:v>73509</c:v>
                </c:pt>
                <c:pt idx="4" formatCode="0.00E+00">
                  <c:v>64523818</c:v>
                </c:pt>
                <c:pt idx="5" formatCode="0.00E+00">
                  <c:v>224314898</c:v>
                </c:pt>
                <c:pt idx="6" formatCode="0.00E+00">
                  <c:v>187467408</c:v>
                </c:pt>
                <c:pt idx="7" formatCode="0.00E+00">
                  <c:v>246713308</c:v>
                </c:pt>
                <c:pt idx="8" formatCode="0.00E+00">
                  <c:v>221686729</c:v>
                </c:pt>
                <c:pt idx="9" formatCode="0.00E+00">
                  <c:v>228501099</c:v>
                </c:pt>
                <c:pt idx="10" formatCode="0.00E+00">
                  <c:v>237308124</c:v>
                </c:pt>
                <c:pt idx="11" formatCode="0.00E+00">
                  <c:v>242310639</c:v>
                </c:pt>
                <c:pt idx="12" formatCode="0.00E+00">
                  <c:v>209980511</c:v>
                </c:pt>
                <c:pt idx="13" formatCode="0.00E+00">
                  <c:v>218079373</c:v>
                </c:pt>
                <c:pt idx="14" formatCode="0.00E+00">
                  <c:v>213018785</c:v>
                </c:pt>
                <c:pt idx="15" formatCode="0.00E+00">
                  <c:v>210234020</c:v>
                </c:pt>
                <c:pt idx="16" formatCode="0.00E+00">
                  <c:v>219244756</c:v>
                </c:pt>
                <c:pt idx="17" formatCode="0.00E+00">
                  <c:v>210244473</c:v>
                </c:pt>
                <c:pt idx="18" formatCode="0.00E+00">
                  <c:v>217626710</c:v>
                </c:pt>
                <c:pt idx="19" formatCode="0.00E+00">
                  <c:v>257004418</c:v>
                </c:pt>
                <c:pt idx="20" formatCode="0.00E+00">
                  <c:v>230151892</c:v>
                </c:pt>
                <c:pt idx="21" formatCode="0.00E+00">
                  <c:v>277524327</c:v>
                </c:pt>
                <c:pt idx="22" formatCode="0.00E+00">
                  <c:v>220491183</c:v>
                </c:pt>
                <c:pt idx="23" formatCode="0.00E+00">
                  <c:v>222971474</c:v>
                </c:pt>
                <c:pt idx="24" formatCode="0.00E+00">
                  <c:v>233984932</c:v>
                </c:pt>
                <c:pt idx="25" formatCode="0.00E+00">
                  <c:v>217357847</c:v>
                </c:pt>
                <c:pt idx="26" formatCode="0.00E+00">
                  <c:v>218529995</c:v>
                </c:pt>
                <c:pt idx="27" formatCode="0.00E+00">
                  <c:v>212776514</c:v>
                </c:pt>
                <c:pt idx="28" formatCode="0.00E+00">
                  <c:v>223089486</c:v>
                </c:pt>
                <c:pt idx="29" formatCode="0.00E+00">
                  <c:v>228418723</c:v>
                </c:pt>
                <c:pt idx="30" formatCode="0.00E+00">
                  <c:v>220798178</c:v>
                </c:pt>
                <c:pt idx="31" formatCode="0.00E+00">
                  <c:v>254955681</c:v>
                </c:pt>
                <c:pt idx="32" formatCode="0.00E+00">
                  <c:v>162218867</c:v>
                </c:pt>
                <c:pt idx="33" formatCode="0.00E+00">
                  <c:v>295285350</c:v>
                </c:pt>
                <c:pt idx="34" formatCode="0.00E+00">
                  <c:v>146446406</c:v>
                </c:pt>
                <c:pt idx="35" formatCode="0.00E+00">
                  <c:v>274827556</c:v>
                </c:pt>
                <c:pt idx="36" formatCode="0.00E+00">
                  <c:v>234974826</c:v>
                </c:pt>
                <c:pt idx="37" formatCode="0.00E+00">
                  <c:v>157437990</c:v>
                </c:pt>
                <c:pt idx="38" formatCode="0.00E+00">
                  <c:v>218171682</c:v>
                </c:pt>
                <c:pt idx="39" formatCode="0.00E+00">
                  <c:v>293756794</c:v>
                </c:pt>
                <c:pt idx="40" formatCode="0.00E+00">
                  <c:v>224437893</c:v>
                </c:pt>
                <c:pt idx="41" formatCode="0.00E+00">
                  <c:v>253423074</c:v>
                </c:pt>
                <c:pt idx="42" formatCode="0.00E+00">
                  <c:v>230667797</c:v>
                </c:pt>
                <c:pt idx="43" formatCode="0.00E+00">
                  <c:v>235851856</c:v>
                </c:pt>
                <c:pt idx="44" formatCode="0.00E+00">
                  <c:v>234709507</c:v>
                </c:pt>
                <c:pt idx="45" formatCode="0.00E+00">
                  <c:v>221125904</c:v>
                </c:pt>
                <c:pt idx="46" formatCode="0.00E+00">
                  <c:v>236025527</c:v>
                </c:pt>
                <c:pt idx="47" formatCode="0.00E+00">
                  <c:v>223326895</c:v>
                </c:pt>
                <c:pt idx="48" formatCode="0.00E+00">
                  <c:v>209106743</c:v>
                </c:pt>
                <c:pt idx="49" formatCode="0.00E+00">
                  <c:v>218557495</c:v>
                </c:pt>
                <c:pt idx="50" formatCode="0.00E+00">
                  <c:v>218248978</c:v>
                </c:pt>
                <c:pt idx="51" formatCode="0.00E+00">
                  <c:v>226560206</c:v>
                </c:pt>
                <c:pt idx="52" formatCode="0.00E+00">
                  <c:v>216999255</c:v>
                </c:pt>
                <c:pt idx="53" formatCode="0.00E+00">
                  <c:v>300732765</c:v>
                </c:pt>
                <c:pt idx="54" formatCode="0.00E+00">
                  <c:v>209320407</c:v>
                </c:pt>
                <c:pt idx="55" formatCode="0.00E+00">
                  <c:v>249827860</c:v>
                </c:pt>
                <c:pt idx="56" formatCode="0.00E+00">
                  <c:v>225770840</c:v>
                </c:pt>
                <c:pt idx="57" formatCode="0.00E+00">
                  <c:v>238155818</c:v>
                </c:pt>
                <c:pt idx="58" formatCode="0.00E+00">
                  <c:v>222856722</c:v>
                </c:pt>
                <c:pt idx="59" formatCode="0.00E+00">
                  <c:v>237326533</c:v>
                </c:pt>
                <c:pt idx="60" formatCode="0.00E+00">
                  <c:v>231723138</c:v>
                </c:pt>
                <c:pt idx="61" formatCode="0.00E+00">
                  <c:v>225547841</c:v>
                </c:pt>
                <c:pt idx="62" formatCode="0.00E+00">
                  <c:v>227585929</c:v>
                </c:pt>
                <c:pt idx="63" formatCode="0.00E+00">
                  <c:v>193351217</c:v>
                </c:pt>
                <c:pt idx="64" formatCode="0.00E+00">
                  <c:v>232767443</c:v>
                </c:pt>
                <c:pt idx="65" formatCode="0.00E+00">
                  <c:v>201494017</c:v>
                </c:pt>
                <c:pt idx="66" formatCode="0.00E+00">
                  <c:v>218751342</c:v>
                </c:pt>
                <c:pt idx="67" formatCode="0.00E+00">
                  <c:v>226276076</c:v>
                </c:pt>
                <c:pt idx="68" formatCode="0.00E+00">
                  <c:v>275376090</c:v>
                </c:pt>
                <c:pt idx="69" formatCode="0.00E+00">
                  <c:v>271546622</c:v>
                </c:pt>
                <c:pt idx="70" formatCode="0.00E+00">
                  <c:v>225632394</c:v>
                </c:pt>
                <c:pt idx="71" formatCode="0.00E+00">
                  <c:v>235906140</c:v>
                </c:pt>
                <c:pt idx="72" formatCode="0.00E+00">
                  <c:v>238692933</c:v>
                </c:pt>
                <c:pt idx="73" formatCode="0.00E+00">
                  <c:v>232929106</c:v>
                </c:pt>
                <c:pt idx="74" formatCode="0.00E+00">
                  <c:v>237705550</c:v>
                </c:pt>
                <c:pt idx="75" formatCode="0.00E+00">
                  <c:v>207960317</c:v>
                </c:pt>
                <c:pt idx="76" formatCode="0.00E+00">
                  <c:v>225973098</c:v>
                </c:pt>
                <c:pt idx="77" formatCode="0.00E+00">
                  <c:v>206921565</c:v>
                </c:pt>
                <c:pt idx="78" formatCode="0.00E+00">
                  <c:v>238233677</c:v>
                </c:pt>
                <c:pt idx="79" formatCode="0.00E+00">
                  <c:v>240064838</c:v>
                </c:pt>
                <c:pt idx="80" formatCode="0.00E+00">
                  <c:v>194320590</c:v>
                </c:pt>
                <c:pt idx="81" formatCode="0.00E+00">
                  <c:v>290502557</c:v>
                </c:pt>
                <c:pt idx="82" formatCode="0.00E+00">
                  <c:v>251752153</c:v>
                </c:pt>
                <c:pt idx="83" formatCode="0.00E+00">
                  <c:v>232475141</c:v>
                </c:pt>
                <c:pt idx="84" formatCode="0.00E+00">
                  <c:v>236128401</c:v>
                </c:pt>
                <c:pt idx="85" formatCode="0.00E+00">
                  <c:v>235842952</c:v>
                </c:pt>
                <c:pt idx="86" formatCode="0.00E+00">
                  <c:v>208848142</c:v>
                </c:pt>
                <c:pt idx="87" formatCode="0.00E+00">
                  <c:v>242336790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C-A64A-9358-1EC5A8FA5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292992"/>
        <c:axId val="949294688"/>
      </c:lineChart>
      <c:catAx>
        <c:axId val="94929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94688"/>
        <c:crosses val="autoZero"/>
        <c:auto val="1"/>
        <c:lblAlgn val="ctr"/>
        <c:lblOffset val="100"/>
        <c:noMultiLvlLbl val="0"/>
      </c:catAx>
      <c:valAx>
        <c:axId val="9492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19</xdr:col>
      <xdr:colOff>660400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CBF87-91A1-2047-A4D0-F2DA0EB0E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19050</xdr:rowOff>
    </xdr:from>
    <xdr:to>
      <xdr:col>19</xdr:col>
      <xdr:colOff>635000</xdr:colOff>
      <xdr:row>37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E7C315-1886-3948-ADC1-C57213681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37</xdr:row>
      <xdr:rowOff>165100</xdr:rowOff>
    </xdr:from>
    <xdr:to>
      <xdr:col>19</xdr:col>
      <xdr:colOff>635000</xdr:colOff>
      <xdr:row>54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275DBF-9CB4-CB4D-AB05-66B883CD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54</xdr:row>
      <xdr:rowOff>95250</xdr:rowOff>
    </xdr:from>
    <xdr:to>
      <xdr:col>19</xdr:col>
      <xdr:colOff>660400</xdr:colOff>
      <xdr:row>72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C95C05-CD70-B045-B460-0741F17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12700</xdr:colOff>
      <xdr:row>73</xdr:row>
      <xdr:rowOff>0</xdr:rowOff>
    </xdr:from>
    <xdr:to>
      <xdr:col>19</xdr:col>
      <xdr:colOff>660400</xdr:colOff>
      <xdr:row>91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D36A1-EBE5-5143-90A8-75428B79F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25400</xdr:colOff>
      <xdr:row>91</xdr:row>
      <xdr:rowOff>114300</xdr:rowOff>
    </xdr:from>
    <xdr:to>
      <xdr:col>19</xdr:col>
      <xdr:colOff>673100</xdr:colOff>
      <xdr:row>110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6022C4-8B63-9A44-AC54-46EEB79EB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25400</xdr:colOff>
      <xdr:row>110</xdr:row>
      <xdr:rowOff>25400</xdr:rowOff>
    </xdr:from>
    <xdr:to>
      <xdr:col>19</xdr:col>
      <xdr:colOff>673100</xdr:colOff>
      <xdr:row>128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23C739-8CA4-E644-9A0F-3191D733B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is/www/myapps/Tests/Case%201/Monolith/JMeter/Performance-monoli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"/>
    </sheetNames>
    <sheetDataSet>
      <sheetData sheetId="0">
        <row r="1">
          <cell r="B1" t="str">
            <v>CPU (%)</v>
          </cell>
          <cell r="C1" t="str">
            <v>Disc - read (bytes/s)</v>
          </cell>
          <cell r="D1" t="str">
            <v>Disc - write (bytes/s)</v>
          </cell>
          <cell r="E1" t="str">
            <v>Memory (%)</v>
          </cell>
          <cell r="F1" t="str">
            <v>Memory (MB)</v>
          </cell>
          <cell r="G1" t="str">
            <v>Network - receive (bytes/s)</v>
          </cell>
          <cell r="H1" t="str">
            <v>Network - sent (bytes/s)</v>
          </cell>
        </row>
        <row r="2">
          <cell r="B2">
            <v>31.312999999999999</v>
          </cell>
          <cell r="C2">
            <v>0</v>
          </cell>
          <cell r="D2">
            <v>0</v>
          </cell>
          <cell r="E2">
            <v>3.6</v>
          </cell>
          <cell r="F2">
            <v>867.20699999999999</v>
          </cell>
          <cell r="G2">
            <v>0</v>
          </cell>
          <cell r="H2">
            <v>0</v>
          </cell>
        </row>
        <row r="3">
          <cell r="B3">
            <v>35.82</v>
          </cell>
          <cell r="C3">
            <v>0</v>
          </cell>
          <cell r="D3">
            <v>0</v>
          </cell>
          <cell r="E3">
            <v>3.6</v>
          </cell>
          <cell r="F3">
            <v>867.20699999999999</v>
          </cell>
          <cell r="G3">
            <v>0</v>
          </cell>
          <cell r="H3">
            <v>0</v>
          </cell>
        </row>
        <row r="4">
          <cell r="B4">
            <v>36.616</v>
          </cell>
          <cell r="C4">
            <v>1084</v>
          </cell>
          <cell r="D4">
            <v>22495232</v>
          </cell>
          <cell r="E4">
            <v>4.5720000000000001</v>
          </cell>
          <cell r="F4">
            <v>1025.6010000000001</v>
          </cell>
          <cell r="G4">
            <v>84629043</v>
          </cell>
          <cell r="H4">
            <v>84629241</v>
          </cell>
        </row>
        <row r="5">
          <cell r="B5">
            <v>38</v>
          </cell>
          <cell r="C5">
            <v>444</v>
          </cell>
          <cell r="D5">
            <v>13459456</v>
          </cell>
          <cell r="E5">
            <v>4.6500000000000004</v>
          </cell>
          <cell r="F5">
            <v>1047.164</v>
          </cell>
          <cell r="G5">
            <v>6591820</v>
          </cell>
          <cell r="H5">
            <v>6593210</v>
          </cell>
        </row>
        <row r="6">
          <cell r="B6">
            <v>33.582999999999998</v>
          </cell>
          <cell r="C6">
            <v>0</v>
          </cell>
          <cell r="D6">
            <v>77824</v>
          </cell>
          <cell r="E6">
            <v>5.5720000000000001</v>
          </cell>
          <cell r="F6">
            <v>1176.492</v>
          </cell>
          <cell r="G6">
            <v>167</v>
          </cell>
          <cell r="H6">
            <v>256</v>
          </cell>
        </row>
        <row r="7">
          <cell r="B7">
            <v>51.133000000000003</v>
          </cell>
          <cell r="C7">
            <v>216</v>
          </cell>
          <cell r="D7">
            <v>159744</v>
          </cell>
          <cell r="E7">
            <v>7.0750000000000002</v>
          </cell>
          <cell r="F7">
            <v>1387.386</v>
          </cell>
          <cell r="G7">
            <v>62547738</v>
          </cell>
          <cell r="H7">
            <v>62547706</v>
          </cell>
        </row>
        <row r="8">
          <cell r="B8">
            <v>77.611000000000004</v>
          </cell>
          <cell r="C8">
            <v>40</v>
          </cell>
          <cell r="D8">
            <v>614400</v>
          </cell>
          <cell r="E8">
            <v>10.885</v>
          </cell>
          <cell r="F8">
            <v>1921.847</v>
          </cell>
          <cell r="G8">
            <v>212084953</v>
          </cell>
          <cell r="H8">
            <v>212084900</v>
          </cell>
        </row>
        <row r="9">
          <cell r="B9">
            <v>50.67</v>
          </cell>
          <cell r="C9">
            <v>0</v>
          </cell>
          <cell r="D9">
            <v>512000</v>
          </cell>
          <cell r="E9">
            <v>14.198</v>
          </cell>
          <cell r="F9">
            <v>2386.3939999999998</v>
          </cell>
          <cell r="G9">
            <v>29650876</v>
          </cell>
          <cell r="H9">
            <v>149993911</v>
          </cell>
        </row>
        <row r="10">
          <cell r="B10">
            <v>43.271000000000001</v>
          </cell>
          <cell r="C10">
            <v>192</v>
          </cell>
          <cell r="D10">
            <v>528384</v>
          </cell>
          <cell r="E10">
            <v>14.058999999999999</v>
          </cell>
          <cell r="F10">
            <v>2367.2069999999999</v>
          </cell>
          <cell r="G10">
            <v>35810344</v>
          </cell>
          <cell r="H10">
            <v>188021973</v>
          </cell>
        </row>
        <row r="11">
          <cell r="B11">
            <v>57.692</v>
          </cell>
          <cell r="C11">
            <v>0</v>
          </cell>
          <cell r="D11">
            <v>253952</v>
          </cell>
          <cell r="E11">
            <v>10.887</v>
          </cell>
          <cell r="F11">
            <v>1922.867</v>
          </cell>
          <cell r="G11">
            <v>129006208</v>
          </cell>
          <cell r="H11">
            <v>173237137</v>
          </cell>
        </row>
        <row r="12">
          <cell r="B12">
            <v>67.801000000000002</v>
          </cell>
          <cell r="C12">
            <v>0</v>
          </cell>
          <cell r="D12">
            <v>266240</v>
          </cell>
          <cell r="E12">
            <v>14.018000000000001</v>
          </cell>
          <cell r="F12">
            <v>2361.855</v>
          </cell>
          <cell r="G12">
            <v>157397517</v>
          </cell>
          <cell r="H12">
            <v>217093340</v>
          </cell>
        </row>
        <row r="13">
          <cell r="B13">
            <v>54.2</v>
          </cell>
          <cell r="C13">
            <v>0</v>
          </cell>
          <cell r="D13">
            <v>491520</v>
          </cell>
          <cell r="E13">
            <v>16.725999999999999</v>
          </cell>
          <cell r="F13">
            <v>2741.6129999999998</v>
          </cell>
          <cell r="G13">
            <v>7708560</v>
          </cell>
          <cell r="H13">
            <v>139762189</v>
          </cell>
        </row>
        <row r="14">
          <cell r="B14">
            <v>43.927</v>
          </cell>
          <cell r="C14">
            <v>0</v>
          </cell>
          <cell r="D14">
            <v>397312</v>
          </cell>
          <cell r="E14">
            <v>16.190999999999999</v>
          </cell>
          <cell r="F14">
            <v>2666.8710000000001</v>
          </cell>
          <cell r="G14">
            <v>110515124</v>
          </cell>
          <cell r="H14">
            <v>223123691</v>
          </cell>
        </row>
        <row r="15">
          <cell r="B15">
            <v>65.481999999999999</v>
          </cell>
          <cell r="C15">
            <v>0</v>
          </cell>
          <cell r="D15">
            <v>462848</v>
          </cell>
          <cell r="E15">
            <v>15.420999999999999</v>
          </cell>
          <cell r="F15">
            <v>2559.1210000000001</v>
          </cell>
          <cell r="G15">
            <v>155784770</v>
          </cell>
          <cell r="H15">
            <v>197682847</v>
          </cell>
        </row>
        <row r="16">
          <cell r="B16">
            <v>54.987000000000002</v>
          </cell>
          <cell r="C16">
            <v>0</v>
          </cell>
          <cell r="D16">
            <v>16384</v>
          </cell>
          <cell r="E16">
            <v>15.263</v>
          </cell>
          <cell r="F16">
            <v>2537.0419999999999</v>
          </cell>
          <cell r="G16">
            <v>57145093</v>
          </cell>
          <cell r="H16">
            <v>126464094</v>
          </cell>
        </row>
        <row r="17">
          <cell r="B17">
            <v>37.466999999999999</v>
          </cell>
          <cell r="C17">
            <v>0</v>
          </cell>
          <cell r="D17">
            <v>471040</v>
          </cell>
          <cell r="E17">
            <v>17.077000000000002</v>
          </cell>
          <cell r="F17">
            <v>2791.4879999999998</v>
          </cell>
          <cell r="G17">
            <v>634309</v>
          </cell>
          <cell r="H17">
            <v>180415015</v>
          </cell>
        </row>
        <row r="18">
          <cell r="B18">
            <v>56.41</v>
          </cell>
          <cell r="C18">
            <v>0</v>
          </cell>
          <cell r="D18">
            <v>454656</v>
          </cell>
          <cell r="E18">
            <v>14.782</v>
          </cell>
          <cell r="F18">
            <v>2470.011</v>
          </cell>
          <cell r="G18">
            <v>195500791</v>
          </cell>
          <cell r="H18">
            <v>227493049</v>
          </cell>
        </row>
        <row r="19">
          <cell r="B19">
            <v>53.481999999999999</v>
          </cell>
          <cell r="C19">
            <v>0</v>
          </cell>
          <cell r="D19">
            <v>471040</v>
          </cell>
          <cell r="E19">
            <v>17.797999999999998</v>
          </cell>
          <cell r="F19">
            <v>2892.9569999999999</v>
          </cell>
          <cell r="G19">
            <v>19953033</v>
          </cell>
          <cell r="H19">
            <v>102146622</v>
          </cell>
        </row>
        <row r="20">
          <cell r="B20">
            <v>45.905000000000001</v>
          </cell>
          <cell r="C20">
            <v>0</v>
          </cell>
          <cell r="D20">
            <v>614400</v>
          </cell>
          <cell r="E20">
            <v>14.978999999999999</v>
          </cell>
          <cell r="F20">
            <v>2498.0309999999999</v>
          </cell>
          <cell r="G20">
            <v>81693125</v>
          </cell>
          <cell r="H20">
            <v>204884791</v>
          </cell>
        </row>
        <row r="21">
          <cell r="B21">
            <v>67.608999999999995</v>
          </cell>
          <cell r="C21">
            <v>0</v>
          </cell>
          <cell r="D21">
            <v>417792</v>
          </cell>
          <cell r="E21">
            <v>17.59</v>
          </cell>
          <cell r="F21">
            <v>2864.23</v>
          </cell>
          <cell r="G21">
            <v>231797713</v>
          </cell>
          <cell r="H21">
            <v>244975577</v>
          </cell>
        </row>
        <row r="22">
          <cell r="B22">
            <v>54.712000000000003</v>
          </cell>
          <cell r="C22">
            <v>0</v>
          </cell>
          <cell r="D22">
            <v>487424</v>
          </cell>
          <cell r="E22">
            <v>17.309000000000001</v>
          </cell>
          <cell r="F22">
            <v>2825.1320000000001</v>
          </cell>
          <cell r="G22">
            <v>5452184</v>
          </cell>
          <cell r="H22">
            <v>136821442</v>
          </cell>
        </row>
        <row r="23">
          <cell r="B23">
            <v>38.624000000000002</v>
          </cell>
          <cell r="C23">
            <v>0</v>
          </cell>
          <cell r="D23">
            <v>339968</v>
          </cell>
          <cell r="E23">
            <v>16.084</v>
          </cell>
          <cell r="F23">
            <v>2653.5349999999999</v>
          </cell>
          <cell r="G23">
            <v>9802564</v>
          </cell>
          <cell r="H23">
            <v>176130351</v>
          </cell>
        </row>
        <row r="24">
          <cell r="B24">
            <v>57.07</v>
          </cell>
          <cell r="C24">
            <v>0</v>
          </cell>
          <cell r="D24">
            <v>327680</v>
          </cell>
          <cell r="E24">
            <v>18.498000000000001</v>
          </cell>
          <cell r="F24">
            <v>2992.085</v>
          </cell>
          <cell r="G24">
            <v>121798899</v>
          </cell>
          <cell r="H24">
            <v>135082790</v>
          </cell>
        </row>
        <row r="25">
          <cell r="B25">
            <v>50.387</v>
          </cell>
          <cell r="C25">
            <v>0</v>
          </cell>
          <cell r="D25">
            <v>303104</v>
          </cell>
          <cell r="E25">
            <v>17.602</v>
          </cell>
          <cell r="F25">
            <v>2866.5889999999999</v>
          </cell>
          <cell r="G25">
            <v>107349632</v>
          </cell>
          <cell r="H25">
            <v>213278845</v>
          </cell>
        </row>
        <row r="26">
          <cell r="B26">
            <v>60.465000000000003</v>
          </cell>
          <cell r="C26">
            <v>0</v>
          </cell>
          <cell r="D26">
            <v>196608</v>
          </cell>
          <cell r="E26">
            <v>18.067</v>
          </cell>
          <cell r="F26">
            <v>2931.8470000000002</v>
          </cell>
          <cell r="G26">
            <v>110081239</v>
          </cell>
          <cell r="H26">
            <v>215997788</v>
          </cell>
        </row>
        <row r="27">
          <cell r="B27">
            <v>60.902000000000001</v>
          </cell>
          <cell r="C27">
            <v>0</v>
          </cell>
          <cell r="D27">
            <v>147456</v>
          </cell>
          <cell r="E27">
            <v>20.417000000000002</v>
          </cell>
          <cell r="F27">
            <v>3261.2849999999999</v>
          </cell>
          <cell r="G27">
            <v>111037915</v>
          </cell>
          <cell r="H27">
            <v>170646949</v>
          </cell>
        </row>
        <row r="28">
          <cell r="B28">
            <v>55.323999999999998</v>
          </cell>
          <cell r="C28">
            <v>0</v>
          </cell>
          <cell r="D28">
            <v>110592</v>
          </cell>
          <cell r="E28">
            <v>19.773</v>
          </cell>
          <cell r="F28">
            <v>3171.0889999999999</v>
          </cell>
          <cell r="G28">
            <v>85744688</v>
          </cell>
          <cell r="H28">
            <v>202592809</v>
          </cell>
        </row>
        <row r="29">
          <cell r="B29">
            <v>49.612000000000002</v>
          </cell>
          <cell r="C29">
            <v>0</v>
          </cell>
          <cell r="D29">
            <v>397312</v>
          </cell>
          <cell r="E29">
            <v>19.663</v>
          </cell>
          <cell r="F29">
            <v>3155.933</v>
          </cell>
          <cell r="G29">
            <v>84685425</v>
          </cell>
          <cell r="H29">
            <v>196182648</v>
          </cell>
        </row>
        <row r="30">
          <cell r="B30">
            <v>66.834000000000003</v>
          </cell>
          <cell r="C30">
            <v>0</v>
          </cell>
          <cell r="D30">
            <v>540672</v>
          </cell>
          <cell r="E30">
            <v>21.068999999999999</v>
          </cell>
          <cell r="F30">
            <v>3353.1750000000002</v>
          </cell>
          <cell r="G30">
            <v>153039576</v>
          </cell>
          <cell r="H30">
            <v>189309544</v>
          </cell>
        </row>
        <row r="31">
          <cell r="B31">
            <v>49.070999999999998</v>
          </cell>
          <cell r="C31">
            <v>0</v>
          </cell>
          <cell r="D31">
            <v>241664</v>
          </cell>
          <cell r="E31">
            <v>19.687999999999999</v>
          </cell>
          <cell r="F31">
            <v>3159.777</v>
          </cell>
          <cell r="G31">
            <v>80041568</v>
          </cell>
          <cell r="H31">
            <v>213977699</v>
          </cell>
        </row>
        <row r="32">
          <cell r="B32">
            <v>38.753</v>
          </cell>
          <cell r="C32">
            <v>0</v>
          </cell>
          <cell r="D32">
            <v>245760</v>
          </cell>
          <cell r="E32">
            <v>19.978999999999999</v>
          </cell>
          <cell r="F32">
            <v>3200.5929999999998</v>
          </cell>
          <cell r="G32">
            <v>8710208</v>
          </cell>
          <cell r="H32">
            <v>178606859</v>
          </cell>
        </row>
        <row r="33">
          <cell r="B33">
            <v>68.981999999999999</v>
          </cell>
          <cell r="C33">
            <v>0</v>
          </cell>
          <cell r="D33">
            <v>495616</v>
          </cell>
          <cell r="E33">
            <v>20.748000000000001</v>
          </cell>
          <cell r="F33">
            <v>3308.625</v>
          </cell>
          <cell r="G33">
            <v>224089188</v>
          </cell>
          <cell r="H33">
            <v>237984008</v>
          </cell>
        </row>
        <row r="34">
          <cell r="B34">
            <v>71.766999999999996</v>
          </cell>
          <cell r="C34">
            <v>0</v>
          </cell>
          <cell r="D34">
            <v>479232</v>
          </cell>
          <cell r="E34">
            <v>22.916</v>
          </cell>
          <cell r="F34">
            <v>3612.6869999999999</v>
          </cell>
          <cell r="G34">
            <v>91725787</v>
          </cell>
          <cell r="H34">
            <v>151965910</v>
          </cell>
        </row>
        <row r="35">
          <cell r="B35">
            <v>39.152999999999999</v>
          </cell>
          <cell r="C35">
            <v>0</v>
          </cell>
          <cell r="D35">
            <v>483328</v>
          </cell>
          <cell r="E35">
            <v>21.457999999999998</v>
          </cell>
          <cell r="F35">
            <v>3408.6129999999998</v>
          </cell>
          <cell r="G35">
            <v>7317407</v>
          </cell>
          <cell r="H35">
            <v>179312966</v>
          </cell>
        </row>
        <row r="36">
          <cell r="B36">
            <v>57.973999999999997</v>
          </cell>
          <cell r="C36">
            <v>0</v>
          </cell>
          <cell r="D36">
            <v>2064384</v>
          </cell>
          <cell r="E36">
            <v>21.814</v>
          </cell>
          <cell r="F36">
            <v>3460.0309999999999</v>
          </cell>
          <cell r="G36">
            <v>130791366</v>
          </cell>
          <cell r="H36">
            <v>209542049</v>
          </cell>
        </row>
        <row r="37">
          <cell r="B37">
            <v>77.861999999999995</v>
          </cell>
          <cell r="C37">
            <v>0</v>
          </cell>
          <cell r="D37">
            <v>4517888</v>
          </cell>
          <cell r="E37">
            <v>19.696999999999999</v>
          </cell>
          <cell r="F37">
            <v>3182.3429999999998</v>
          </cell>
          <cell r="G37">
            <v>186662719</v>
          </cell>
          <cell r="H37">
            <v>199349925</v>
          </cell>
        </row>
        <row r="38">
          <cell r="B38">
            <v>55.118000000000002</v>
          </cell>
          <cell r="C38">
            <v>8</v>
          </cell>
          <cell r="D38">
            <v>17293312</v>
          </cell>
          <cell r="E38">
            <v>18.233000000000001</v>
          </cell>
          <cell r="F38">
            <v>2977.9720000000002</v>
          </cell>
          <cell r="G38">
            <v>3703538</v>
          </cell>
          <cell r="H38">
            <v>135937643</v>
          </cell>
        </row>
        <row r="39">
          <cell r="B39">
            <v>41.268999999999998</v>
          </cell>
          <cell r="C39">
            <v>0</v>
          </cell>
          <cell r="D39">
            <v>6737920</v>
          </cell>
          <cell r="E39">
            <v>16.966000000000001</v>
          </cell>
          <cell r="F39">
            <v>2806.7139999999999</v>
          </cell>
          <cell r="G39">
            <v>45290209</v>
          </cell>
          <cell r="H39">
            <v>211371595</v>
          </cell>
        </row>
        <row r="40">
          <cell r="B40">
            <v>66.406000000000006</v>
          </cell>
          <cell r="C40">
            <v>0</v>
          </cell>
          <cell r="D40">
            <v>573440</v>
          </cell>
          <cell r="E40">
            <v>19.010999999999999</v>
          </cell>
          <cell r="F40">
            <v>3093.6170000000002</v>
          </cell>
          <cell r="G40">
            <v>163815918</v>
          </cell>
          <cell r="H40">
            <v>179247900</v>
          </cell>
        </row>
        <row r="41">
          <cell r="B41">
            <v>59.844000000000001</v>
          </cell>
          <cell r="C41">
            <v>0</v>
          </cell>
          <cell r="D41">
            <v>212992</v>
          </cell>
          <cell r="E41">
            <v>17.109000000000002</v>
          </cell>
          <cell r="F41">
            <v>2827.07</v>
          </cell>
          <cell r="G41">
            <v>116278590</v>
          </cell>
          <cell r="H41">
            <v>213609018</v>
          </cell>
        </row>
        <row r="42">
          <cell r="B42">
            <v>45.430999999999997</v>
          </cell>
          <cell r="C42">
            <v>0</v>
          </cell>
          <cell r="D42">
            <v>495616</v>
          </cell>
          <cell r="E42">
            <v>17.003</v>
          </cell>
          <cell r="F42">
            <v>2812.3470000000002</v>
          </cell>
          <cell r="G42">
            <v>3982226</v>
          </cell>
          <cell r="H42">
            <v>165511480</v>
          </cell>
        </row>
        <row r="43">
          <cell r="B43">
            <v>56.734999999999999</v>
          </cell>
          <cell r="C43">
            <v>0</v>
          </cell>
          <cell r="D43">
            <v>528384</v>
          </cell>
          <cell r="E43">
            <v>17.097999999999999</v>
          </cell>
          <cell r="F43">
            <v>2825.875</v>
          </cell>
          <cell r="G43">
            <v>150348768</v>
          </cell>
          <cell r="H43">
            <v>208137490</v>
          </cell>
        </row>
        <row r="44">
          <cell r="B44">
            <v>75.251999999999995</v>
          </cell>
          <cell r="C44">
            <v>0</v>
          </cell>
          <cell r="D44">
            <v>323584</v>
          </cell>
          <cell r="E44">
            <v>21.341999999999999</v>
          </cell>
          <cell r="F44">
            <v>3420.886</v>
          </cell>
          <cell r="G44">
            <v>166982408</v>
          </cell>
          <cell r="H44">
            <v>196634604</v>
          </cell>
        </row>
        <row r="45">
          <cell r="B45">
            <v>38.887999999999998</v>
          </cell>
          <cell r="C45">
            <v>0</v>
          </cell>
          <cell r="D45">
            <v>167936</v>
          </cell>
          <cell r="E45">
            <v>20.126999999999999</v>
          </cell>
          <cell r="F45">
            <v>3250.6709999999998</v>
          </cell>
          <cell r="G45">
            <v>3632141</v>
          </cell>
          <cell r="H45">
            <v>166745445</v>
          </cell>
        </row>
        <row r="46">
          <cell r="B46">
            <v>50.259</v>
          </cell>
          <cell r="C46">
            <v>0</v>
          </cell>
          <cell r="D46">
            <v>294912</v>
          </cell>
          <cell r="E46">
            <v>19.446999999999999</v>
          </cell>
          <cell r="F46">
            <v>3155.4290000000001</v>
          </cell>
          <cell r="G46">
            <v>82062094</v>
          </cell>
          <cell r="H46">
            <v>194336499</v>
          </cell>
        </row>
        <row r="47">
          <cell r="B47">
            <v>69.040999999999997</v>
          </cell>
          <cell r="C47">
            <v>0</v>
          </cell>
          <cell r="D47">
            <v>339968</v>
          </cell>
          <cell r="E47">
            <v>20.762</v>
          </cell>
          <cell r="F47">
            <v>3339.8240000000001</v>
          </cell>
          <cell r="G47">
            <v>213145843</v>
          </cell>
          <cell r="H47">
            <v>229204151</v>
          </cell>
        </row>
        <row r="48">
          <cell r="B48">
            <v>56.841999999999999</v>
          </cell>
          <cell r="C48">
            <v>0</v>
          </cell>
          <cell r="D48">
            <v>249856</v>
          </cell>
          <cell r="E48">
            <v>18.61</v>
          </cell>
          <cell r="F48">
            <v>3038.3319999999999</v>
          </cell>
          <cell r="G48">
            <v>29952561</v>
          </cell>
          <cell r="H48">
            <v>150816662</v>
          </cell>
        </row>
        <row r="49">
          <cell r="B49">
            <v>36.869999999999997</v>
          </cell>
          <cell r="C49">
            <v>0</v>
          </cell>
          <cell r="D49">
            <v>364544</v>
          </cell>
          <cell r="E49">
            <v>17.384</v>
          </cell>
          <cell r="F49">
            <v>2866.5349999999999</v>
          </cell>
          <cell r="G49">
            <v>11140185</v>
          </cell>
          <cell r="H49">
            <v>185366623</v>
          </cell>
        </row>
        <row r="50">
          <cell r="B50">
            <v>69.554000000000002</v>
          </cell>
          <cell r="C50">
            <v>0</v>
          </cell>
          <cell r="D50">
            <v>380928</v>
          </cell>
          <cell r="E50">
            <v>18.541</v>
          </cell>
          <cell r="F50">
            <v>3028.9059999999999</v>
          </cell>
          <cell r="G50">
            <v>260251236</v>
          </cell>
          <cell r="H50">
            <v>280736440</v>
          </cell>
        </row>
        <row r="51">
          <cell r="B51">
            <v>68.606999999999999</v>
          </cell>
          <cell r="C51">
            <v>0</v>
          </cell>
          <cell r="D51">
            <v>131072</v>
          </cell>
          <cell r="E51">
            <v>17.547999999999998</v>
          </cell>
          <cell r="F51">
            <v>2889.7730000000001</v>
          </cell>
          <cell r="G51">
            <v>50372453</v>
          </cell>
          <cell r="H51">
            <v>102802163</v>
          </cell>
        </row>
        <row r="52">
          <cell r="B52">
            <v>38.250999999999998</v>
          </cell>
          <cell r="C52">
            <v>0</v>
          </cell>
          <cell r="D52">
            <v>282624</v>
          </cell>
          <cell r="E52">
            <v>16.213999999999999</v>
          </cell>
          <cell r="F52">
            <v>2702.91</v>
          </cell>
          <cell r="G52">
            <v>10371926</v>
          </cell>
          <cell r="H52">
            <v>205610913</v>
          </cell>
        </row>
        <row r="53">
          <cell r="B53">
            <v>53.232999999999997</v>
          </cell>
          <cell r="C53">
            <v>0</v>
          </cell>
          <cell r="D53">
            <v>315392</v>
          </cell>
          <cell r="E53">
            <v>16.423999999999999</v>
          </cell>
          <cell r="F53">
            <v>2732.375</v>
          </cell>
          <cell r="G53">
            <v>158026438</v>
          </cell>
          <cell r="H53">
            <v>229056830</v>
          </cell>
        </row>
        <row r="54">
          <cell r="B54">
            <v>75.5</v>
          </cell>
          <cell r="C54">
            <v>0</v>
          </cell>
          <cell r="D54">
            <v>114688</v>
          </cell>
          <cell r="E54">
            <v>20.106999999999999</v>
          </cell>
          <cell r="F54">
            <v>3248.6669999999999</v>
          </cell>
          <cell r="G54">
            <v>156625796</v>
          </cell>
          <cell r="H54">
            <v>182551346</v>
          </cell>
        </row>
        <row r="55">
          <cell r="B55">
            <v>42.133000000000003</v>
          </cell>
          <cell r="C55">
            <v>0</v>
          </cell>
          <cell r="D55">
            <v>294912</v>
          </cell>
          <cell r="E55">
            <v>21.824999999999999</v>
          </cell>
          <cell r="F55">
            <v>3489.6869999999999</v>
          </cell>
          <cell r="G55">
            <v>602518</v>
          </cell>
          <cell r="H55">
            <v>177859445</v>
          </cell>
        </row>
        <row r="56">
          <cell r="B56">
            <v>37.045999999999999</v>
          </cell>
          <cell r="C56">
            <v>0</v>
          </cell>
          <cell r="D56">
            <v>491520</v>
          </cell>
          <cell r="E56">
            <v>19.949000000000002</v>
          </cell>
          <cell r="F56">
            <v>3226.9450000000002</v>
          </cell>
          <cell r="G56">
            <v>32777584</v>
          </cell>
          <cell r="H56">
            <v>134590182</v>
          </cell>
        </row>
        <row r="57">
          <cell r="B57">
            <v>64.16</v>
          </cell>
          <cell r="C57">
            <v>0</v>
          </cell>
          <cell r="D57">
            <v>471040</v>
          </cell>
          <cell r="E57">
            <v>20.138999999999999</v>
          </cell>
          <cell r="F57">
            <v>3253.7420000000002</v>
          </cell>
          <cell r="G57">
            <v>191162659</v>
          </cell>
          <cell r="H57">
            <v>205214934</v>
          </cell>
        </row>
        <row r="58">
          <cell r="B58">
            <v>48.204999999999998</v>
          </cell>
          <cell r="C58">
            <v>0</v>
          </cell>
          <cell r="D58">
            <v>360448</v>
          </cell>
          <cell r="E58">
            <v>19.364999999999998</v>
          </cell>
          <cell r="F58">
            <v>3145.4839999999999</v>
          </cell>
          <cell r="G58">
            <v>100109077</v>
          </cell>
          <cell r="H58">
            <v>229147388</v>
          </cell>
        </row>
        <row r="59">
          <cell r="B59">
            <v>46.881999999999998</v>
          </cell>
          <cell r="C59">
            <v>0</v>
          </cell>
          <cell r="D59">
            <v>69632</v>
          </cell>
          <cell r="E59">
            <v>18.163</v>
          </cell>
          <cell r="F59">
            <v>2977.07</v>
          </cell>
          <cell r="G59">
            <v>14764433</v>
          </cell>
          <cell r="H59">
            <v>95062166</v>
          </cell>
        </row>
        <row r="60">
          <cell r="B60">
            <v>48.37</v>
          </cell>
          <cell r="C60">
            <v>0</v>
          </cell>
          <cell r="D60">
            <v>593920</v>
          </cell>
          <cell r="E60">
            <v>17.831</v>
          </cell>
          <cell r="F60">
            <v>2930.652</v>
          </cell>
          <cell r="G60">
            <v>117418057</v>
          </cell>
          <cell r="H60">
            <v>220233797</v>
          </cell>
        </row>
        <row r="61">
          <cell r="B61">
            <v>75.75</v>
          </cell>
          <cell r="C61">
            <v>0</v>
          </cell>
          <cell r="D61">
            <v>499712</v>
          </cell>
          <cell r="E61">
            <v>22.042999999999999</v>
          </cell>
          <cell r="F61">
            <v>3521.4209999999998</v>
          </cell>
          <cell r="G61">
            <v>193616150</v>
          </cell>
          <cell r="H61">
            <v>202460465</v>
          </cell>
        </row>
        <row r="62">
          <cell r="B62">
            <v>36.363</v>
          </cell>
          <cell r="C62">
            <v>0</v>
          </cell>
          <cell r="D62">
            <v>401408</v>
          </cell>
          <cell r="E62">
            <v>20.111999999999998</v>
          </cell>
          <cell r="F62">
            <v>3250.9369999999999</v>
          </cell>
          <cell r="G62">
            <v>647961</v>
          </cell>
          <cell r="H62">
            <v>179905349</v>
          </cell>
        </row>
        <row r="63">
          <cell r="B63">
            <v>33.947000000000003</v>
          </cell>
          <cell r="C63">
            <v>0</v>
          </cell>
          <cell r="D63">
            <v>409600</v>
          </cell>
          <cell r="E63">
            <v>18.850000000000001</v>
          </cell>
          <cell r="F63">
            <v>3074.1709999999998</v>
          </cell>
          <cell r="G63">
            <v>21073306</v>
          </cell>
          <cell r="H63">
            <v>145156486</v>
          </cell>
        </row>
        <row r="64">
          <cell r="B64">
            <v>64.986999999999995</v>
          </cell>
          <cell r="C64">
            <v>0</v>
          </cell>
          <cell r="D64">
            <v>286720</v>
          </cell>
          <cell r="E64">
            <v>21.077000000000002</v>
          </cell>
          <cell r="F64">
            <v>3386.4960000000001</v>
          </cell>
          <cell r="G64">
            <v>204590322</v>
          </cell>
          <cell r="H64">
            <v>218936506</v>
          </cell>
        </row>
        <row r="65">
          <cell r="B65">
            <v>65.989000000000004</v>
          </cell>
          <cell r="C65">
            <v>0</v>
          </cell>
          <cell r="D65">
            <v>176128</v>
          </cell>
          <cell r="E65">
            <v>19.212</v>
          </cell>
          <cell r="F65">
            <v>3125.1439999999998</v>
          </cell>
          <cell r="G65">
            <v>99606325</v>
          </cell>
          <cell r="H65">
            <v>152071357</v>
          </cell>
        </row>
        <row r="66">
          <cell r="B66">
            <v>33.676000000000002</v>
          </cell>
          <cell r="C66">
            <v>0</v>
          </cell>
          <cell r="D66">
            <v>520192</v>
          </cell>
          <cell r="E66">
            <v>17.79</v>
          </cell>
          <cell r="F66">
            <v>2925.9920000000002</v>
          </cell>
          <cell r="G66">
            <v>597090</v>
          </cell>
          <cell r="H66">
            <v>193255382</v>
          </cell>
        </row>
        <row r="67">
          <cell r="B67">
            <v>51.804000000000002</v>
          </cell>
          <cell r="C67">
            <v>0</v>
          </cell>
          <cell r="D67">
            <v>372736</v>
          </cell>
          <cell r="E67">
            <v>16.675000000000001</v>
          </cell>
          <cell r="F67">
            <v>2769.8319999999999</v>
          </cell>
          <cell r="G67">
            <v>82357358</v>
          </cell>
          <cell r="H67">
            <v>149479833</v>
          </cell>
        </row>
        <row r="68">
          <cell r="B68">
            <v>79.647999999999996</v>
          </cell>
          <cell r="C68">
            <v>0</v>
          </cell>
          <cell r="D68">
            <v>159744</v>
          </cell>
          <cell r="E68">
            <v>19.288</v>
          </cell>
          <cell r="F68">
            <v>3136.2730000000001</v>
          </cell>
          <cell r="G68">
            <v>238717856</v>
          </cell>
          <cell r="H68">
            <v>246650495</v>
          </cell>
        </row>
        <row r="69">
          <cell r="B69">
            <v>52.835000000000001</v>
          </cell>
          <cell r="C69">
            <v>0</v>
          </cell>
          <cell r="D69">
            <v>143360</v>
          </cell>
          <cell r="E69">
            <v>17.437999999999999</v>
          </cell>
          <cell r="F69">
            <v>2876.8980000000001</v>
          </cell>
          <cell r="G69">
            <v>5431208</v>
          </cell>
          <cell r="H69">
            <v>133442391</v>
          </cell>
        </row>
        <row r="70">
          <cell r="B70">
            <v>37.433</v>
          </cell>
          <cell r="C70">
            <v>0</v>
          </cell>
          <cell r="D70">
            <v>520192</v>
          </cell>
          <cell r="E70">
            <v>16.178999999999998</v>
          </cell>
          <cell r="F70">
            <v>2700.7139999999999</v>
          </cell>
          <cell r="G70">
            <v>6607122</v>
          </cell>
          <cell r="H70">
            <v>175548583</v>
          </cell>
        </row>
        <row r="71">
          <cell r="B71">
            <v>60.362000000000002</v>
          </cell>
          <cell r="C71">
            <v>0</v>
          </cell>
          <cell r="D71">
            <v>434176</v>
          </cell>
          <cell r="E71">
            <v>17.757000000000001</v>
          </cell>
          <cell r="F71">
            <v>2922.0540000000001</v>
          </cell>
          <cell r="G71">
            <v>206628380</v>
          </cell>
          <cell r="H71">
            <v>221117313</v>
          </cell>
        </row>
        <row r="72">
          <cell r="B72">
            <v>57.069000000000003</v>
          </cell>
          <cell r="C72">
            <v>0</v>
          </cell>
          <cell r="D72">
            <v>372736</v>
          </cell>
          <cell r="E72">
            <v>20.747</v>
          </cell>
          <cell r="F72">
            <v>3341.308</v>
          </cell>
          <cell r="G72">
            <v>101950731</v>
          </cell>
          <cell r="H72">
            <v>196419699</v>
          </cell>
        </row>
        <row r="73">
          <cell r="B73">
            <v>47.707999999999998</v>
          </cell>
          <cell r="C73">
            <v>0</v>
          </cell>
          <cell r="D73">
            <v>45056</v>
          </cell>
          <cell r="E73">
            <v>18.425000000000001</v>
          </cell>
          <cell r="F73">
            <v>3015.98</v>
          </cell>
          <cell r="G73">
            <v>25202601</v>
          </cell>
          <cell r="H73">
            <v>143572947</v>
          </cell>
        </row>
        <row r="74">
          <cell r="B74">
            <v>51.841999999999999</v>
          </cell>
          <cell r="C74">
            <v>0</v>
          </cell>
          <cell r="D74">
            <v>180224</v>
          </cell>
          <cell r="E74">
            <v>19.991</v>
          </cell>
          <cell r="F74">
            <v>3235.5419999999999</v>
          </cell>
          <cell r="G74">
            <v>124312826</v>
          </cell>
          <cell r="H74">
            <v>230781540</v>
          </cell>
        </row>
        <row r="75">
          <cell r="B75">
            <v>63.197000000000003</v>
          </cell>
          <cell r="C75">
            <v>0</v>
          </cell>
          <cell r="D75">
            <v>253952</v>
          </cell>
          <cell r="E75">
            <v>21.047999999999998</v>
          </cell>
          <cell r="F75">
            <v>3383.7460000000001</v>
          </cell>
          <cell r="G75">
            <v>146691112</v>
          </cell>
          <cell r="H75">
            <v>201337779</v>
          </cell>
        </row>
        <row r="76">
          <cell r="B76">
            <v>56.692</v>
          </cell>
          <cell r="C76">
            <v>0</v>
          </cell>
          <cell r="D76">
            <v>126976</v>
          </cell>
          <cell r="E76">
            <v>20.388000000000002</v>
          </cell>
          <cell r="F76">
            <v>3291.2809999999999</v>
          </cell>
          <cell r="G76">
            <v>46251485</v>
          </cell>
          <cell r="H76">
            <v>151407461</v>
          </cell>
        </row>
        <row r="77">
          <cell r="B77">
            <v>38.219000000000001</v>
          </cell>
          <cell r="C77">
            <v>0</v>
          </cell>
          <cell r="D77">
            <v>229376</v>
          </cell>
          <cell r="E77">
            <v>17.628</v>
          </cell>
          <cell r="F77">
            <v>2904.5619999999999</v>
          </cell>
          <cell r="G77">
            <v>24093392</v>
          </cell>
          <cell r="H77">
            <v>176526862</v>
          </cell>
        </row>
        <row r="78">
          <cell r="B78">
            <v>61.674999999999997</v>
          </cell>
          <cell r="C78">
            <v>0</v>
          </cell>
          <cell r="D78">
            <v>200704</v>
          </cell>
          <cell r="E78">
            <v>19.228000000000002</v>
          </cell>
          <cell r="F78">
            <v>3129</v>
          </cell>
          <cell r="G78">
            <v>202582761</v>
          </cell>
          <cell r="H78">
            <v>217252381</v>
          </cell>
        </row>
        <row r="79">
          <cell r="B79">
            <v>66.665999999999997</v>
          </cell>
          <cell r="C79">
            <v>0</v>
          </cell>
          <cell r="D79">
            <v>143360</v>
          </cell>
          <cell r="E79">
            <v>19.707000000000001</v>
          </cell>
          <cell r="F79">
            <v>3196.14</v>
          </cell>
          <cell r="G79">
            <v>93694106</v>
          </cell>
          <cell r="H79">
            <v>162700169</v>
          </cell>
        </row>
        <row r="80">
          <cell r="B80">
            <v>37.468000000000004</v>
          </cell>
          <cell r="C80">
            <v>0</v>
          </cell>
          <cell r="D80">
            <v>548864</v>
          </cell>
          <cell r="E80">
            <v>19.649999999999999</v>
          </cell>
          <cell r="F80">
            <v>3188.335</v>
          </cell>
          <cell r="G80">
            <v>7243628</v>
          </cell>
          <cell r="H80">
            <v>177414484</v>
          </cell>
        </row>
        <row r="81">
          <cell r="B81">
            <v>53.045000000000002</v>
          </cell>
          <cell r="C81">
            <v>0</v>
          </cell>
          <cell r="D81">
            <v>311296</v>
          </cell>
          <cell r="E81">
            <v>19.010000000000002</v>
          </cell>
          <cell r="F81">
            <v>3098.6990000000001</v>
          </cell>
          <cell r="G81">
            <v>118699222</v>
          </cell>
          <cell r="H81">
            <v>192406843</v>
          </cell>
        </row>
        <row r="82">
          <cell r="B82">
            <v>74.75</v>
          </cell>
          <cell r="C82">
            <v>0</v>
          </cell>
          <cell r="D82">
            <v>237568</v>
          </cell>
          <cell r="E82">
            <v>21.933</v>
          </cell>
          <cell r="F82">
            <v>3508.5740000000001</v>
          </cell>
          <cell r="G82">
            <v>199944259</v>
          </cell>
          <cell r="H82">
            <v>211632363</v>
          </cell>
        </row>
        <row r="83">
          <cell r="B83">
            <v>45.988999999999997</v>
          </cell>
          <cell r="C83">
            <v>0</v>
          </cell>
          <cell r="D83">
            <v>299008</v>
          </cell>
          <cell r="E83">
            <v>23.347999999999999</v>
          </cell>
          <cell r="F83">
            <v>3707.085</v>
          </cell>
          <cell r="G83">
            <v>982837</v>
          </cell>
          <cell r="H83">
            <v>168909941</v>
          </cell>
        </row>
        <row r="84">
          <cell r="B84">
            <v>46.753</v>
          </cell>
          <cell r="C84">
            <v>0</v>
          </cell>
          <cell r="D84">
            <v>450560</v>
          </cell>
          <cell r="E84">
            <v>22.853000000000002</v>
          </cell>
          <cell r="F84">
            <v>3637.9409999999998</v>
          </cell>
          <cell r="G84">
            <v>111636880</v>
          </cell>
          <cell r="H84">
            <v>157409221</v>
          </cell>
        </row>
        <row r="85">
          <cell r="B85">
            <v>46.595999999999997</v>
          </cell>
          <cell r="C85">
            <v>0</v>
          </cell>
          <cell r="D85">
            <v>315392</v>
          </cell>
          <cell r="E85">
            <v>21.521000000000001</v>
          </cell>
          <cell r="F85">
            <v>3451.3670000000002</v>
          </cell>
          <cell r="G85">
            <v>7242402</v>
          </cell>
          <cell r="H85">
            <v>144411367</v>
          </cell>
        </row>
        <row r="86">
          <cell r="B86">
            <v>58.973999999999997</v>
          </cell>
          <cell r="C86">
            <v>0</v>
          </cell>
          <cell r="D86">
            <v>237568</v>
          </cell>
          <cell r="E86">
            <v>21.931999999999999</v>
          </cell>
          <cell r="F86">
            <v>3509.1129999999998</v>
          </cell>
          <cell r="G86">
            <v>148649991</v>
          </cell>
          <cell r="H86">
            <v>219599763</v>
          </cell>
        </row>
        <row r="87">
          <cell r="B87">
            <v>67.856999999999999</v>
          </cell>
          <cell r="C87">
            <v>0</v>
          </cell>
          <cell r="D87">
            <v>159744</v>
          </cell>
          <cell r="E87">
            <v>20.032</v>
          </cell>
          <cell r="F87">
            <v>3242.8510000000001</v>
          </cell>
          <cell r="G87">
            <v>167867439</v>
          </cell>
          <cell r="H87">
            <v>195525511</v>
          </cell>
        </row>
        <row r="88">
          <cell r="B88">
            <v>50</v>
          </cell>
          <cell r="C88">
            <v>0</v>
          </cell>
          <cell r="D88">
            <v>217088</v>
          </cell>
          <cell r="E88">
            <v>20.225000000000001</v>
          </cell>
          <cell r="F88">
            <v>3269.9290000000001</v>
          </cell>
          <cell r="G88">
            <v>882382</v>
          </cell>
          <cell r="H88">
            <v>155338876</v>
          </cell>
        </row>
        <row r="89">
          <cell r="B89">
            <v>42.036000000000001</v>
          </cell>
          <cell r="C89">
            <v>0</v>
          </cell>
          <cell r="D89">
            <v>491520</v>
          </cell>
          <cell r="E89">
            <v>18.957999999999998</v>
          </cell>
          <cell r="F89">
            <v>3092.57</v>
          </cell>
          <cell r="G89">
            <v>40507726</v>
          </cell>
          <cell r="H89">
            <v>163309646</v>
          </cell>
        </row>
        <row r="90">
          <cell r="B90">
            <v>66.834000000000003</v>
          </cell>
          <cell r="C90">
            <v>0</v>
          </cell>
          <cell r="D90">
            <v>536576</v>
          </cell>
          <cell r="E90">
            <v>20.213999999999999</v>
          </cell>
          <cell r="F90">
            <v>3268.9169999999999</v>
          </cell>
          <cell r="G90">
            <v>195250704</v>
          </cell>
          <cell r="H90">
            <v>210277047</v>
          </cell>
        </row>
        <row r="91">
          <cell r="B91">
            <v>58.868000000000002</v>
          </cell>
          <cell r="C91">
            <v>0</v>
          </cell>
          <cell r="D91">
            <v>286720</v>
          </cell>
          <cell r="E91">
            <v>18.649000000000001</v>
          </cell>
          <cell r="F91">
            <v>3049.6170000000002</v>
          </cell>
          <cell r="G91">
            <v>90819970</v>
          </cell>
          <cell r="H91">
            <v>191370766</v>
          </cell>
        </row>
        <row r="92">
          <cell r="B92">
            <v>51.287999999999997</v>
          </cell>
          <cell r="C92">
            <v>0</v>
          </cell>
          <cell r="D92">
            <v>233472</v>
          </cell>
          <cell r="E92">
            <v>17.318000000000001</v>
          </cell>
          <cell r="F92">
            <v>2863.2379999999998</v>
          </cell>
          <cell r="G92">
            <v>12071007</v>
          </cell>
          <cell r="H92">
            <v>160995821</v>
          </cell>
        </row>
        <row r="93">
          <cell r="B93">
            <v>55.241999999999997</v>
          </cell>
          <cell r="C93">
            <v>0</v>
          </cell>
          <cell r="D93">
            <v>303104</v>
          </cell>
          <cell r="E93">
            <v>17.698</v>
          </cell>
          <cell r="F93">
            <v>2916.6170000000002</v>
          </cell>
          <cell r="G93">
            <v>153122105</v>
          </cell>
          <cell r="H93">
            <v>223962055</v>
          </cell>
        </row>
        <row r="94">
          <cell r="B94">
            <v>73.869</v>
          </cell>
          <cell r="C94">
            <v>0</v>
          </cell>
          <cell r="D94">
            <v>90112</v>
          </cell>
          <cell r="E94">
            <v>22.321000000000002</v>
          </cell>
          <cell r="F94">
            <v>3564.7179999999998</v>
          </cell>
          <cell r="G94">
            <v>161574341</v>
          </cell>
          <cell r="H94">
            <v>169387601</v>
          </cell>
        </row>
        <row r="95">
          <cell r="B95">
            <v>40.658999999999999</v>
          </cell>
          <cell r="C95">
            <v>0</v>
          </cell>
          <cell r="D95">
            <v>286720</v>
          </cell>
          <cell r="E95">
            <v>21.58</v>
          </cell>
          <cell r="F95">
            <v>3460.886</v>
          </cell>
          <cell r="G95">
            <v>758576</v>
          </cell>
          <cell r="H95">
            <v>187424236</v>
          </cell>
        </row>
        <row r="96">
          <cell r="B96">
            <v>48.555999999999997</v>
          </cell>
          <cell r="C96">
            <v>0</v>
          </cell>
          <cell r="D96">
            <v>327680</v>
          </cell>
          <cell r="E96">
            <v>21.792000000000002</v>
          </cell>
          <cell r="F96">
            <v>3490.7890000000002</v>
          </cell>
          <cell r="G96">
            <v>112857806</v>
          </cell>
          <cell r="H96">
            <v>179707896</v>
          </cell>
        </row>
        <row r="97">
          <cell r="B97">
            <v>44.155000000000001</v>
          </cell>
          <cell r="C97">
            <v>0</v>
          </cell>
          <cell r="D97">
            <v>401408</v>
          </cell>
          <cell r="E97">
            <v>22.526</v>
          </cell>
          <cell r="F97">
            <v>3593.8119999999999</v>
          </cell>
          <cell r="G97">
            <v>10377922</v>
          </cell>
          <cell r="H97">
            <v>125121961</v>
          </cell>
        </row>
        <row r="98">
          <cell r="B98">
            <v>60.857999999999997</v>
          </cell>
          <cell r="C98">
            <v>0</v>
          </cell>
          <cell r="D98">
            <v>344064</v>
          </cell>
          <cell r="E98">
            <v>22.506</v>
          </cell>
          <cell r="F98">
            <v>3591.1010000000001</v>
          </cell>
          <cell r="G98">
            <v>195031951</v>
          </cell>
          <cell r="H98">
            <v>246176160</v>
          </cell>
        </row>
        <row r="99">
          <cell r="B99">
            <v>73.536000000000001</v>
          </cell>
          <cell r="C99">
            <v>0</v>
          </cell>
          <cell r="D99">
            <v>245760</v>
          </cell>
          <cell r="E99">
            <v>19.302</v>
          </cell>
          <cell r="F99">
            <v>3142.0619999999999</v>
          </cell>
          <cell r="G99">
            <v>117794656</v>
          </cell>
          <cell r="H99">
            <v>155095734</v>
          </cell>
        </row>
        <row r="100">
          <cell r="B100">
            <v>37.692</v>
          </cell>
          <cell r="C100">
            <v>0</v>
          </cell>
          <cell r="D100">
            <v>262144</v>
          </cell>
          <cell r="E100">
            <v>20.367000000000001</v>
          </cell>
          <cell r="F100">
            <v>3291.46</v>
          </cell>
          <cell r="G100">
            <v>604016</v>
          </cell>
          <cell r="H100">
            <v>181136008</v>
          </cell>
        </row>
        <row r="101">
          <cell r="B101">
            <v>50.26</v>
          </cell>
          <cell r="C101">
            <v>0</v>
          </cell>
          <cell r="D101">
            <v>303104</v>
          </cell>
          <cell r="E101">
            <v>18.468</v>
          </cell>
          <cell r="F101">
            <v>3025.3429999999998</v>
          </cell>
          <cell r="G101">
            <v>81533646</v>
          </cell>
          <cell r="H101">
            <v>170557541</v>
          </cell>
        </row>
        <row r="102">
          <cell r="B102">
            <v>72.405000000000001</v>
          </cell>
          <cell r="C102">
            <v>0</v>
          </cell>
          <cell r="D102">
            <v>344064</v>
          </cell>
          <cell r="E102">
            <v>18.846</v>
          </cell>
          <cell r="F102">
            <v>3078.652</v>
          </cell>
          <cell r="G102">
            <v>191829414</v>
          </cell>
          <cell r="H102">
            <v>217637915</v>
          </cell>
        </row>
        <row r="103">
          <cell r="B103">
            <v>54.155000000000001</v>
          </cell>
          <cell r="C103">
            <v>0</v>
          </cell>
          <cell r="D103">
            <v>180224</v>
          </cell>
          <cell r="E103">
            <v>20.524999999999999</v>
          </cell>
          <cell r="F103">
            <v>3313.9450000000002</v>
          </cell>
          <cell r="G103">
            <v>57275540</v>
          </cell>
          <cell r="H103">
            <v>183099115</v>
          </cell>
        </row>
        <row r="104">
          <cell r="B104">
            <v>41.098999999999997</v>
          </cell>
          <cell r="C104">
            <v>0</v>
          </cell>
          <cell r="D104">
            <v>397312</v>
          </cell>
          <cell r="E104">
            <v>18.396999999999998</v>
          </cell>
          <cell r="F104">
            <v>3015.89</v>
          </cell>
          <cell r="G104">
            <v>19658394</v>
          </cell>
          <cell r="H104">
            <v>186921399</v>
          </cell>
        </row>
        <row r="105">
          <cell r="B105">
            <v>62.530999999999999</v>
          </cell>
          <cell r="C105">
            <v>0</v>
          </cell>
          <cell r="D105">
            <v>471040</v>
          </cell>
          <cell r="E105">
            <v>20.282</v>
          </cell>
          <cell r="F105">
            <v>3280.3240000000001</v>
          </cell>
          <cell r="G105">
            <v>171836710</v>
          </cell>
          <cell r="H105">
            <v>179547861</v>
          </cell>
        </row>
        <row r="106">
          <cell r="B106">
            <v>55.497</v>
          </cell>
          <cell r="C106">
            <v>0</v>
          </cell>
          <cell r="D106">
            <v>249856</v>
          </cell>
          <cell r="E106">
            <v>21.966999999999999</v>
          </cell>
          <cell r="F106">
            <v>3516.7139999999999</v>
          </cell>
          <cell r="G106">
            <v>88504320</v>
          </cell>
          <cell r="H106">
            <v>188451956</v>
          </cell>
        </row>
        <row r="107">
          <cell r="B107">
            <v>49.488999999999997</v>
          </cell>
          <cell r="C107">
            <v>0</v>
          </cell>
          <cell r="D107">
            <v>1200128</v>
          </cell>
          <cell r="E107">
            <v>17.126000000000001</v>
          </cell>
          <cell r="F107">
            <v>2839.1210000000001</v>
          </cell>
          <cell r="G107">
            <v>54909731</v>
          </cell>
          <cell r="H107">
            <v>160779956</v>
          </cell>
        </row>
        <row r="108">
          <cell r="B108">
            <v>47.988999999999997</v>
          </cell>
          <cell r="C108">
            <v>0</v>
          </cell>
          <cell r="D108">
            <v>237568</v>
          </cell>
          <cell r="E108">
            <v>18.768999999999998</v>
          </cell>
          <cell r="F108">
            <v>3069.6170000000002</v>
          </cell>
          <cell r="G108">
            <v>98440658</v>
          </cell>
          <cell r="H108">
            <v>202170514</v>
          </cell>
        </row>
        <row r="109">
          <cell r="B109">
            <v>54.353000000000002</v>
          </cell>
          <cell r="C109">
            <v>0</v>
          </cell>
          <cell r="D109">
            <v>466944</v>
          </cell>
          <cell r="E109">
            <v>18.786999999999999</v>
          </cell>
          <cell r="F109">
            <v>3072.277</v>
          </cell>
          <cell r="G109">
            <v>96108318</v>
          </cell>
          <cell r="H109">
            <v>168039741</v>
          </cell>
        </row>
        <row r="110">
          <cell r="B110">
            <v>53.262999999999998</v>
          </cell>
          <cell r="C110">
            <v>0</v>
          </cell>
          <cell r="D110">
            <v>589824</v>
          </cell>
          <cell r="E110">
            <v>17.568000000000001</v>
          </cell>
          <cell r="F110">
            <v>2901.6869999999999</v>
          </cell>
          <cell r="G110">
            <v>52975407</v>
          </cell>
          <cell r="H110">
            <v>142075853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tabSelected="1" workbookViewId="0">
      <selection activeCell="C2" sqref="C2"/>
    </sheetView>
  </sheetViews>
  <sheetFormatPr baseColWidth="10" defaultRowHeight="16" x14ac:dyDescent="0.2"/>
  <cols>
    <col min="4" max="4" width="17.33203125" customWidth="1"/>
    <col min="7" max="7" width="15.5" customWidth="1"/>
    <col min="8" max="8" width="16.5" customWidth="1"/>
  </cols>
  <sheetData>
    <row r="1" spans="1:8" x14ac:dyDescent="0.2">
      <c r="A1" t="s">
        <v>0</v>
      </c>
      <c r="B1" t="s">
        <v>6</v>
      </c>
      <c r="C1" t="s">
        <v>12</v>
      </c>
      <c r="D1" t="s">
        <v>11</v>
      </c>
      <c r="E1" t="s">
        <v>7</v>
      </c>
      <c r="F1" t="s">
        <v>8</v>
      </c>
      <c r="G1" t="s">
        <v>9</v>
      </c>
      <c r="H1" t="s">
        <v>10</v>
      </c>
    </row>
    <row r="2" spans="1:8" x14ac:dyDescent="0.2">
      <c r="A2" s="1">
        <v>0.99741898148148145</v>
      </c>
      <c r="B2">
        <v>39.593000000000004</v>
      </c>
      <c r="C2">
        <v>0</v>
      </c>
      <c r="D2">
        <v>0</v>
      </c>
      <c r="E2">
        <v>13.961</v>
      </c>
      <c r="F2">
        <v>7621.1670000000004</v>
      </c>
      <c r="G2">
        <v>0</v>
      </c>
      <c r="H2">
        <v>0</v>
      </c>
    </row>
    <row r="3" spans="1:8" x14ac:dyDescent="0.2">
      <c r="A3" s="1">
        <v>0.99743055555555549</v>
      </c>
      <c r="B3">
        <v>37.81</v>
      </c>
      <c r="C3">
        <v>0</v>
      </c>
      <c r="D3">
        <v>0</v>
      </c>
      <c r="E3">
        <v>13.961</v>
      </c>
      <c r="F3">
        <v>7621.1670000000004</v>
      </c>
      <c r="G3">
        <v>0</v>
      </c>
      <c r="H3">
        <v>0</v>
      </c>
    </row>
    <row r="4" spans="1:8" x14ac:dyDescent="0.2">
      <c r="A4" s="1">
        <v>0.99744212962962964</v>
      </c>
      <c r="B4">
        <v>31.577999999999999</v>
      </c>
      <c r="C4">
        <v>0</v>
      </c>
      <c r="D4" s="2">
        <v>50552832</v>
      </c>
      <c r="E4">
        <v>15.233000000000001</v>
      </c>
      <c r="F4">
        <v>7813.6009999999997</v>
      </c>
      <c r="G4" s="2">
        <v>68100485</v>
      </c>
      <c r="H4" s="2">
        <v>68102401</v>
      </c>
    </row>
    <row r="5" spans="1:8" x14ac:dyDescent="0.2">
      <c r="A5" s="1">
        <v>0.99745370370370379</v>
      </c>
      <c r="B5">
        <v>32.338000000000001</v>
      </c>
      <c r="C5">
        <v>0</v>
      </c>
      <c r="D5" s="2">
        <v>10911744</v>
      </c>
      <c r="E5">
        <v>15.802</v>
      </c>
      <c r="F5">
        <v>7894.5820000000003</v>
      </c>
      <c r="G5">
        <v>72793</v>
      </c>
      <c r="H5">
        <v>73509</v>
      </c>
    </row>
    <row r="6" spans="1:8" x14ac:dyDescent="0.2">
      <c r="A6" s="1">
        <v>0.99746527777777771</v>
      </c>
      <c r="B6">
        <v>40.722000000000001</v>
      </c>
      <c r="C6">
        <v>0</v>
      </c>
      <c r="D6">
        <v>1179648</v>
      </c>
      <c r="E6">
        <v>16.504999999999999</v>
      </c>
      <c r="F6">
        <v>8006.6670000000004</v>
      </c>
      <c r="G6" s="2">
        <v>64522840</v>
      </c>
      <c r="H6" s="2">
        <v>64523818</v>
      </c>
    </row>
    <row r="7" spans="1:8" x14ac:dyDescent="0.2">
      <c r="A7" s="1">
        <v>0.99747685185185186</v>
      </c>
      <c r="B7">
        <v>63.805</v>
      </c>
      <c r="C7">
        <v>0</v>
      </c>
      <c r="D7">
        <v>2994176</v>
      </c>
      <c r="E7">
        <v>20.533000000000001</v>
      </c>
      <c r="F7">
        <v>8648.8389999999999</v>
      </c>
      <c r="G7" s="2">
        <v>423462364</v>
      </c>
      <c r="H7" s="2">
        <v>224314898</v>
      </c>
    </row>
    <row r="8" spans="1:8" x14ac:dyDescent="0.2">
      <c r="A8" s="1">
        <v>0.9974884259259259</v>
      </c>
      <c r="B8">
        <v>74.192999999999998</v>
      </c>
      <c r="C8">
        <v>0</v>
      </c>
      <c r="D8">
        <v>2781184</v>
      </c>
      <c r="E8">
        <v>22.611000000000001</v>
      </c>
      <c r="F8">
        <v>8997.9639999999999</v>
      </c>
      <c r="G8" s="2">
        <v>360334800</v>
      </c>
      <c r="H8" s="2">
        <v>187467408</v>
      </c>
    </row>
    <row r="9" spans="1:8" x14ac:dyDescent="0.2">
      <c r="A9" s="1">
        <v>0.99750000000000005</v>
      </c>
      <c r="B9">
        <v>73.88</v>
      </c>
      <c r="C9">
        <v>0</v>
      </c>
      <c r="D9">
        <v>3366912</v>
      </c>
      <c r="E9">
        <v>25.588999999999999</v>
      </c>
      <c r="F9">
        <v>9471.82</v>
      </c>
      <c r="G9" s="2">
        <v>498018076</v>
      </c>
      <c r="H9" s="2">
        <v>246713308</v>
      </c>
    </row>
    <row r="10" spans="1:8" x14ac:dyDescent="0.2">
      <c r="A10" s="1">
        <v>0.99751157407407398</v>
      </c>
      <c r="B10">
        <v>61.369</v>
      </c>
      <c r="C10">
        <v>0</v>
      </c>
      <c r="D10">
        <v>4349952</v>
      </c>
      <c r="E10">
        <v>24.634</v>
      </c>
      <c r="F10">
        <v>9304.4169999999995</v>
      </c>
      <c r="G10" s="2">
        <v>430412989</v>
      </c>
      <c r="H10" s="2">
        <v>221686729</v>
      </c>
    </row>
    <row r="11" spans="1:8" x14ac:dyDescent="0.2">
      <c r="A11" s="1">
        <v>0.99752314814814813</v>
      </c>
      <c r="B11">
        <v>67.91</v>
      </c>
      <c r="C11">
        <v>0</v>
      </c>
      <c r="D11">
        <v>2727936</v>
      </c>
      <c r="E11">
        <v>24.710999999999999</v>
      </c>
      <c r="F11">
        <v>9316.8320000000003</v>
      </c>
      <c r="G11" s="2">
        <v>444141039</v>
      </c>
      <c r="H11" s="2">
        <v>228501099</v>
      </c>
    </row>
    <row r="12" spans="1:8" x14ac:dyDescent="0.2">
      <c r="A12" s="1">
        <v>0.99753472222222228</v>
      </c>
      <c r="B12">
        <v>63.749000000000002</v>
      </c>
      <c r="C12">
        <v>0</v>
      </c>
      <c r="D12">
        <v>2949120</v>
      </c>
      <c r="E12">
        <v>28.35</v>
      </c>
      <c r="F12">
        <v>9896.902</v>
      </c>
      <c r="G12" s="2">
        <v>449543132</v>
      </c>
      <c r="H12" s="2">
        <v>237308124</v>
      </c>
    </row>
    <row r="13" spans="1:8" x14ac:dyDescent="0.2">
      <c r="A13" s="1">
        <v>0.99754629629629632</v>
      </c>
      <c r="B13">
        <v>70.811999999999998</v>
      </c>
      <c r="C13">
        <v>0</v>
      </c>
      <c r="D13">
        <v>2949120</v>
      </c>
      <c r="E13">
        <v>32.820999999999998</v>
      </c>
      <c r="F13">
        <v>10614.695</v>
      </c>
      <c r="G13" s="2">
        <v>467771744</v>
      </c>
      <c r="H13" s="2">
        <v>242310639</v>
      </c>
    </row>
    <row r="14" spans="1:8" x14ac:dyDescent="0.2">
      <c r="A14" s="1">
        <v>0.99755787037037036</v>
      </c>
      <c r="B14">
        <v>65.185000000000002</v>
      </c>
      <c r="C14">
        <v>0</v>
      </c>
      <c r="D14">
        <v>2580480</v>
      </c>
      <c r="E14">
        <v>29.574000000000002</v>
      </c>
      <c r="F14">
        <v>10097.253000000001</v>
      </c>
      <c r="G14" s="2">
        <v>422336051</v>
      </c>
      <c r="H14" s="2">
        <v>209980511</v>
      </c>
    </row>
    <row r="15" spans="1:8" x14ac:dyDescent="0.2">
      <c r="A15" s="1">
        <v>0.9975694444444444</v>
      </c>
      <c r="B15">
        <v>68.55</v>
      </c>
      <c r="C15">
        <v>0</v>
      </c>
      <c r="D15">
        <v>2973696</v>
      </c>
      <c r="E15">
        <v>29.724</v>
      </c>
      <c r="F15">
        <v>10121.339</v>
      </c>
      <c r="G15" s="2">
        <v>430480019</v>
      </c>
      <c r="H15" s="2">
        <v>218079373</v>
      </c>
    </row>
    <row r="16" spans="1:8" x14ac:dyDescent="0.2">
      <c r="A16" s="1">
        <v>0.99758101851851855</v>
      </c>
      <c r="B16">
        <v>69.477999999999994</v>
      </c>
      <c r="C16">
        <v>0</v>
      </c>
      <c r="D16">
        <v>2777088</v>
      </c>
      <c r="E16">
        <v>29.901</v>
      </c>
      <c r="F16">
        <v>10156.687</v>
      </c>
      <c r="G16" s="2">
        <v>425435115</v>
      </c>
      <c r="H16" s="2">
        <v>213018785</v>
      </c>
    </row>
    <row r="17" spans="1:8" x14ac:dyDescent="0.2">
      <c r="A17" s="1">
        <v>0.9975925925925927</v>
      </c>
      <c r="B17">
        <v>67.241</v>
      </c>
      <c r="C17">
        <v>0</v>
      </c>
      <c r="D17">
        <v>2678784</v>
      </c>
      <c r="E17">
        <v>30.08</v>
      </c>
      <c r="F17">
        <v>10185.299999999999</v>
      </c>
      <c r="G17" s="2">
        <v>422699834</v>
      </c>
      <c r="H17" s="2">
        <v>210234020</v>
      </c>
    </row>
    <row r="18" spans="1:8" x14ac:dyDescent="0.2">
      <c r="A18" s="1">
        <v>0.99760416666666663</v>
      </c>
      <c r="B18">
        <v>73.683999999999997</v>
      </c>
      <c r="C18">
        <v>0</v>
      </c>
      <c r="D18">
        <v>2727936</v>
      </c>
      <c r="E18">
        <v>29.946999999999999</v>
      </c>
      <c r="F18">
        <v>10157.125</v>
      </c>
      <c r="G18" s="2">
        <v>431765716</v>
      </c>
      <c r="H18" s="2">
        <v>219244756</v>
      </c>
    </row>
    <row r="19" spans="1:8" x14ac:dyDescent="0.2">
      <c r="A19" s="1">
        <v>0.99761574074074078</v>
      </c>
      <c r="B19">
        <v>67.241</v>
      </c>
      <c r="C19">
        <v>0</v>
      </c>
      <c r="D19">
        <v>2850816</v>
      </c>
      <c r="E19">
        <v>30.786999999999999</v>
      </c>
      <c r="F19">
        <v>10291.078</v>
      </c>
      <c r="G19" s="2">
        <v>422785437</v>
      </c>
      <c r="H19" s="2">
        <v>210244473</v>
      </c>
    </row>
    <row r="20" spans="1:8" x14ac:dyDescent="0.2">
      <c r="A20" s="1">
        <v>0.99762731481481481</v>
      </c>
      <c r="B20">
        <v>68.75</v>
      </c>
      <c r="C20">
        <v>0</v>
      </c>
      <c r="D20">
        <v>4448256</v>
      </c>
      <c r="E20">
        <v>31.347999999999999</v>
      </c>
      <c r="F20">
        <v>10380.656000000001</v>
      </c>
      <c r="G20" s="2">
        <v>433000708</v>
      </c>
      <c r="H20" s="2">
        <v>217626710</v>
      </c>
    </row>
    <row r="21" spans="1:8" x14ac:dyDescent="0.2">
      <c r="A21" s="1">
        <v>0.99763888888888896</v>
      </c>
      <c r="B21">
        <v>68</v>
      </c>
      <c r="C21">
        <v>0</v>
      </c>
      <c r="D21">
        <v>2580480</v>
      </c>
      <c r="E21">
        <v>29.946999999999999</v>
      </c>
      <c r="F21">
        <v>10157.457</v>
      </c>
      <c r="G21" s="2">
        <v>566328460</v>
      </c>
      <c r="H21" s="2">
        <v>257004418</v>
      </c>
    </row>
    <row r="22" spans="1:8" x14ac:dyDescent="0.2">
      <c r="A22" s="1">
        <v>0.99765046296296289</v>
      </c>
      <c r="B22">
        <v>64.924999999999997</v>
      </c>
      <c r="C22">
        <v>0</v>
      </c>
      <c r="D22">
        <v>2334720</v>
      </c>
      <c r="E22">
        <v>31.54</v>
      </c>
      <c r="F22">
        <v>10411.312</v>
      </c>
      <c r="G22" s="2">
        <v>414990804</v>
      </c>
      <c r="H22" s="2">
        <v>230151892</v>
      </c>
    </row>
    <row r="23" spans="1:8" x14ac:dyDescent="0.2">
      <c r="A23" s="1">
        <v>0.99766203703703704</v>
      </c>
      <c r="B23">
        <v>71.819999999999993</v>
      </c>
      <c r="C23">
        <v>0</v>
      </c>
      <c r="D23">
        <v>2752512</v>
      </c>
      <c r="E23">
        <v>32.656999999999996</v>
      </c>
      <c r="F23">
        <v>10589.584999999999</v>
      </c>
      <c r="G23" s="2">
        <v>617586660</v>
      </c>
      <c r="H23" s="2">
        <v>277524327</v>
      </c>
    </row>
    <row r="24" spans="1:8" x14ac:dyDescent="0.2">
      <c r="A24" s="1">
        <v>0.99767361111111119</v>
      </c>
      <c r="B24">
        <v>63.908999999999999</v>
      </c>
      <c r="C24">
        <v>0</v>
      </c>
      <c r="D24">
        <v>2359296</v>
      </c>
      <c r="E24">
        <v>29.587</v>
      </c>
      <c r="F24">
        <v>10100.414000000001</v>
      </c>
      <c r="G24" s="2">
        <v>433209401</v>
      </c>
      <c r="H24" s="2">
        <v>220491183</v>
      </c>
    </row>
    <row r="25" spans="1:8" x14ac:dyDescent="0.2">
      <c r="A25" s="1">
        <v>0.99768518518518512</v>
      </c>
      <c r="B25">
        <v>69.849000000000004</v>
      </c>
      <c r="C25">
        <v>0</v>
      </c>
      <c r="D25" s="2">
        <v>119980032</v>
      </c>
      <c r="E25">
        <v>29.265999999999998</v>
      </c>
      <c r="F25">
        <v>10067.959999999999</v>
      </c>
      <c r="G25" s="2">
        <v>435728438</v>
      </c>
      <c r="H25" s="2">
        <v>222971474</v>
      </c>
    </row>
    <row r="26" spans="1:8" x14ac:dyDescent="0.2">
      <c r="A26" s="1">
        <v>0.99769675925925927</v>
      </c>
      <c r="B26">
        <v>70.959000000000003</v>
      </c>
      <c r="C26">
        <v>0</v>
      </c>
      <c r="D26">
        <v>3170304</v>
      </c>
      <c r="E26">
        <v>29.411999999999999</v>
      </c>
      <c r="F26">
        <v>10091.187</v>
      </c>
      <c r="G26" s="2">
        <v>446758622</v>
      </c>
      <c r="H26" s="2">
        <v>233984932</v>
      </c>
    </row>
    <row r="27" spans="1:8" x14ac:dyDescent="0.2">
      <c r="A27" s="1">
        <v>0.99770833333333331</v>
      </c>
      <c r="B27">
        <v>66.582999999999998</v>
      </c>
      <c r="C27">
        <v>0</v>
      </c>
      <c r="D27">
        <v>2383872</v>
      </c>
      <c r="E27">
        <v>31.143000000000001</v>
      </c>
      <c r="F27">
        <v>10367.339</v>
      </c>
      <c r="G27" s="2">
        <v>430129958</v>
      </c>
      <c r="H27" s="2">
        <v>217357847</v>
      </c>
    </row>
    <row r="28" spans="1:8" x14ac:dyDescent="0.2">
      <c r="A28" s="1">
        <v>0.99771990740740746</v>
      </c>
      <c r="B28">
        <v>72.388000000000005</v>
      </c>
      <c r="C28">
        <v>0</v>
      </c>
      <c r="D28">
        <v>1941504</v>
      </c>
      <c r="E28">
        <v>32.927999999999997</v>
      </c>
      <c r="F28">
        <v>10652.041999999999</v>
      </c>
      <c r="G28" s="2">
        <v>431373960</v>
      </c>
      <c r="H28" s="2">
        <v>218529995</v>
      </c>
    </row>
    <row r="29" spans="1:8" x14ac:dyDescent="0.2">
      <c r="A29" s="1">
        <v>0.99773148148148139</v>
      </c>
      <c r="B29">
        <v>65.162000000000006</v>
      </c>
      <c r="C29">
        <v>0</v>
      </c>
      <c r="D29">
        <v>1916928</v>
      </c>
      <c r="E29">
        <v>29.553000000000001</v>
      </c>
      <c r="F29">
        <v>10114.14</v>
      </c>
      <c r="G29" s="2">
        <v>425630670</v>
      </c>
      <c r="H29" s="2">
        <v>212776514</v>
      </c>
    </row>
    <row r="30" spans="1:8" x14ac:dyDescent="0.2">
      <c r="A30" s="1">
        <v>0.99774305555555554</v>
      </c>
      <c r="B30">
        <v>67.081999999999994</v>
      </c>
      <c r="C30">
        <v>0</v>
      </c>
      <c r="D30">
        <v>3366912</v>
      </c>
      <c r="E30">
        <v>30.31</v>
      </c>
      <c r="F30">
        <v>10234.882</v>
      </c>
      <c r="G30" s="2">
        <v>435947847</v>
      </c>
      <c r="H30" s="2">
        <v>223089486</v>
      </c>
    </row>
    <row r="31" spans="1:8" x14ac:dyDescent="0.2">
      <c r="A31" s="1">
        <v>0.99775462962962969</v>
      </c>
      <c r="B31">
        <v>73.75</v>
      </c>
      <c r="C31">
        <v>0</v>
      </c>
      <c r="D31">
        <v>4104192</v>
      </c>
      <c r="E31">
        <v>29.94</v>
      </c>
      <c r="F31">
        <v>10176.378000000001</v>
      </c>
      <c r="G31" s="2">
        <v>454199447</v>
      </c>
      <c r="H31" s="2">
        <v>228418723</v>
      </c>
    </row>
    <row r="32" spans="1:8" x14ac:dyDescent="0.2">
      <c r="A32" s="1">
        <v>0.99776620370370372</v>
      </c>
      <c r="B32">
        <v>65.994</v>
      </c>
      <c r="C32">
        <v>0</v>
      </c>
      <c r="D32">
        <v>7864320</v>
      </c>
      <c r="E32">
        <v>31.414999999999999</v>
      </c>
      <c r="F32">
        <v>10412.554</v>
      </c>
      <c r="G32" s="2">
        <v>433722014</v>
      </c>
      <c r="H32" s="2">
        <v>220798178</v>
      </c>
    </row>
    <row r="33" spans="1:8" x14ac:dyDescent="0.2">
      <c r="A33" s="1">
        <v>0.99777777777777776</v>
      </c>
      <c r="B33">
        <v>64.5</v>
      </c>
      <c r="C33">
        <v>0</v>
      </c>
      <c r="D33" s="2">
        <v>21798912</v>
      </c>
      <c r="E33">
        <v>31.702999999999999</v>
      </c>
      <c r="F33">
        <v>10455.597</v>
      </c>
      <c r="G33" s="2">
        <v>467901076</v>
      </c>
      <c r="H33" s="2">
        <v>254955681</v>
      </c>
    </row>
    <row r="34" spans="1:8" x14ac:dyDescent="0.2">
      <c r="A34" s="1">
        <v>0.9977893518518518</v>
      </c>
      <c r="B34">
        <v>63.93</v>
      </c>
      <c r="C34">
        <v>0</v>
      </c>
      <c r="D34" s="2">
        <v>26861568</v>
      </c>
      <c r="E34">
        <v>34.234000000000002</v>
      </c>
      <c r="F34">
        <v>10869.078</v>
      </c>
      <c r="G34" s="2">
        <v>376121824</v>
      </c>
      <c r="H34" s="2">
        <v>162218867</v>
      </c>
    </row>
    <row r="35" spans="1:8" x14ac:dyDescent="0.2">
      <c r="A35" s="1">
        <v>0.99780092592592595</v>
      </c>
      <c r="B35">
        <v>68.078999999999994</v>
      </c>
      <c r="C35">
        <v>0</v>
      </c>
      <c r="D35">
        <v>2654208</v>
      </c>
      <c r="E35">
        <v>29.997</v>
      </c>
      <c r="F35">
        <v>10193.742</v>
      </c>
      <c r="G35" s="2">
        <v>508253012</v>
      </c>
      <c r="H35" s="2">
        <v>295285350</v>
      </c>
    </row>
    <row r="36" spans="1:8" x14ac:dyDescent="0.2">
      <c r="A36" s="1">
        <v>0.9978125000000001</v>
      </c>
      <c r="B36">
        <v>58.25</v>
      </c>
      <c r="C36">
        <v>0</v>
      </c>
      <c r="D36">
        <v>3170304</v>
      </c>
      <c r="E36">
        <v>33.241999999999997</v>
      </c>
      <c r="F36">
        <v>10711.074000000001</v>
      </c>
      <c r="G36" s="2">
        <v>354517130</v>
      </c>
      <c r="H36" s="2">
        <v>146446406</v>
      </c>
    </row>
    <row r="37" spans="1:8" x14ac:dyDescent="0.2">
      <c r="A37" s="1">
        <v>0.99782407407407403</v>
      </c>
      <c r="B37">
        <v>75.757000000000005</v>
      </c>
      <c r="C37">
        <v>0</v>
      </c>
      <c r="D37">
        <v>2826240</v>
      </c>
      <c r="E37">
        <v>29.556000000000001</v>
      </c>
      <c r="F37">
        <v>10123.707</v>
      </c>
      <c r="G37" s="2">
        <v>650735798</v>
      </c>
      <c r="H37" s="2">
        <v>274827556</v>
      </c>
    </row>
    <row r="38" spans="1:8" x14ac:dyDescent="0.2">
      <c r="A38" s="1">
        <v>0.99783564814814818</v>
      </c>
      <c r="B38">
        <v>72.180000000000007</v>
      </c>
      <c r="C38">
        <v>0</v>
      </c>
      <c r="D38">
        <v>2777088</v>
      </c>
      <c r="E38">
        <v>30.105</v>
      </c>
      <c r="F38">
        <v>10216.617</v>
      </c>
      <c r="G38" s="2">
        <v>290179163</v>
      </c>
      <c r="H38" s="2">
        <v>234974826</v>
      </c>
    </row>
    <row r="39" spans="1:8" x14ac:dyDescent="0.2">
      <c r="A39" s="1">
        <v>0.99784722222222222</v>
      </c>
      <c r="B39">
        <v>73.933999999999997</v>
      </c>
      <c r="C39">
        <v>0</v>
      </c>
      <c r="D39">
        <v>3956736</v>
      </c>
      <c r="E39">
        <v>30.699000000000002</v>
      </c>
      <c r="F39">
        <v>10320.64</v>
      </c>
      <c r="G39" s="2">
        <v>370555047</v>
      </c>
      <c r="H39" s="2">
        <v>157437990</v>
      </c>
    </row>
    <row r="40" spans="1:8" x14ac:dyDescent="0.2">
      <c r="A40" s="1">
        <v>0.99785879629629637</v>
      </c>
      <c r="B40">
        <v>68.406999999999996</v>
      </c>
      <c r="C40">
        <v>0</v>
      </c>
      <c r="D40">
        <v>3883008</v>
      </c>
      <c r="E40">
        <v>33.127000000000002</v>
      </c>
      <c r="F40">
        <v>10707.703</v>
      </c>
      <c r="G40" s="2">
        <v>439661211</v>
      </c>
      <c r="H40" s="2">
        <v>218171682</v>
      </c>
    </row>
    <row r="41" spans="1:8" x14ac:dyDescent="0.2">
      <c r="A41" s="1">
        <v>0.9978703703703703</v>
      </c>
      <c r="B41">
        <v>68.5</v>
      </c>
      <c r="C41">
        <v>0</v>
      </c>
      <c r="D41">
        <v>3317760</v>
      </c>
      <c r="E41">
        <v>33.484000000000002</v>
      </c>
      <c r="F41">
        <v>10749.578</v>
      </c>
      <c r="G41" s="2">
        <v>649003053</v>
      </c>
      <c r="H41" s="2">
        <v>293756794</v>
      </c>
    </row>
    <row r="42" spans="1:8" x14ac:dyDescent="0.2">
      <c r="A42" s="1">
        <v>0.99788194444444445</v>
      </c>
      <c r="B42">
        <v>66.665999999999997</v>
      </c>
      <c r="C42">
        <v>0</v>
      </c>
      <c r="D42">
        <v>2777088</v>
      </c>
      <c r="E42">
        <v>30.381</v>
      </c>
      <c r="F42">
        <v>10249.014999999999</v>
      </c>
      <c r="G42" s="2">
        <v>450473701</v>
      </c>
      <c r="H42" s="2">
        <v>224437893</v>
      </c>
    </row>
    <row r="43" spans="1:8" x14ac:dyDescent="0.2">
      <c r="A43" s="1">
        <v>0.9978935185185186</v>
      </c>
      <c r="B43">
        <v>67.820999999999998</v>
      </c>
      <c r="C43">
        <v>0</v>
      </c>
      <c r="D43">
        <v>2740224</v>
      </c>
      <c r="E43">
        <v>29.481000000000002</v>
      </c>
      <c r="F43">
        <v>10105.664000000001</v>
      </c>
      <c r="G43" s="2">
        <v>502582060</v>
      </c>
      <c r="H43" s="2">
        <v>253423074</v>
      </c>
    </row>
    <row r="44" spans="1:8" x14ac:dyDescent="0.2">
      <c r="A44" s="1">
        <v>0.99790509259259252</v>
      </c>
      <c r="B44">
        <v>67.918999999999997</v>
      </c>
      <c r="C44">
        <v>0</v>
      </c>
      <c r="D44">
        <v>2985984</v>
      </c>
      <c r="E44">
        <v>29.449000000000002</v>
      </c>
      <c r="F44">
        <v>10100.574000000001</v>
      </c>
      <c r="G44" s="2">
        <v>443936073</v>
      </c>
      <c r="H44" s="2">
        <v>230667797</v>
      </c>
    </row>
    <row r="45" spans="1:8" x14ac:dyDescent="0.2">
      <c r="A45" s="1">
        <v>0.99791666666666667</v>
      </c>
      <c r="B45">
        <v>67.084999999999994</v>
      </c>
      <c r="C45">
        <v>0</v>
      </c>
      <c r="D45">
        <v>2457600</v>
      </c>
      <c r="E45">
        <v>29.457000000000001</v>
      </c>
      <c r="F45">
        <v>10101.886</v>
      </c>
      <c r="G45" s="2">
        <v>449161430</v>
      </c>
      <c r="H45" s="2">
        <v>235851856</v>
      </c>
    </row>
    <row r="46" spans="1:8" x14ac:dyDescent="0.2">
      <c r="A46" s="1">
        <v>0.99792824074074071</v>
      </c>
      <c r="B46">
        <v>66.917000000000002</v>
      </c>
      <c r="C46">
        <v>0</v>
      </c>
      <c r="D46">
        <v>2629632</v>
      </c>
      <c r="E46">
        <v>29.640999999999998</v>
      </c>
      <c r="F46">
        <v>10138.527</v>
      </c>
      <c r="G46" s="2">
        <v>448064695</v>
      </c>
      <c r="H46" s="2">
        <v>234709507</v>
      </c>
    </row>
    <row r="47" spans="1:8" x14ac:dyDescent="0.2">
      <c r="A47" s="1">
        <v>0.99793981481481486</v>
      </c>
      <c r="B47">
        <v>65.914000000000001</v>
      </c>
      <c r="C47">
        <v>0</v>
      </c>
      <c r="D47">
        <v>2949120</v>
      </c>
      <c r="E47">
        <v>31.545000000000002</v>
      </c>
      <c r="F47">
        <v>10442.183000000001</v>
      </c>
      <c r="G47" s="2">
        <v>434485892</v>
      </c>
      <c r="H47" s="2">
        <v>221125904</v>
      </c>
    </row>
    <row r="48" spans="1:8" x14ac:dyDescent="0.2">
      <c r="A48" s="1">
        <v>0.99795138888888879</v>
      </c>
      <c r="B48">
        <v>74.936999999999998</v>
      </c>
      <c r="C48">
        <v>0</v>
      </c>
      <c r="D48">
        <v>2654208</v>
      </c>
      <c r="E48">
        <v>33.578000000000003</v>
      </c>
      <c r="F48">
        <v>10759.234</v>
      </c>
      <c r="G48" s="2">
        <v>463733984</v>
      </c>
      <c r="H48" s="2">
        <v>236025527</v>
      </c>
    </row>
    <row r="49" spans="1:8" x14ac:dyDescent="0.2">
      <c r="A49" s="1">
        <v>0.99796296296296294</v>
      </c>
      <c r="B49">
        <v>67.412000000000006</v>
      </c>
      <c r="C49">
        <v>0</v>
      </c>
      <c r="D49">
        <v>1769472</v>
      </c>
      <c r="E49">
        <v>29.937999999999999</v>
      </c>
      <c r="F49">
        <v>10179.112999999999</v>
      </c>
      <c r="G49" s="2">
        <v>436783719</v>
      </c>
      <c r="H49" s="2">
        <v>223326895</v>
      </c>
    </row>
    <row r="50" spans="1:8" x14ac:dyDescent="0.2">
      <c r="A50" s="1">
        <v>0.99797453703703709</v>
      </c>
      <c r="B50">
        <v>66.417000000000002</v>
      </c>
      <c r="C50">
        <v>0</v>
      </c>
      <c r="D50">
        <v>2850816</v>
      </c>
      <c r="E50">
        <v>31.951000000000001</v>
      </c>
      <c r="F50">
        <v>10500.039000000001</v>
      </c>
      <c r="G50" s="2">
        <v>422609505</v>
      </c>
      <c r="H50" s="2">
        <v>209106743</v>
      </c>
    </row>
    <row r="51" spans="1:8" x14ac:dyDescent="0.2">
      <c r="A51" s="1">
        <v>0.99798611111111113</v>
      </c>
      <c r="B51">
        <v>68.578000000000003</v>
      </c>
      <c r="C51">
        <v>0</v>
      </c>
      <c r="D51">
        <v>1941504</v>
      </c>
      <c r="E51">
        <v>34.033000000000001</v>
      </c>
      <c r="F51">
        <v>10831.972</v>
      </c>
      <c r="G51" s="2">
        <v>432042295</v>
      </c>
      <c r="H51" s="2">
        <v>218557495</v>
      </c>
    </row>
    <row r="52" spans="1:8" x14ac:dyDescent="0.2">
      <c r="A52" s="1">
        <v>0.99799768518518517</v>
      </c>
      <c r="B52">
        <v>70.350999999999999</v>
      </c>
      <c r="C52">
        <v>0</v>
      </c>
      <c r="D52">
        <v>1646592</v>
      </c>
      <c r="E52">
        <v>30.513000000000002</v>
      </c>
      <c r="F52">
        <v>10270.924999999999</v>
      </c>
      <c r="G52" s="2">
        <v>431762322</v>
      </c>
      <c r="H52" s="2">
        <v>218248978</v>
      </c>
    </row>
    <row r="53" spans="1:8" x14ac:dyDescent="0.2">
      <c r="A53" s="1">
        <v>0.99800925925925921</v>
      </c>
      <c r="B53">
        <v>69.849000000000004</v>
      </c>
      <c r="C53">
        <v>0</v>
      </c>
      <c r="D53">
        <v>1769472</v>
      </c>
      <c r="E53">
        <v>31.751999999999999</v>
      </c>
      <c r="F53">
        <v>10468.476000000001</v>
      </c>
      <c r="G53" s="2">
        <v>497399547</v>
      </c>
      <c r="H53" s="2">
        <v>226560206</v>
      </c>
    </row>
    <row r="54" spans="1:8" x14ac:dyDescent="0.2">
      <c r="A54" s="1">
        <v>0.99802083333333336</v>
      </c>
      <c r="B54">
        <v>60.459000000000003</v>
      </c>
      <c r="C54">
        <v>0</v>
      </c>
      <c r="D54">
        <v>1376256</v>
      </c>
      <c r="E54">
        <v>31.43</v>
      </c>
      <c r="F54">
        <v>10417.316000000001</v>
      </c>
      <c r="G54" s="2">
        <v>373279845</v>
      </c>
      <c r="H54" s="2">
        <v>216999255</v>
      </c>
    </row>
    <row r="55" spans="1:8" x14ac:dyDescent="0.2">
      <c r="A55" s="1">
        <v>0.99803240740740751</v>
      </c>
      <c r="B55">
        <v>71.287000000000006</v>
      </c>
      <c r="C55">
        <v>0</v>
      </c>
      <c r="D55">
        <v>1449984</v>
      </c>
      <c r="E55">
        <v>33.378</v>
      </c>
      <c r="F55">
        <v>10727.839</v>
      </c>
      <c r="G55" s="2">
        <v>703874728</v>
      </c>
      <c r="H55" s="2">
        <v>300732765</v>
      </c>
    </row>
    <row r="56" spans="1:8" x14ac:dyDescent="0.2">
      <c r="A56" s="1">
        <v>0.99804398148148143</v>
      </c>
      <c r="B56">
        <v>61.927999999999997</v>
      </c>
      <c r="C56">
        <v>0</v>
      </c>
      <c r="D56">
        <v>1622016</v>
      </c>
      <c r="E56">
        <v>30.503</v>
      </c>
      <c r="F56">
        <v>10269.674999999999</v>
      </c>
      <c r="G56" s="2">
        <v>388798786</v>
      </c>
      <c r="H56" s="2">
        <v>209320407</v>
      </c>
    </row>
    <row r="57" spans="1:8" x14ac:dyDescent="0.2">
      <c r="A57" s="1">
        <v>0.99805555555555558</v>
      </c>
      <c r="B57">
        <v>66.915000000000006</v>
      </c>
      <c r="C57">
        <v>0</v>
      </c>
      <c r="D57">
        <v>1622016</v>
      </c>
      <c r="E57">
        <v>29.31</v>
      </c>
      <c r="F57">
        <v>10079.620999999999</v>
      </c>
      <c r="G57" s="2">
        <v>507089520</v>
      </c>
      <c r="H57" s="2">
        <v>249827860</v>
      </c>
    </row>
    <row r="58" spans="1:8" x14ac:dyDescent="0.2">
      <c r="A58" s="1">
        <v>0.99806712962962962</v>
      </c>
      <c r="B58">
        <v>67.424000000000007</v>
      </c>
      <c r="C58">
        <v>0</v>
      </c>
      <c r="D58">
        <v>1523712</v>
      </c>
      <c r="E58">
        <v>30.568999999999999</v>
      </c>
      <c r="F58">
        <v>10280.289000000001</v>
      </c>
      <c r="G58" s="2">
        <v>439395532</v>
      </c>
      <c r="H58" s="2">
        <v>225770840</v>
      </c>
    </row>
    <row r="59" spans="1:8" x14ac:dyDescent="0.2">
      <c r="A59" s="1">
        <v>0.99807870370370377</v>
      </c>
      <c r="B59">
        <v>67.581000000000003</v>
      </c>
      <c r="C59">
        <v>0</v>
      </c>
      <c r="D59">
        <v>1474560</v>
      </c>
      <c r="E59">
        <v>32.502000000000002</v>
      </c>
      <c r="F59">
        <v>10588.609</v>
      </c>
      <c r="G59" s="2">
        <v>451818112</v>
      </c>
      <c r="H59" s="2">
        <v>238155818</v>
      </c>
    </row>
    <row r="60" spans="1:8" x14ac:dyDescent="0.2">
      <c r="A60" s="1">
        <v>0.9980902777777777</v>
      </c>
      <c r="B60">
        <v>67.25</v>
      </c>
      <c r="C60">
        <v>0</v>
      </c>
      <c r="D60">
        <v>2703360</v>
      </c>
      <c r="E60">
        <v>30.582000000000001</v>
      </c>
      <c r="F60">
        <v>10282.503000000001</v>
      </c>
      <c r="G60" s="2">
        <v>436533928</v>
      </c>
      <c r="H60" s="2">
        <v>222856722</v>
      </c>
    </row>
    <row r="61" spans="1:8" x14ac:dyDescent="0.2">
      <c r="A61" s="1">
        <v>0.99810185185185185</v>
      </c>
      <c r="B61">
        <v>67.248999999999995</v>
      </c>
      <c r="C61">
        <v>0</v>
      </c>
      <c r="D61">
        <v>1548288</v>
      </c>
      <c r="E61">
        <v>29.683</v>
      </c>
      <c r="F61">
        <v>10139.316000000001</v>
      </c>
      <c r="G61" s="2">
        <v>451026229</v>
      </c>
      <c r="H61" s="2">
        <v>237326533</v>
      </c>
    </row>
    <row r="62" spans="1:8" x14ac:dyDescent="0.2">
      <c r="A62" s="1">
        <v>0.998113425925926</v>
      </c>
      <c r="B62">
        <v>69.402000000000001</v>
      </c>
      <c r="C62">
        <v>0</v>
      </c>
      <c r="D62">
        <v>3121152</v>
      </c>
      <c r="E62">
        <v>29.766999999999999</v>
      </c>
      <c r="F62">
        <v>10159.527</v>
      </c>
      <c r="G62" s="2">
        <v>458288676</v>
      </c>
      <c r="H62" s="2">
        <v>231723138</v>
      </c>
    </row>
    <row r="63" spans="1:8" x14ac:dyDescent="0.2">
      <c r="A63" s="1">
        <v>0.99812499999999993</v>
      </c>
      <c r="B63">
        <v>65.25</v>
      </c>
      <c r="C63">
        <v>0</v>
      </c>
      <c r="D63">
        <v>3268608</v>
      </c>
      <c r="E63">
        <v>30.119</v>
      </c>
      <c r="F63">
        <v>10215.647999999999</v>
      </c>
      <c r="G63" s="2">
        <v>441108702</v>
      </c>
      <c r="H63" s="2">
        <v>225547841</v>
      </c>
    </row>
    <row r="64" spans="1:8" x14ac:dyDescent="0.2">
      <c r="A64" s="1">
        <v>0.99813657407407408</v>
      </c>
      <c r="B64">
        <v>64.646000000000001</v>
      </c>
      <c r="C64">
        <v>0</v>
      </c>
      <c r="D64">
        <v>2162688</v>
      </c>
      <c r="E64">
        <v>31.861000000000001</v>
      </c>
      <c r="F64">
        <v>10493.375</v>
      </c>
      <c r="G64" s="2">
        <v>441393997</v>
      </c>
      <c r="H64" s="2">
        <v>227585929</v>
      </c>
    </row>
    <row r="65" spans="1:8" x14ac:dyDescent="0.2">
      <c r="A65" s="1">
        <v>0.99814814814814812</v>
      </c>
      <c r="B65">
        <v>65.92</v>
      </c>
      <c r="C65">
        <v>0</v>
      </c>
      <c r="D65">
        <v>2719744</v>
      </c>
      <c r="E65">
        <v>33.83</v>
      </c>
      <c r="F65">
        <v>10807.312</v>
      </c>
      <c r="G65" s="2">
        <v>407227469</v>
      </c>
      <c r="H65" s="2">
        <v>193351217</v>
      </c>
    </row>
    <row r="66" spans="1:8" x14ac:dyDescent="0.2">
      <c r="A66" s="1">
        <v>0.99815972222222227</v>
      </c>
      <c r="B66">
        <v>65.421999999999997</v>
      </c>
      <c r="C66">
        <v>0</v>
      </c>
      <c r="D66">
        <v>2146304</v>
      </c>
      <c r="E66">
        <v>30.315999999999999</v>
      </c>
      <c r="F66">
        <v>10247.32</v>
      </c>
      <c r="G66" s="2">
        <v>446658741</v>
      </c>
      <c r="H66" s="2">
        <v>232767443</v>
      </c>
    </row>
    <row r="67" spans="1:8" x14ac:dyDescent="0.2">
      <c r="A67" s="1">
        <v>0.9981712962962962</v>
      </c>
      <c r="B67">
        <v>66.581999999999994</v>
      </c>
      <c r="C67">
        <v>0</v>
      </c>
      <c r="D67">
        <v>2334720</v>
      </c>
      <c r="E67">
        <v>33.106000000000002</v>
      </c>
      <c r="F67">
        <v>10692.152</v>
      </c>
      <c r="G67" s="2">
        <v>415411783</v>
      </c>
      <c r="H67" s="2">
        <v>201494017</v>
      </c>
    </row>
    <row r="68" spans="1:8" x14ac:dyDescent="0.2">
      <c r="A68" s="1">
        <v>0.99818287037037035</v>
      </c>
      <c r="B68">
        <v>73.603999999999999</v>
      </c>
      <c r="C68">
        <v>0</v>
      </c>
      <c r="D68">
        <v>2654208</v>
      </c>
      <c r="E68">
        <v>34.939</v>
      </c>
      <c r="F68">
        <v>10984.539000000001</v>
      </c>
      <c r="G68" s="2">
        <v>432753783</v>
      </c>
      <c r="H68" s="2">
        <v>218751342</v>
      </c>
    </row>
    <row r="69" spans="1:8" x14ac:dyDescent="0.2">
      <c r="A69" s="1">
        <v>0.9981944444444445</v>
      </c>
      <c r="B69">
        <v>70.426000000000002</v>
      </c>
      <c r="C69">
        <v>0</v>
      </c>
      <c r="D69">
        <v>2801664</v>
      </c>
      <c r="E69">
        <v>31.363</v>
      </c>
      <c r="F69">
        <v>10414.519</v>
      </c>
      <c r="G69" s="2">
        <v>466635731</v>
      </c>
      <c r="H69" s="2">
        <v>226276076</v>
      </c>
    </row>
    <row r="70" spans="1:8" x14ac:dyDescent="0.2">
      <c r="A70" s="1">
        <v>0.99820601851851853</v>
      </c>
      <c r="B70">
        <v>69.132000000000005</v>
      </c>
      <c r="C70">
        <v>0</v>
      </c>
      <c r="D70">
        <v>3710976</v>
      </c>
      <c r="E70">
        <v>30.594000000000001</v>
      </c>
      <c r="F70">
        <v>10292.136</v>
      </c>
      <c r="G70" s="2">
        <v>608377734</v>
      </c>
      <c r="H70" s="2">
        <v>275376090</v>
      </c>
    </row>
    <row r="71" spans="1:8" x14ac:dyDescent="0.2">
      <c r="A71" s="1">
        <v>0.99821759259259257</v>
      </c>
      <c r="B71">
        <v>67.757999999999996</v>
      </c>
      <c r="C71">
        <v>0</v>
      </c>
      <c r="D71">
        <v>2334720</v>
      </c>
      <c r="E71">
        <v>29.391999999999999</v>
      </c>
      <c r="F71">
        <v>10100.679</v>
      </c>
      <c r="G71" s="2">
        <v>539418450</v>
      </c>
      <c r="H71" s="2">
        <v>271546622</v>
      </c>
    </row>
    <row r="72" spans="1:8" x14ac:dyDescent="0.2">
      <c r="A72" s="1">
        <v>0.99822916666666661</v>
      </c>
      <c r="B72">
        <v>70.222999999999999</v>
      </c>
      <c r="C72">
        <v>0</v>
      </c>
      <c r="D72">
        <v>1744896</v>
      </c>
      <c r="E72">
        <v>29.515000000000001</v>
      </c>
      <c r="F72">
        <v>10120.334999999999</v>
      </c>
      <c r="G72" s="2">
        <v>439658295</v>
      </c>
      <c r="H72" s="2">
        <v>225632394</v>
      </c>
    </row>
    <row r="73" spans="1:8" x14ac:dyDescent="0.2">
      <c r="A73" s="1">
        <v>0.99824074074074076</v>
      </c>
      <c r="B73">
        <v>65.25</v>
      </c>
      <c r="C73">
        <v>0</v>
      </c>
      <c r="D73">
        <v>1818624</v>
      </c>
      <c r="E73">
        <v>29.515000000000001</v>
      </c>
      <c r="F73">
        <v>10120.416999999999</v>
      </c>
      <c r="G73" s="2">
        <v>450003759</v>
      </c>
      <c r="H73" s="2">
        <v>235906140</v>
      </c>
    </row>
    <row r="74" spans="1:8" x14ac:dyDescent="0.2">
      <c r="A74" s="1">
        <v>0.99825231481481491</v>
      </c>
      <c r="B74">
        <v>64.986999999999995</v>
      </c>
      <c r="C74">
        <v>0</v>
      </c>
      <c r="D74">
        <v>1499136</v>
      </c>
      <c r="E74">
        <v>30.052</v>
      </c>
      <c r="F74">
        <v>10206.14</v>
      </c>
      <c r="G74" s="2">
        <v>452830469</v>
      </c>
      <c r="H74" s="2">
        <v>238692933</v>
      </c>
    </row>
    <row r="75" spans="1:8" x14ac:dyDescent="0.2">
      <c r="A75" s="1">
        <v>0.99826388888888884</v>
      </c>
      <c r="B75">
        <v>68.17</v>
      </c>
      <c r="C75">
        <v>0</v>
      </c>
      <c r="D75">
        <v>1720320</v>
      </c>
      <c r="E75">
        <v>29.780999999999999</v>
      </c>
      <c r="F75">
        <v>10162.914000000001</v>
      </c>
      <c r="G75" s="2">
        <v>447101412</v>
      </c>
      <c r="H75" s="2">
        <v>232929106</v>
      </c>
    </row>
    <row r="76" spans="1:8" x14ac:dyDescent="0.2">
      <c r="A76" s="1">
        <v>0.99827546296296299</v>
      </c>
      <c r="B76">
        <v>64.676000000000002</v>
      </c>
      <c r="C76">
        <v>0</v>
      </c>
      <c r="D76">
        <v>1499136</v>
      </c>
      <c r="E76">
        <v>29.66</v>
      </c>
      <c r="F76">
        <v>10150.109</v>
      </c>
      <c r="G76" s="2">
        <v>464763234</v>
      </c>
      <c r="H76" s="2">
        <v>237705550</v>
      </c>
    </row>
    <row r="77" spans="1:8" x14ac:dyDescent="0.2">
      <c r="A77" s="1">
        <v>0.99828703703703703</v>
      </c>
      <c r="B77">
        <v>63.064999999999998</v>
      </c>
      <c r="C77">
        <v>0</v>
      </c>
      <c r="D77">
        <v>1695744</v>
      </c>
      <c r="E77">
        <v>31.151</v>
      </c>
      <c r="F77">
        <v>10387.89</v>
      </c>
      <c r="G77" s="2">
        <v>424383685</v>
      </c>
      <c r="H77" s="2">
        <v>207960317</v>
      </c>
    </row>
    <row r="78" spans="1:8" x14ac:dyDescent="0.2">
      <c r="A78" s="1">
        <v>0.99829861111111118</v>
      </c>
      <c r="B78">
        <v>68.671000000000006</v>
      </c>
      <c r="C78">
        <v>0</v>
      </c>
      <c r="D78">
        <v>1548288</v>
      </c>
      <c r="E78">
        <v>33.162999999999997</v>
      </c>
      <c r="F78">
        <v>10695.57</v>
      </c>
      <c r="G78" s="2">
        <v>440244209</v>
      </c>
      <c r="H78" s="2">
        <v>225973098</v>
      </c>
    </row>
    <row r="79" spans="1:8" x14ac:dyDescent="0.2">
      <c r="A79" s="1">
        <v>0.99831018518518511</v>
      </c>
      <c r="B79">
        <v>62</v>
      </c>
      <c r="C79">
        <v>0</v>
      </c>
      <c r="D79">
        <v>1474560</v>
      </c>
      <c r="E79">
        <v>30.3</v>
      </c>
      <c r="F79">
        <v>10239.406000000001</v>
      </c>
      <c r="G79" s="2">
        <v>421192486</v>
      </c>
      <c r="H79" s="2">
        <v>206921565</v>
      </c>
    </row>
    <row r="80" spans="1:8" x14ac:dyDescent="0.2">
      <c r="A80" s="1">
        <v>0.99832175925925926</v>
      </c>
      <c r="B80">
        <v>66.25</v>
      </c>
      <c r="C80">
        <v>0</v>
      </c>
      <c r="D80">
        <v>2752512</v>
      </c>
      <c r="E80">
        <v>30.352</v>
      </c>
      <c r="F80">
        <v>10247.679</v>
      </c>
      <c r="G80" s="2">
        <v>452510825</v>
      </c>
      <c r="H80" s="2">
        <v>238233677</v>
      </c>
    </row>
    <row r="81" spans="1:8" x14ac:dyDescent="0.2">
      <c r="A81" s="1">
        <v>0.99833333333333341</v>
      </c>
      <c r="B81">
        <v>64.734999999999999</v>
      </c>
      <c r="C81">
        <v>0</v>
      </c>
      <c r="D81">
        <v>2285568</v>
      </c>
      <c r="E81">
        <v>33.374000000000002</v>
      </c>
      <c r="F81">
        <v>10729.514999999999</v>
      </c>
      <c r="G81" s="2">
        <v>535778036</v>
      </c>
      <c r="H81" s="2">
        <v>240064838</v>
      </c>
    </row>
    <row r="82" spans="1:8" x14ac:dyDescent="0.2">
      <c r="A82" s="1">
        <v>0.99834490740740733</v>
      </c>
      <c r="B82">
        <v>65.316000000000003</v>
      </c>
      <c r="C82">
        <v>0</v>
      </c>
      <c r="D82">
        <v>2482176</v>
      </c>
      <c r="E82">
        <v>30.986000000000001</v>
      </c>
      <c r="F82">
        <v>10349.539000000001</v>
      </c>
      <c r="G82" s="2">
        <v>337937400</v>
      </c>
      <c r="H82" s="2">
        <v>194320590</v>
      </c>
    </row>
    <row r="83" spans="1:8" x14ac:dyDescent="0.2">
      <c r="A83" s="1">
        <v>0.99835648148148148</v>
      </c>
      <c r="B83">
        <v>71.968999999999994</v>
      </c>
      <c r="C83">
        <v>0</v>
      </c>
      <c r="D83">
        <v>3047424</v>
      </c>
      <c r="E83">
        <v>30.731999999999999</v>
      </c>
      <c r="F83">
        <v>10309.14</v>
      </c>
      <c r="G83" s="2">
        <v>657854597</v>
      </c>
      <c r="H83" s="2">
        <v>290502557</v>
      </c>
    </row>
    <row r="84" spans="1:8" x14ac:dyDescent="0.2">
      <c r="A84" s="1">
        <v>0.99836805555555552</v>
      </c>
      <c r="B84">
        <v>68.591999999999999</v>
      </c>
      <c r="C84">
        <v>0</v>
      </c>
      <c r="D84">
        <v>2015232</v>
      </c>
      <c r="E84">
        <v>29.841000000000001</v>
      </c>
      <c r="F84">
        <v>10167.359</v>
      </c>
      <c r="G84" s="2">
        <v>501742865</v>
      </c>
      <c r="H84" s="2">
        <v>251752153</v>
      </c>
    </row>
    <row r="85" spans="1:8" x14ac:dyDescent="0.2">
      <c r="A85" s="1">
        <v>0.99837962962962967</v>
      </c>
      <c r="B85">
        <v>67.418000000000006</v>
      </c>
      <c r="C85">
        <v>0</v>
      </c>
      <c r="D85">
        <v>2433024</v>
      </c>
      <c r="E85">
        <v>30.719000000000001</v>
      </c>
      <c r="F85">
        <v>10306.855</v>
      </c>
      <c r="G85" s="2">
        <v>446950755</v>
      </c>
      <c r="H85" s="2">
        <v>232475141</v>
      </c>
    </row>
    <row r="86" spans="1:8" x14ac:dyDescent="0.2">
      <c r="A86" s="1">
        <v>0.9983912037037036</v>
      </c>
      <c r="B86">
        <v>70.864000000000004</v>
      </c>
      <c r="C86">
        <v>0</v>
      </c>
      <c r="D86">
        <v>2580480</v>
      </c>
      <c r="E86">
        <v>32.582000000000001</v>
      </c>
      <c r="F86">
        <v>10603.89</v>
      </c>
      <c r="G86" s="2">
        <v>450624731</v>
      </c>
      <c r="H86" s="2">
        <v>236128401</v>
      </c>
    </row>
    <row r="87" spans="1:8" x14ac:dyDescent="0.2">
      <c r="A87" s="1">
        <v>0.99840277777777775</v>
      </c>
      <c r="B87">
        <v>64.069999999999993</v>
      </c>
      <c r="C87">
        <v>0</v>
      </c>
      <c r="D87">
        <v>1400832</v>
      </c>
      <c r="E87">
        <v>30.321999999999999</v>
      </c>
      <c r="F87">
        <v>10243.772999999999</v>
      </c>
      <c r="G87" s="2">
        <v>450365414</v>
      </c>
      <c r="H87" s="2">
        <v>235842952</v>
      </c>
    </row>
    <row r="88" spans="1:8" x14ac:dyDescent="0.2">
      <c r="A88" s="1">
        <v>0.9984143518518519</v>
      </c>
      <c r="B88">
        <v>73.019000000000005</v>
      </c>
      <c r="C88">
        <v>0</v>
      </c>
      <c r="D88">
        <v>1327104</v>
      </c>
      <c r="E88">
        <v>29.628</v>
      </c>
      <c r="F88">
        <v>10139.796</v>
      </c>
      <c r="G88" s="2">
        <v>423424597</v>
      </c>
      <c r="H88" s="2">
        <v>208848142</v>
      </c>
    </row>
    <row r="89" spans="1:8" x14ac:dyDescent="0.2">
      <c r="A89" s="1">
        <v>0.99842592592592594</v>
      </c>
      <c r="B89">
        <v>64.823999999999998</v>
      </c>
      <c r="C89">
        <v>0</v>
      </c>
      <c r="D89">
        <v>2334720</v>
      </c>
      <c r="E89">
        <v>30.498000000000001</v>
      </c>
      <c r="F89">
        <v>10278.48</v>
      </c>
      <c r="G89" s="2">
        <v>464153357</v>
      </c>
      <c r="H89" s="2">
        <v>242336790</v>
      </c>
    </row>
    <row r="90" spans="1:8" x14ac:dyDescent="0.2">
      <c r="A90" t="s">
        <v>1</v>
      </c>
      <c r="B90" s="3">
        <f>MIN(B2:B89)</f>
        <v>31.577999999999999</v>
      </c>
      <c r="C90" s="3">
        <f t="shared" ref="C90:H90" si="0">MIN(C2:C89)</f>
        <v>0</v>
      </c>
      <c r="D90" s="3">
        <f t="shared" si="0"/>
        <v>0</v>
      </c>
      <c r="E90" s="3">
        <f t="shared" si="0"/>
        <v>13.961</v>
      </c>
      <c r="F90" s="3">
        <f t="shared" si="0"/>
        <v>7621.1670000000004</v>
      </c>
      <c r="G90" s="3">
        <f t="shared" si="0"/>
        <v>0</v>
      </c>
      <c r="H90" s="3">
        <f t="shared" si="0"/>
        <v>0</v>
      </c>
    </row>
    <row r="91" spans="1:8" x14ac:dyDescent="0.2">
      <c r="A91" t="s">
        <v>2</v>
      </c>
      <c r="B91" s="3">
        <f>MAX(B2:B89)</f>
        <v>75.757000000000005</v>
      </c>
      <c r="C91" s="3">
        <f t="shared" ref="C91:H91" si="1">MAX(C2:C89)</f>
        <v>0</v>
      </c>
      <c r="D91" s="3">
        <f t="shared" si="1"/>
        <v>119980032</v>
      </c>
      <c r="E91" s="3">
        <f t="shared" si="1"/>
        <v>34.939</v>
      </c>
      <c r="F91" s="3">
        <f t="shared" si="1"/>
        <v>10984.539000000001</v>
      </c>
      <c r="G91" s="3">
        <f t="shared" si="1"/>
        <v>703874728</v>
      </c>
      <c r="H91" s="3">
        <f t="shared" si="1"/>
        <v>300732765</v>
      </c>
    </row>
    <row r="92" spans="1:8" x14ac:dyDescent="0.2">
      <c r="A92" t="s">
        <v>3</v>
      </c>
      <c r="B92" s="3">
        <f>AVERAGE(B2:B89)</f>
        <v>65.955068181818163</v>
      </c>
      <c r="C92" s="3">
        <f t="shared" ref="C92:H92" si="2">AVERAGE(C2:C89)</f>
        <v>0</v>
      </c>
      <c r="D92" s="3">
        <f t="shared" si="2"/>
        <v>4968261.8181818184</v>
      </c>
      <c r="E92" s="3">
        <f t="shared" si="2"/>
        <v>29.625579545454539</v>
      </c>
      <c r="F92" s="3">
        <f t="shared" si="2"/>
        <v>10126.362125000003</v>
      </c>
      <c r="G92" s="3">
        <f t="shared" si="2"/>
        <v>430807543.54545456</v>
      </c>
      <c r="H92" s="3">
        <f t="shared" si="2"/>
        <v>217503213.81818181</v>
      </c>
    </row>
    <row r="93" spans="1:8" x14ac:dyDescent="0.2">
      <c r="A93" t="s">
        <v>4</v>
      </c>
      <c r="B93" s="3">
        <f>MEDIAN(B2:B89)</f>
        <v>67.249499999999998</v>
      </c>
      <c r="C93" s="3">
        <f t="shared" ref="C93:H93" si="3">MEDIAN(C2:C89)</f>
        <v>0</v>
      </c>
      <c r="D93" s="3">
        <f t="shared" si="3"/>
        <v>2654208</v>
      </c>
      <c r="E93" s="3">
        <f t="shared" si="3"/>
        <v>30.312999999999999</v>
      </c>
      <c r="F93" s="3">
        <f t="shared" si="3"/>
        <v>10241.5895</v>
      </c>
      <c r="G93" s="3">
        <f t="shared" si="3"/>
        <v>439659753</v>
      </c>
      <c r="H93" s="3">
        <f t="shared" si="3"/>
        <v>225701617</v>
      </c>
    </row>
    <row r="94" spans="1:8" x14ac:dyDescent="0.2">
      <c r="A94" t="s">
        <v>5</v>
      </c>
      <c r="B94" s="3">
        <f>STDEV(B2:B89)</f>
        <v>8.089328355103401</v>
      </c>
      <c r="C94" s="3">
        <f t="shared" ref="C94:H94" si="4">STDEV(C2:C89)</f>
        <v>0</v>
      </c>
      <c r="D94" s="3">
        <f t="shared" si="4"/>
        <v>13852888.717499835</v>
      </c>
      <c r="E94" s="3">
        <f t="shared" si="4"/>
        <v>4.2386087495227507</v>
      </c>
      <c r="F94" s="3">
        <f t="shared" si="4"/>
        <v>682.13760675545859</v>
      </c>
      <c r="G94" s="3">
        <f t="shared" si="4"/>
        <v>119897485.06461592</v>
      </c>
      <c r="H94" s="3">
        <f t="shared" si="4"/>
        <v>54237027.080985367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Fernando Saransig Chiza</dc:creator>
  <cp:lastModifiedBy>Alexis Fernando Saransig Chiza</cp:lastModifiedBy>
  <dcterms:created xsi:type="dcterms:W3CDTF">2018-04-13T08:51:22Z</dcterms:created>
  <dcterms:modified xsi:type="dcterms:W3CDTF">2018-04-14T03:58:45Z</dcterms:modified>
</cp:coreProperties>
</file>