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/www/myapps/Tests/Case 1/Monolith/JMeter/"/>
    </mc:Choice>
  </mc:AlternateContent>
  <xr:revisionPtr revIDLastSave="0" documentId="13_ncr:40009_{FA5DFA11-EFBB-F941-9A52-1F2262D5D418}" xr6:coauthVersionLast="28" xr6:coauthVersionMax="28" xr10:uidLastSave="{00000000-0000-0000-0000-000000000000}"/>
  <bookViews>
    <workbookView xWindow="2000" yWindow="-21160" windowWidth="28900" windowHeight="21160"/>
  </bookViews>
  <sheets>
    <sheet name="Performance" sheetId="1" r:id="rId1"/>
  </sheets>
  <definedNames>
    <definedName name="_xlchart.v1.0" hidden="1">Performance!$B$1</definedName>
    <definedName name="_xlchart.v1.1" hidden="1">Performance!$B$2:$B$110</definedName>
    <definedName name="_xlchart.v1.2" hidden="1">Performance!$B$1</definedName>
    <definedName name="_xlchart.v1.3" hidden="1">Performance!$B$2:$B$110</definedName>
  </definedNames>
  <calcPr calcId="171027"/>
</workbook>
</file>

<file path=xl/calcChain.xml><?xml version="1.0" encoding="utf-8"?>
<calcChain xmlns="http://schemas.openxmlformats.org/spreadsheetml/2006/main">
  <c r="C112" i="1" l="1"/>
  <c r="D112" i="1"/>
  <c r="E112" i="1"/>
  <c r="F112" i="1"/>
  <c r="G112" i="1"/>
  <c r="H112" i="1"/>
  <c r="C113" i="1"/>
  <c r="D113" i="1"/>
  <c r="E113" i="1"/>
  <c r="F113" i="1"/>
  <c r="G113" i="1"/>
  <c r="H113" i="1"/>
  <c r="C114" i="1"/>
  <c r="D114" i="1"/>
  <c r="E114" i="1"/>
  <c r="F114" i="1"/>
  <c r="G114" i="1"/>
  <c r="H114" i="1"/>
  <c r="C115" i="1"/>
  <c r="D115" i="1"/>
  <c r="E115" i="1"/>
  <c r="F115" i="1"/>
  <c r="G115" i="1"/>
  <c r="H115" i="1"/>
  <c r="B115" i="1"/>
  <c r="B114" i="1"/>
  <c r="B113" i="1"/>
  <c r="B112" i="1"/>
  <c r="C111" i="1"/>
  <c r="D111" i="1"/>
  <c r="E111" i="1"/>
  <c r="F111" i="1"/>
  <c r="G111" i="1"/>
  <c r="H111" i="1"/>
  <c r="B111" i="1"/>
</calcChain>
</file>

<file path=xl/sharedStrings.xml><?xml version="1.0" encoding="utf-8"?>
<sst xmlns="http://schemas.openxmlformats.org/spreadsheetml/2006/main" count="13" uniqueCount="13">
  <si>
    <t>Elapsed time</t>
  </si>
  <si>
    <t>CPU (%)</t>
  </si>
  <si>
    <t>Disc - read (bytes/s)</t>
  </si>
  <si>
    <t>Disc - write (bytes/s)</t>
  </si>
  <si>
    <t>Memory (%)</t>
  </si>
  <si>
    <t>Memory (MB)</t>
  </si>
  <si>
    <t>Network - receive (bytes/s)</t>
  </si>
  <si>
    <t>Network - sent (bytes/s)</t>
  </si>
  <si>
    <t>Min</t>
  </si>
  <si>
    <t>Max</t>
  </si>
  <si>
    <t>AVG</t>
  </si>
  <si>
    <t>MED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</si>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</sst>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6" fillId="2" borderId="0" xfId="6"/>
    <xf numFmtId="167" fontId="6" fillId="2" borderId="0" xfId="6" applyNumberFormat="1"/>
    <xf numFmtId="0" fontId="1" fillId="10" borderId="0" xfId="19"/>
    <xf numFmtId="47" fontId="1" fillId="10" borderId="0" xfId="19" applyNumberFormat="1"/>
    <xf numFmtId="11" fontId="1" fillId="10" borderId="0" xfId="19" applyNumberFormat="1"/>
    <xf numFmtId="0" fontId="1" fillId="12" borderId="0" xfId="2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CPU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Performance!$B$2:$B$110</c:f>
              <c:numCache>
                <c:formatCode>General</c:formatCode>
                <c:ptCount val="109"/>
                <c:pt idx="0">
                  <c:v>31.312999999999999</c:v>
                </c:pt>
                <c:pt idx="1">
                  <c:v>35.82</c:v>
                </c:pt>
                <c:pt idx="2">
                  <c:v>36.616</c:v>
                </c:pt>
                <c:pt idx="3">
                  <c:v>38</c:v>
                </c:pt>
                <c:pt idx="4">
                  <c:v>33.582999999999998</c:v>
                </c:pt>
                <c:pt idx="5">
                  <c:v>51.133000000000003</c:v>
                </c:pt>
                <c:pt idx="6">
                  <c:v>77.611000000000004</c:v>
                </c:pt>
                <c:pt idx="7">
                  <c:v>50.67</c:v>
                </c:pt>
                <c:pt idx="8">
                  <c:v>43.271000000000001</c:v>
                </c:pt>
                <c:pt idx="9">
                  <c:v>57.692</c:v>
                </c:pt>
                <c:pt idx="10">
                  <c:v>67.801000000000002</c:v>
                </c:pt>
                <c:pt idx="11">
                  <c:v>54.2</c:v>
                </c:pt>
                <c:pt idx="12">
                  <c:v>43.927</c:v>
                </c:pt>
                <c:pt idx="13">
                  <c:v>65.481999999999999</c:v>
                </c:pt>
                <c:pt idx="14">
                  <c:v>54.987000000000002</c:v>
                </c:pt>
                <c:pt idx="15">
                  <c:v>37.466999999999999</c:v>
                </c:pt>
                <c:pt idx="16">
                  <c:v>56.41</c:v>
                </c:pt>
                <c:pt idx="17">
                  <c:v>53.481999999999999</c:v>
                </c:pt>
                <c:pt idx="18">
                  <c:v>45.905000000000001</c:v>
                </c:pt>
                <c:pt idx="19">
                  <c:v>67.608999999999995</c:v>
                </c:pt>
                <c:pt idx="20">
                  <c:v>54.712000000000003</c:v>
                </c:pt>
                <c:pt idx="21">
                  <c:v>38.624000000000002</c:v>
                </c:pt>
                <c:pt idx="22">
                  <c:v>57.07</c:v>
                </c:pt>
                <c:pt idx="23">
                  <c:v>50.387</c:v>
                </c:pt>
                <c:pt idx="24">
                  <c:v>60.465000000000003</c:v>
                </c:pt>
                <c:pt idx="25">
                  <c:v>60.902000000000001</c:v>
                </c:pt>
                <c:pt idx="26">
                  <c:v>55.323999999999998</c:v>
                </c:pt>
                <c:pt idx="27">
                  <c:v>49.612000000000002</c:v>
                </c:pt>
                <c:pt idx="28">
                  <c:v>66.834000000000003</c:v>
                </c:pt>
                <c:pt idx="29">
                  <c:v>49.070999999999998</c:v>
                </c:pt>
                <c:pt idx="30">
                  <c:v>38.753</c:v>
                </c:pt>
                <c:pt idx="31">
                  <c:v>68.981999999999999</c:v>
                </c:pt>
                <c:pt idx="32">
                  <c:v>71.766999999999996</c:v>
                </c:pt>
                <c:pt idx="33">
                  <c:v>39.152999999999999</c:v>
                </c:pt>
                <c:pt idx="34">
                  <c:v>57.973999999999997</c:v>
                </c:pt>
                <c:pt idx="35">
                  <c:v>77.861999999999995</c:v>
                </c:pt>
                <c:pt idx="36">
                  <c:v>55.118000000000002</c:v>
                </c:pt>
                <c:pt idx="37">
                  <c:v>41.268999999999998</c:v>
                </c:pt>
                <c:pt idx="38">
                  <c:v>66.406000000000006</c:v>
                </c:pt>
                <c:pt idx="39">
                  <c:v>59.844000000000001</c:v>
                </c:pt>
                <c:pt idx="40">
                  <c:v>45.430999999999997</c:v>
                </c:pt>
                <c:pt idx="41">
                  <c:v>56.734999999999999</c:v>
                </c:pt>
                <c:pt idx="42">
                  <c:v>75.251999999999995</c:v>
                </c:pt>
                <c:pt idx="43">
                  <c:v>38.887999999999998</c:v>
                </c:pt>
                <c:pt idx="44">
                  <c:v>50.259</c:v>
                </c:pt>
                <c:pt idx="45">
                  <c:v>69.040999999999997</c:v>
                </c:pt>
                <c:pt idx="46">
                  <c:v>56.841999999999999</c:v>
                </c:pt>
                <c:pt idx="47">
                  <c:v>36.869999999999997</c:v>
                </c:pt>
                <c:pt idx="48">
                  <c:v>69.554000000000002</c:v>
                </c:pt>
                <c:pt idx="49">
                  <c:v>68.606999999999999</c:v>
                </c:pt>
                <c:pt idx="50">
                  <c:v>38.250999999999998</c:v>
                </c:pt>
                <c:pt idx="51">
                  <c:v>53.232999999999997</c:v>
                </c:pt>
                <c:pt idx="52">
                  <c:v>75.5</c:v>
                </c:pt>
                <c:pt idx="53">
                  <c:v>42.133000000000003</c:v>
                </c:pt>
                <c:pt idx="54">
                  <c:v>37.045999999999999</c:v>
                </c:pt>
                <c:pt idx="55">
                  <c:v>64.16</c:v>
                </c:pt>
                <c:pt idx="56">
                  <c:v>48.204999999999998</c:v>
                </c:pt>
                <c:pt idx="57">
                  <c:v>46.881999999999998</c:v>
                </c:pt>
                <c:pt idx="58">
                  <c:v>48.37</c:v>
                </c:pt>
                <c:pt idx="59">
                  <c:v>75.75</c:v>
                </c:pt>
                <c:pt idx="60">
                  <c:v>36.363</c:v>
                </c:pt>
                <c:pt idx="61">
                  <c:v>33.947000000000003</c:v>
                </c:pt>
                <c:pt idx="62">
                  <c:v>64.986999999999995</c:v>
                </c:pt>
                <c:pt idx="63">
                  <c:v>65.989000000000004</c:v>
                </c:pt>
                <c:pt idx="64">
                  <c:v>33.676000000000002</c:v>
                </c:pt>
                <c:pt idx="65">
                  <c:v>51.804000000000002</c:v>
                </c:pt>
                <c:pt idx="66">
                  <c:v>79.647999999999996</c:v>
                </c:pt>
                <c:pt idx="67">
                  <c:v>52.835000000000001</c:v>
                </c:pt>
                <c:pt idx="68">
                  <c:v>37.433</c:v>
                </c:pt>
                <c:pt idx="69">
                  <c:v>60.362000000000002</c:v>
                </c:pt>
                <c:pt idx="70">
                  <c:v>57.069000000000003</c:v>
                </c:pt>
                <c:pt idx="71">
                  <c:v>47.707999999999998</c:v>
                </c:pt>
                <c:pt idx="72">
                  <c:v>51.841999999999999</c:v>
                </c:pt>
                <c:pt idx="73">
                  <c:v>63.197000000000003</c:v>
                </c:pt>
                <c:pt idx="74">
                  <c:v>56.692</c:v>
                </c:pt>
                <c:pt idx="75">
                  <c:v>38.219000000000001</c:v>
                </c:pt>
                <c:pt idx="76">
                  <c:v>61.674999999999997</c:v>
                </c:pt>
                <c:pt idx="77">
                  <c:v>66.665999999999997</c:v>
                </c:pt>
                <c:pt idx="78">
                  <c:v>37.468000000000004</c:v>
                </c:pt>
                <c:pt idx="79">
                  <c:v>53.045000000000002</c:v>
                </c:pt>
                <c:pt idx="80">
                  <c:v>74.75</c:v>
                </c:pt>
                <c:pt idx="81">
                  <c:v>45.988999999999997</c:v>
                </c:pt>
                <c:pt idx="82">
                  <c:v>46.753</c:v>
                </c:pt>
                <c:pt idx="83">
                  <c:v>46.595999999999997</c:v>
                </c:pt>
                <c:pt idx="84">
                  <c:v>58.973999999999997</c:v>
                </c:pt>
                <c:pt idx="85">
                  <c:v>67.856999999999999</c:v>
                </c:pt>
                <c:pt idx="86">
                  <c:v>50</c:v>
                </c:pt>
                <c:pt idx="87">
                  <c:v>42.036000000000001</c:v>
                </c:pt>
                <c:pt idx="88">
                  <c:v>66.834000000000003</c:v>
                </c:pt>
                <c:pt idx="89">
                  <c:v>58.868000000000002</c:v>
                </c:pt>
                <c:pt idx="90">
                  <c:v>51.287999999999997</c:v>
                </c:pt>
                <c:pt idx="91">
                  <c:v>55.241999999999997</c:v>
                </c:pt>
                <c:pt idx="92">
                  <c:v>73.869</c:v>
                </c:pt>
                <c:pt idx="93">
                  <c:v>40.658999999999999</c:v>
                </c:pt>
                <c:pt idx="94">
                  <c:v>48.555999999999997</c:v>
                </c:pt>
                <c:pt idx="95">
                  <c:v>44.155000000000001</c:v>
                </c:pt>
                <c:pt idx="96">
                  <c:v>60.857999999999997</c:v>
                </c:pt>
                <c:pt idx="97">
                  <c:v>73.536000000000001</c:v>
                </c:pt>
                <c:pt idx="98">
                  <c:v>37.692</c:v>
                </c:pt>
                <c:pt idx="99">
                  <c:v>50.26</c:v>
                </c:pt>
                <c:pt idx="100">
                  <c:v>72.405000000000001</c:v>
                </c:pt>
                <c:pt idx="101">
                  <c:v>54.155000000000001</c:v>
                </c:pt>
                <c:pt idx="102">
                  <c:v>41.098999999999997</c:v>
                </c:pt>
                <c:pt idx="103">
                  <c:v>62.530999999999999</c:v>
                </c:pt>
                <c:pt idx="104">
                  <c:v>55.497</c:v>
                </c:pt>
                <c:pt idx="105">
                  <c:v>49.488999999999997</c:v>
                </c:pt>
                <c:pt idx="106">
                  <c:v>47.988999999999997</c:v>
                </c:pt>
                <c:pt idx="107">
                  <c:v>54.353000000000002</c:v>
                </c:pt>
                <c:pt idx="108">
                  <c:v>53.262999999999998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F-264E-BE51-07D70FCED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530480"/>
        <c:axId val="938505920"/>
      </c:lineChart>
      <c:catAx>
        <c:axId val="80153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05920"/>
        <c:crosses val="autoZero"/>
        <c:auto val="1"/>
        <c:lblAlgn val="ctr"/>
        <c:lblOffset val="100"/>
        <c:noMultiLvlLbl val="0"/>
      </c:catAx>
      <c:valAx>
        <c:axId val="9385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 -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Performance!$C$1</c:f>
              <c:strCache>
                <c:ptCount val="1"/>
                <c:pt idx="0">
                  <c:v>Disc - read (bytes/s)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Performance!$C$2:$C$110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1084</c:v>
                </c:pt>
                <c:pt idx="3">
                  <c:v>444</c:v>
                </c:pt>
                <c:pt idx="4">
                  <c:v>0</c:v>
                </c:pt>
                <c:pt idx="5">
                  <c:v>216</c:v>
                </c:pt>
                <c:pt idx="6">
                  <c:v>40</c:v>
                </c:pt>
                <c:pt idx="7">
                  <c:v>0</c:v>
                </c:pt>
                <c:pt idx="8">
                  <c:v>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B14C-9704-237141CC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408768"/>
        <c:axId val="936282800"/>
      </c:lineChart>
      <c:catAx>
        <c:axId val="76140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82800"/>
        <c:crosses val="autoZero"/>
        <c:auto val="1"/>
        <c:lblAlgn val="ctr"/>
        <c:lblOffset val="100"/>
        <c:noMultiLvlLbl val="0"/>
      </c:catAx>
      <c:valAx>
        <c:axId val="936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0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 - write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Performance!$D$1</c:f>
              <c:strCache>
                <c:ptCount val="1"/>
                <c:pt idx="0">
                  <c:v>Disc - write (bytes/s)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Performance!$D$2:$D$110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 formatCode="0.00E+00">
                  <c:v>22495232</c:v>
                </c:pt>
                <c:pt idx="3" formatCode="0.00E+00">
                  <c:v>13459456</c:v>
                </c:pt>
                <c:pt idx="4">
                  <c:v>77824</c:v>
                </c:pt>
                <c:pt idx="5">
                  <c:v>159744</c:v>
                </c:pt>
                <c:pt idx="6">
                  <c:v>614400</c:v>
                </c:pt>
                <c:pt idx="7">
                  <c:v>512000</c:v>
                </c:pt>
                <c:pt idx="8">
                  <c:v>528384</c:v>
                </c:pt>
                <c:pt idx="9">
                  <c:v>253952</c:v>
                </c:pt>
                <c:pt idx="10">
                  <c:v>266240</c:v>
                </c:pt>
                <c:pt idx="11">
                  <c:v>491520</c:v>
                </c:pt>
                <c:pt idx="12">
                  <c:v>397312</c:v>
                </c:pt>
                <c:pt idx="13">
                  <c:v>462848</c:v>
                </c:pt>
                <c:pt idx="14">
                  <c:v>16384</c:v>
                </c:pt>
                <c:pt idx="15">
                  <c:v>471040</c:v>
                </c:pt>
                <c:pt idx="16">
                  <c:v>454656</c:v>
                </c:pt>
                <c:pt idx="17">
                  <c:v>471040</c:v>
                </c:pt>
                <c:pt idx="18">
                  <c:v>614400</c:v>
                </c:pt>
                <c:pt idx="19">
                  <c:v>417792</c:v>
                </c:pt>
                <c:pt idx="20">
                  <c:v>487424</c:v>
                </c:pt>
                <c:pt idx="21">
                  <c:v>339968</c:v>
                </c:pt>
                <c:pt idx="22">
                  <c:v>327680</c:v>
                </c:pt>
                <c:pt idx="23">
                  <c:v>303104</c:v>
                </c:pt>
                <c:pt idx="24">
                  <c:v>196608</c:v>
                </c:pt>
                <c:pt idx="25">
                  <c:v>147456</c:v>
                </c:pt>
                <c:pt idx="26">
                  <c:v>110592</c:v>
                </c:pt>
                <c:pt idx="27">
                  <c:v>397312</c:v>
                </c:pt>
                <c:pt idx="28">
                  <c:v>540672</c:v>
                </c:pt>
                <c:pt idx="29">
                  <c:v>241664</c:v>
                </c:pt>
                <c:pt idx="30">
                  <c:v>245760</c:v>
                </c:pt>
                <c:pt idx="31">
                  <c:v>495616</c:v>
                </c:pt>
                <c:pt idx="32">
                  <c:v>479232</c:v>
                </c:pt>
                <c:pt idx="33">
                  <c:v>483328</c:v>
                </c:pt>
                <c:pt idx="34">
                  <c:v>2064384</c:v>
                </c:pt>
                <c:pt idx="35">
                  <c:v>4517888</c:v>
                </c:pt>
                <c:pt idx="36" formatCode="0.00E+00">
                  <c:v>17293312</c:v>
                </c:pt>
                <c:pt idx="37">
                  <c:v>6737920</c:v>
                </c:pt>
                <c:pt idx="38">
                  <c:v>573440</c:v>
                </c:pt>
                <c:pt idx="39">
                  <c:v>212992</c:v>
                </c:pt>
                <c:pt idx="40">
                  <c:v>495616</c:v>
                </c:pt>
                <c:pt idx="41">
                  <c:v>528384</c:v>
                </c:pt>
                <c:pt idx="42">
                  <c:v>323584</c:v>
                </c:pt>
                <c:pt idx="43">
                  <c:v>167936</c:v>
                </c:pt>
                <c:pt idx="44">
                  <c:v>294912</c:v>
                </c:pt>
                <c:pt idx="45">
                  <c:v>339968</c:v>
                </c:pt>
                <c:pt idx="46">
                  <c:v>249856</c:v>
                </c:pt>
                <c:pt idx="47">
                  <c:v>364544</c:v>
                </c:pt>
                <c:pt idx="48">
                  <c:v>380928</c:v>
                </c:pt>
                <c:pt idx="49">
                  <c:v>131072</c:v>
                </c:pt>
                <c:pt idx="50">
                  <c:v>282624</c:v>
                </c:pt>
                <c:pt idx="51">
                  <c:v>315392</c:v>
                </c:pt>
                <c:pt idx="52">
                  <c:v>114688</c:v>
                </c:pt>
                <c:pt idx="53">
                  <c:v>294912</c:v>
                </c:pt>
                <c:pt idx="54">
                  <c:v>491520</c:v>
                </c:pt>
                <c:pt idx="55">
                  <c:v>471040</c:v>
                </c:pt>
                <c:pt idx="56">
                  <c:v>360448</c:v>
                </c:pt>
                <c:pt idx="57">
                  <c:v>69632</c:v>
                </c:pt>
                <c:pt idx="58">
                  <c:v>593920</c:v>
                </c:pt>
                <c:pt idx="59">
                  <c:v>499712</c:v>
                </c:pt>
                <c:pt idx="60">
                  <c:v>401408</c:v>
                </c:pt>
                <c:pt idx="61">
                  <c:v>409600</c:v>
                </c:pt>
                <c:pt idx="62">
                  <c:v>286720</c:v>
                </c:pt>
                <c:pt idx="63">
                  <c:v>176128</c:v>
                </c:pt>
                <c:pt idx="64">
                  <c:v>520192</c:v>
                </c:pt>
                <c:pt idx="65">
                  <c:v>372736</c:v>
                </c:pt>
                <c:pt idx="66">
                  <c:v>159744</c:v>
                </c:pt>
                <c:pt idx="67">
                  <c:v>143360</c:v>
                </c:pt>
                <c:pt idx="68">
                  <c:v>520192</c:v>
                </c:pt>
                <c:pt idx="69">
                  <c:v>434176</c:v>
                </c:pt>
                <c:pt idx="70">
                  <c:v>372736</c:v>
                </c:pt>
                <c:pt idx="71">
                  <c:v>45056</c:v>
                </c:pt>
                <c:pt idx="72">
                  <c:v>180224</c:v>
                </c:pt>
                <c:pt idx="73">
                  <c:v>253952</c:v>
                </c:pt>
                <c:pt idx="74">
                  <c:v>126976</c:v>
                </c:pt>
                <c:pt idx="75">
                  <c:v>229376</c:v>
                </c:pt>
                <c:pt idx="76">
                  <c:v>200704</c:v>
                </c:pt>
                <c:pt idx="77">
                  <c:v>143360</c:v>
                </c:pt>
                <c:pt idx="78">
                  <c:v>548864</c:v>
                </c:pt>
                <c:pt idx="79">
                  <c:v>311296</c:v>
                </c:pt>
                <c:pt idx="80">
                  <c:v>237568</c:v>
                </c:pt>
                <c:pt idx="81">
                  <c:v>299008</c:v>
                </c:pt>
                <c:pt idx="82">
                  <c:v>450560</c:v>
                </c:pt>
                <c:pt idx="83">
                  <c:v>315392</c:v>
                </c:pt>
                <c:pt idx="84">
                  <c:v>237568</c:v>
                </c:pt>
                <c:pt idx="85">
                  <c:v>159744</c:v>
                </c:pt>
                <c:pt idx="86">
                  <c:v>217088</c:v>
                </c:pt>
                <c:pt idx="87">
                  <c:v>491520</c:v>
                </c:pt>
                <c:pt idx="88">
                  <c:v>536576</c:v>
                </c:pt>
                <c:pt idx="89">
                  <c:v>286720</c:v>
                </c:pt>
                <c:pt idx="90">
                  <c:v>233472</c:v>
                </c:pt>
                <c:pt idx="91">
                  <c:v>303104</c:v>
                </c:pt>
                <c:pt idx="92">
                  <c:v>90112</c:v>
                </c:pt>
                <c:pt idx="93">
                  <c:v>286720</c:v>
                </c:pt>
                <c:pt idx="94">
                  <c:v>327680</c:v>
                </c:pt>
                <c:pt idx="95">
                  <c:v>401408</c:v>
                </c:pt>
                <c:pt idx="96">
                  <c:v>344064</c:v>
                </c:pt>
                <c:pt idx="97">
                  <c:v>245760</c:v>
                </c:pt>
                <c:pt idx="98">
                  <c:v>262144</c:v>
                </c:pt>
                <c:pt idx="99">
                  <c:v>303104</c:v>
                </c:pt>
                <c:pt idx="100">
                  <c:v>344064</c:v>
                </c:pt>
                <c:pt idx="101">
                  <c:v>180224</c:v>
                </c:pt>
                <c:pt idx="102">
                  <c:v>397312</c:v>
                </c:pt>
                <c:pt idx="103">
                  <c:v>471040</c:v>
                </c:pt>
                <c:pt idx="104">
                  <c:v>249856</c:v>
                </c:pt>
                <c:pt idx="105">
                  <c:v>1200128</c:v>
                </c:pt>
                <c:pt idx="106">
                  <c:v>237568</c:v>
                </c:pt>
                <c:pt idx="107">
                  <c:v>466944</c:v>
                </c:pt>
                <c:pt idx="108">
                  <c:v>589824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A-1140-AB96-0A791A16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408768"/>
        <c:axId val="936282800"/>
      </c:lineChart>
      <c:catAx>
        <c:axId val="76140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82800"/>
        <c:crosses val="autoZero"/>
        <c:auto val="1"/>
        <c:lblAlgn val="ctr"/>
        <c:lblOffset val="100"/>
        <c:noMultiLvlLbl val="0"/>
      </c:catAx>
      <c:valAx>
        <c:axId val="936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0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Performance!$E$1</c:f>
              <c:strCache>
                <c:ptCount val="1"/>
                <c:pt idx="0">
                  <c:v>Memory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Performance!$E$2:$E$110</c:f>
              <c:numCache>
                <c:formatCode>General</c:formatCode>
                <c:ptCount val="109"/>
                <c:pt idx="0">
                  <c:v>3.6</c:v>
                </c:pt>
                <c:pt idx="1">
                  <c:v>3.6</c:v>
                </c:pt>
                <c:pt idx="2">
                  <c:v>4.5720000000000001</c:v>
                </c:pt>
                <c:pt idx="3">
                  <c:v>4.6500000000000004</c:v>
                </c:pt>
                <c:pt idx="4">
                  <c:v>5.5720000000000001</c:v>
                </c:pt>
                <c:pt idx="5">
                  <c:v>7.0750000000000002</c:v>
                </c:pt>
                <c:pt idx="6">
                  <c:v>10.885</c:v>
                </c:pt>
                <c:pt idx="7">
                  <c:v>14.198</c:v>
                </c:pt>
                <c:pt idx="8">
                  <c:v>14.058999999999999</c:v>
                </c:pt>
                <c:pt idx="9">
                  <c:v>10.887</c:v>
                </c:pt>
                <c:pt idx="10">
                  <c:v>14.018000000000001</c:v>
                </c:pt>
                <c:pt idx="11">
                  <c:v>16.725999999999999</c:v>
                </c:pt>
                <c:pt idx="12">
                  <c:v>16.190999999999999</c:v>
                </c:pt>
                <c:pt idx="13">
                  <c:v>15.420999999999999</c:v>
                </c:pt>
                <c:pt idx="14">
                  <c:v>15.263</c:v>
                </c:pt>
                <c:pt idx="15">
                  <c:v>17.077000000000002</c:v>
                </c:pt>
                <c:pt idx="16">
                  <c:v>14.782</c:v>
                </c:pt>
                <c:pt idx="17">
                  <c:v>17.797999999999998</c:v>
                </c:pt>
                <c:pt idx="18">
                  <c:v>14.978999999999999</c:v>
                </c:pt>
                <c:pt idx="19">
                  <c:v>17.59</c:v>
                </c:pt>
                <c:pt idx="20">
                  <c:v>17.309000000000001</c:v>
                </c:pt>
                <c:pt idx="21">
                  <c:v>16.084</c:v>
                </c:pt>
                <c:pt idx="22">
                  <c:v>18.498000000000001</c:v>
                </c:pt>
                <c:pt idx="23">
                  <c:v>17.602</c:v>
                </c:pt>
                <c:pt idx="24">
                  <c:v>18.067</c:v>
                </c:pt>
                <c:pt idx="25">
                  <c:v>20.417000000000002</c:v>
                </c:pt>
                <c:pt idx="26">
                  <c:v>19.773</c:v>
                </c:pt>
                <c:pt idx="27">
                  <c:v>19.663</c:v>
                </c:pt>
                <c:pt idx="28">
                  <c:v>21.068999999999999</c:v>
                </c:pt>
                <c:pt idx="29">
                  <c:v>19.687999999999999</c:v>
                </c:pt>
                <c:pt idx="30">
                  <c:v>19.978999999999999</c:v>
                </c:pt>
                <c:pt idx="31">
                  <c:v>20.748000000000001</c:v>
                </c:pt>
                <c:pt idx="32">
                  <c:v>22.916</c:v>
                </c:pt>
                <c:pt idx="33">
                  <c:v>21.457999999999998</c:v>
                </c:pt>
                <c:pt idx="34">
                  <c:v>21.814</c:v>
                </c:pt>
                <c:pt idx="35">
                  <c:v>19.696999999999999</c:v>
                </c:pt>
                <c:pt idx="36">
                  <c:v>18.233000000000001</c:v>
                </c:pt>
                <c:pt idx="37">
                  <c:v>16.966000000000001</c:v>
                </c:pt>
                <c:pt idx="38">
                  <c:v>19.010999999999999</c:v>
                </c:pt>
                <c:pt idx="39">
                  <c:v>17.109000000000002</c:v>
                </c:pt>
                <c:pt idx="40">
                  <c:v>17.003</c:v>
                </c:pt>
                <c:pt idx="41">
                  <c:v>17.097999999999999</c:v>
                </c:pt>
                <c:pt idx="42">
                  <c:v>21.341999999999999</c:v>
                </c:pt>
                <c:pt idx="43">
                  <c:v>20.126999999999999</c:v>
                </c:pt>
                <c:pt idx="44">
                  <c:v>19.446999999999999</c:v>
                </c:pt>
                <c:pt idx="45">
                  <c:v>20.762</c:v>
                </c:pt>
                <c:pt idx="46">
                  <c:v>18.61</c:v>
                </c:pt>
                <c:pt idx="47">
                  <c:v>17.384</c:v>
                </c:pt>
                <c:pt idx="48">
                  <c:v>18.541</c:v>
                </c:pt>
                <c:pt idx="49">
                  <c:v>17.547999999999998</c:v>
                </c:pt>
                <c:pt idx="50">
                  <c:v>16.213999999999999</c:v>
                </c:pt>
                <c:pt idx="51">
                  <c:v>16.423999999999999</c:v>
                </c:pt>
                <c:pt idx="52">
                  <c:v>20.106999999999999</c:v>
                </c:pt>
                <c:pt idx="53">
                  <c:v>21.824999999999999</c:v>
                </c:pt>
                <c:pt idx="54">
                  <c:v>19.949000000000002</c:v>
                </c:pt>
                <c:pt idx="55">
                  <c:v>20.138999999999999</c:v>
                </c:pt>
                <c:pt idx="56">
                  <c:v>19.364999999999998</c:v>
                </c:pt>
                <c:pt idx="57">
                  <c:v>18.163</c:v>
                </c:pt>
                <c:pt idx="58">
                  <c:v>17.831</c:v>
                </c:pt>
                <c:pt idx="59">
                  <c:v>22.042999999999999</c:v>
                </c:pt>
                <c:pt idx="60">
                  <c:v>20.111999999999998</c:v>
                </c:pt>
                <c:pt idx="61">
                  <c:v>18.850000000000001</c:v>
                </c:pt>
                <c:pt idx="62">
                  <c:v>21.077000000000002</c:v>
                </c:pt>
                <c:pt idx="63">
                  <c:v>19.212</c:v>
                </c:pt>
                <c:pt idx="64">
                  <c:v>17.79</c:v>
                </c:pt>
                <c:pt idx="65">
                  <c:v>16.675000000000001</c:v>
                </c:pt>
                <c:pt idx="66">
                  <c:v>19.288</c:v>
                </c:pt>
                <c:pt idx="67">
                  <c:v>17.437999999999999</c:v>
                </c:pt>
                <c:pt idx="68">
                  <c:v>16.178999999999998</c:v>
                </c:pt>
                <c:pt idx="69">
                  <c:v>17.757000000000001</c:v>
                </c:pt>
                <c:pt idx="70">
                  <c:v>20.747</c:v>
                </c:pt>
                <c:pt idx="71">
                  <c:v>18.425000000000001</c:v>
                </c:pt>
                <c:pt idx="72">
                  <c:v>19.991</c:v>
                </c:pt>
                <c:pt idx="73">
                  <c:v>21.047999999999998</c:v>
                </c:pt>
                <c:pt idx="74">
                  <c:v>20.388000000000002</c:v>
                </c:pt>
                <c:pt idx="75">
                  <c:v>17.628</c:v>
                </c:pt>
                <c:pt idx="76">
                  <c:v>19.228000000000002</c:v>
                </c:pt>
                <c:pt idx="77">
                  <c:v>19.707000000000001</c:v>
                </c:pt>
                <c:pt idx="78">
                  <c:v>19.649999999999999</c:v>
                </c:pt>
                <c:pt idx="79">
                  <c:v>19.010000000000002</c:v>
                </c:pt>
                <c:pt idx="80">
                  <c:v>21.933</c:v>
                </c:pt>
                <c:pt idx="81">
                  <c:v>23.347999999999999</c:v>
                </c:pt>
                <c:pt idx="82">
                  <c:v>22.853000000000002</c:v>
                </c:pt>
                <c:pt idx="83">
                  <c:v>21.521000000000001</c:v>
                </c:pt>
                <c:pt idx="84">
                  <c:v>21.931999999999999</c:v>
                </c:pt>
                <c:pt idx="85">
                  <c:v>20.032</c:v>
                </c:pt>
                <c:pt idx="86">
                  <c:v>20.225000000000001</c:v>
                </c:pt>
                <c:pt idx="87">
                  <c:v>18.957999999999998</c:v>
                </c:pt>
                <c:pt idx="88">
                  <c:v>20.213999999999999</c:v>
                </c:pt>
                <c:pt idx="89">
                  <c:v>18.649000000000001</c:v>
                </c:pt>
                <c:pt idx="90">
                  <c:v>17.318000000000001</c:v>
                </c:pt>
                <c:pt idx="91">
                  <c:v>17.698</c:v>
                </c:pt>
                <c:pt idx="92">
                  <c:v>22.321000000000002</c:v>
                </c:pt>
                <c:pt idx="93">
                  <c:v>21.58</c:v>
                </c:pt>
                <c:pt idx="94">
                  <c:v>21.792000000000002</c:v>
                </c:pt>
                <c:pt idx="95">
                  <c:v>22.526</c:v>
                </c:pt>
                <c:pt idx="96">
                  <c:v>22.506</c:v>
                </c:pt>
                <c:pt idx="97">
                  <c:v>19.302</c:v>
                </c:pt>
                <c:pt idx="98">
                  <c:v>20.367000000000001</c:v>
                </c:pt>
                <c:pt idx="99">
                  <c:v>18.468</c:v>
                </c:pt>
                <c:pt idx="100">
                  <c:v>18.846</c:v>
                </c:pt>
                <c:pt idx="101">
                  <c:v>20.524999999999999</c:v>
                </c:pt>
                <c:pt idx="102">
                  <c:v>18.396999999999998</c:v>
                </c:pt>
                <c:pt idx="103">
                  <c:v>20.282</c:v>
                </c:pt>
                <c:pt idx="104">
                  <c:v>21.966999999999999</c:v>
                </c:pt>
                <c:pt idx="105">
                  <c:v>17.126000000000001</c:v>
                </c:pt>
                <c:pt idx="106">
                  <c:v>18.768999999999998</c:v>
                </c:pt>
                <c:pt idx="107">
                  <c:v>18.786999999999999</c:v>
                </c:pt>
                <c:pt idx="108">
                  <c:v>17.568000000000001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7-0C4E-AB13-2001BE822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292992"/>
        <c:axId val="949294688"/>
      </c:lineChart>
      <c:catAx>
        <c:axId val="94929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94688"/>
        <c:crosses val="autoZero"/>
        <c:auto val="1"/>
        <c:lblAlgn val="ctr"/>
        <c:lblOffset val="100"/>
        <c:noMultiLvlLbl val="0"/>
      </c:catAx>
      <c:valAx>
        <c:axId val="9492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Performance!$F$1</c:f>
              <c:strCache>
                <c:ptCount val="1"/>
                <c:pt idx="0">
                  <c:v>Memory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Performance!$F$2:$F$110</c:f>
              <c:numCache>
                <c:formatCode>General</c:formatCode>
                <c:ptCount val="109"/>
                <c:pt idx="0">
                  <c:v>867.20699999999999</c:v>
                </c:pt>
                <c:pt idx="1">
                  <c:v>867.20699999999999</c:v>
                </c:pt>
                <c:pt idx="2">
                  <c:v>1025.6010000000001</c:v>
                </c:pt>
                <c:pt idx="3">
                  <c:v>1047.164</c:v>
                </c:pt>
                <c:pt idx="4">
                  <c:v>1176.492</c:v>
                </c:pt>
                <c:pt idx="5">
                  <c:v>1387.386</c:v>
                </c:pt>
                <c:pt idx="6">
                  <c:v>1921.847</c:v>
                </c:pt>
                <c:pt idx="7">
                  <c:v>2386.3939999999998</c:v>
                </c:pt>
                <c:pt idx="8">
                  <c:v>2367.2069999999999</c:v>
                </c:pt>
                <c:pt idx="9">
                  <c:v>1922.867</c:v>
                </c:pt>
                <c:pt idx="10">
                  <c:v>2361.855</c:v>
                </c:pt>
                <c:pt idx="11">
                  <c:v>2741.6129999999998</c:v>
                </c:pt>
                <c:pt idx="12">
                  <c:v>2666.8710000000001</c:v>
                </c:pt>
                <c:pt idx="13">
                  <c:v>2559.1210000000001</c:v>
                </c:pt>
                <c:pt idx="14">
                  <c:v>2537.0419999999999</c:v>
                </c:pt>
                <c:pt idx="15">
                  <c:v>2791.4879999999998</c:v>
                </c:pt>
                <c:pt idx="16">
                  <c:v>2470.011</c:v>
                </c:pt>
                <c:pt idx="17">
                  <c:v>2892.9569999999999</c:v>
                </c:pt>
                <c:pt idx="18">
                  <c:v>2498.0309999999999</c:v>
                </c:pt>
                <c:pt idx="19">
                  <c:v>2864.23</c:v>
                </c:pt>
                <c:pt idx="20">
                  <c:v>2825.1320000000001</c:v>
                </c:pt>
                <c:pt idx="21">
                  <c:v>2653.5349999999999</c:v>
                </c:pt>
                <c:pt idx="22">
                  <c:v>2992.085</c:v>
                </c:pt>
                <c:pt idx="23">
                  <c:v>2866.5889999999999</c:v>
                </c:pt>
                <c:pt idx="24">
                  <c:v>2931.8470000000002</c:v>
                </c:pt>
                <c:pt idx="25">
                  <c:v>3261.2849999999999</c:v>
                </c:pt>
                <c:pt idx="26">
                  <c:v>3171.0889999999999</c:v>
                </c:pt>
                <c:pt idx="27">
                  <c:v>3155.933</c:v>
                </c:pt>
                <c:pt idx="28">
                  <c:v>3353.1750000000002</c:v>
                </c:pt>
                <c:pt idx="29">
                  <c:v>3159.777</c:v>
                </c:pt>
                <c:pt idx="30">
                  <c:v>3200.5929999999998</c:v>
                </c:pt>
                <c:pt idx="31">
                  <c:v>3308.625</c:v>
                </c:pt>
                <c:pt idx="32">
                  <c:v>3612.6869999999999</c:v>
                </c:pt>
                <c:pt idx="33">
                  <c:v>3408.6129999999998</c:v>
                </c:pt>
                <c:pt idx="34">
                  <c:v>3460.0309999999999</c:v>
                </c:pt>
                <c:pt idx="35">
                  <c:v>3182.3429999999998</c:v>
                </c:pt>
                <c:pt idx="36">
                  <c:v>2977.9720000000002</c:v>
                </c:pt>
                <c:pt idx="37">
                  <c:v>2806.7139999999999</c:v>
                </c:pt>
                <c:pt idx="38">
                  <c:v>3093.6170000000002</c:v>
                </c:pt>
                <c:pt idx="39">
                  <c:v>2827.07</c:v>
                </c:pt>
                <c:pt idx="40">
                  <c:v>2812.3470000000002</c:v>
                </c:pt>
                <c:pt idx="41">
                  <c:v>2825.875</c:v>
                </c:pt>
                <c:pt idx="42">
                  <c:v>3420.886</c:v>
                </c:pt>
                <c:pt idx="43">
                  <c:v>3250.6709999999998</c:v>
                </c:pt>
                <c:pt idx="44">
                  <c:v>3155.4290000000001</c:v>
                </c:pt>
                <c:pt idx="45">
                  <c:v>3339.8240000000001</c:v>
                </c:pt>
                <c:pt idx="46">
                  <c:v>3038.3319999999999</c:v>
                </c:pt>
                <c:pt idx="47">
                  <c:v>2866.5349999999999</c:v>
                </c:pt>
                <c:pt idx="48">
                  <c:v>3028.9059999999999</c:v>
                </c:pt>
                <c:pt idx="49">
                  <c:v>2889.7730000000001</c:v>
                </c:pt>
                <c:pt idx="50">
                  <c:v>2702.91</c:v>
                </c:pt>
                <c:pt idx="51">
                  <c:v>2732.375</c:v>
                </c:pt>
                <c:pt idx="52">
                  <c:v>3248.6669999999999</c:v>
                </c:pt>
                <c:pt idx="53">
                  <c:v>3489.6869999999999</c:v>
                </c:pt>
                <c:pt idx="54">
                  <c:v>3226.9450000000002</c:v>
                </c:pt>
                <c:pt idx="55">
                  <c:v>3253.7420000000002</c:v>
                </c:pt>
                <c:pt idx="56">
                  <c:v>3145.4839999999999</c:v>
                </c:pt>
                <c:pt idx="57">
                  <c:v>2977.07</c:v>
                </c:pt>
                <c:pt idx="58">
                  <c:v>2930.652</c:v>
                </c:pt>
                <c:pt idx="59">
                  <c:v>3521.4209999999998</c:v>
                </c:pt>
                <c:pt idx="60">
                  <c:v>3250.9369999999999</c:v>
                </c:pt>
                <c:pt idx="61">
                  <c:v>3074.1709999999998</c:v>
                </c:pt>
                <c:pt idx="62">
                  <c:v>3386.4960000000001</c:v>
                </c:pt>
                <c:pt idx="63">
                  <c:v>3125.1439999999998</c:v>
                </c:pt>
                <c:pt idx="64">
                  <c:v>2925.9920000000002</c:v>
                </c:pt>
                <c:pt idx="65">
                  <c:v>2769.8319999999999</c:v>
                </c:pt>
                <c:pt idx="66">
                  <c:v>3136.2730000000001</c:v>
                </c:pt>
                <c:pt idx="67">
                  <c:v>2876.8980000000001</c:v>
                </c:pt>
                <c:pt idx="68">
                  <c:v>2700.7139999999999</c:v>
                </c:pt>
                <c:pt idx="69">
                  <c:v>2922.0540000000001</c:v>
                </c:pt>
                <c:pt idx="70">
                  <c:v>3341.308</c:v>
                </c:pt>
                <c:pt idx="71">
                  <c:v>3015.98</c:v>
                </c:pt>
                <c:pt idx="72">
                  <c:v>3235.5419999999999</c:v>
                </c:pt>
                <c:pt idx="73">
                  <c:v>3383.7460000000001</c:v>
                </c:pt>
                <c:pt idx="74">
                  <c:v>3291.2809999999999</c:v>
                </c:pt>
                <c:pt idx="75">
                  <c:v>2904.5619999999999</c:v>
                </c:pt>
                <c:pt idx="76">
                  <c:v>3129</c:v>
                </c:pt>
                <c:pt idx="77">
                  <c:v>3196.14</c:v>
                </c:pt>
                <c:pt idx="78">
                  <c:v>3188.335</c:v>
                </c:pt>
                <c:pt idx="79">
                  <c:v>3098.6990000000001</c:v>
                </c:pt>
                <c:pt idx="80">
                  <c:v>3508.5740000000001</c:v>
                </c:pt>
                <c:pt idx="81">
                  <c:v>3707.085</c:v>
                </c:pt>
                <c:pt idx="82">
                  <c:v>3637.9409999999998</c:v>
                </c:pt>
                <c:pt idx="83">
                  <c:v>3451.3670000000002</c:v>
                </c:pt>
                <c:pt idx="84">
                  <c:v>3509.1129999999998</c:v>
                </c:pt>
                <c:pt idx="85">
                  <c:v>3242.8510000000001</c:v>
                </c:pt>
                <c:pt idx="86">
                  <c:v>3269.9290000000001</c:v>
                </c:pt>
                <c:pt idx="87">
                  <c:v>3092.57</c:v>
                </c:pt>
                <c:pt idx="88">
                  <c:v>3268.9169999999999</c:v>
                </c:pt>
                <c:pt idx="89">
                  <c:v>3049.6170000000002</c:v>
                </c:pt>
                <c:pt idx="90">
                  <c:v>2863.2379999999998</c:v>
                </c:pt>
                <c:pt idx="91">
                  <c:v>2916.6170000000002</c:v>
                </c:pt>
                <c:pt idx="92">
                  <c:v>3564.7179999999998</c:v>
                </c:pt>
                <c:pt idx="93">
                  <c:v>3460.886</c:v>
                </c:pt>
                <c:pt idx="94">
                  <c:v>3490.7890000000002</c:v>
                </c:pt>
                <c:pt idx="95">
                  <c:v>3593.8119999999999</c:v>
                </c:pt>
                <c:pt idx="96">
                  <c:v>3591.1010000000001</c:v>
                </c:pt>
                <c:pt idx="97">
                  <c:v>3142.0619999999999</c:v>
                </c:pt>
                <c:pt idx="98">
                  <c:v>3291.46</c:v>
                </c:pt>
                <c:pt idx="99">
                  <c:v>3025.3429999999998</c:v>
                </c:pt>
                <c:pt idx="100">
                  <c:v>3078.652</c:v>
                </c:pt>
                <c:pt idx="101">
                  <c:v>3313.9450000000002</c:v>
                </c:pt>
                <c:pt idx="102">
                  <c:v>3015.89</c:v>
                </c:pt>
                <c:pt idx="103">
                  <c:v>3280.3240000000001</c:v>
                </c:pt>
                <c:pt idx="104">
                  <c:v>3516.7139999999999</c:v>
                </c:pt>
                <c:pt idx="105">
                  <c:v>2839.1210000000001</c:v>
                </c:pt>
                <c:pt idx="106">
                  <c:v>3069.6170000000002</c:v>
                </c:pt>
                <c:pt idx="107">
                  <c:v>3072.277</c:v>
                </c:pt>
                <c:pt idx="108">
                  <c:v>2901.6869999999999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2-344B-A3AC-6E77FB5D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292992"/>
        <c:axId val="949294688"/>
      </c:lineChart>
      <c:catAx>
        <c:axId val="94929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94688"/>
        <c:crosses val="autoZero"/>
        <c:auto val="1"/>
        <c:lblAlgn val="ctr"/>
        <c:lblOffset val="100"/>
        <c:noMultiLvlLbl val="0"/>
      </c:catAx>
      <c:valAx>
        <c:axId val="9492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- Receive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Network - receive (bytes/s)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Performance!$G$2:$G$110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 formatCode="0.00E+00">
                  <c:v>84629043</c:v>
                </c:pt>
                <c:pt idx="3">
                  <c:v>6591820</c:v>
                </c:pt>
                <c:pt idx="4">
                  <c:v>167</c:v>
                </c:pt>
                <c:pt idx="5" formatCode="0.00E+00">
                  <c:v>62547738</c:v>
                </c:pt>
                <c:pt idx="6" formatCode="0.00E+00">
                  <c:v>212084953</c:v>
                </c:pt>
                <c:pt idx="7" formatCode="0.00E+00">
                  <c:v>29650876</c:v>
                </c:pt>
                <c:pt idx="8" formatCode="0.00E+00">
                  <c:v>35810344</c:v>
                </c:pt>
                <c:pt idx="9" formatCode="0.00E+00">
                  <c:v>129006208</c:v>
                </c:pt>
                <c:pt idx="10" formatCode="0.00E+00">
                  <c:v>157397517</c:v>
                </c:pt>
                <c:pt idx="11">
                  <c:v>7708560</c:v>
                </c:pt>
                <c:pt idx="12" formatCode="0.00E+00">
                  <c:v>110515124</c:v>
                </c:pt>
                <c:pt idx="13" formatCode="0.00E+00">
                  <c:v>155784770</c:v>
                </c:pt>
                <c:pt idx="14" formatCode="0.00E+00">
                  <c:v>57145093</c:v>
                </c:pt>
                <c:pt idx="15">
                  <c:v>634309</c:v>
                </c:pt>
                <c:pt idx="16" formatCode="0.00E+00">
                  <c:v>195500791</c:v>
                </c:pt>
                <c:pt idx="17" formatCode="0.00E+00">
                  <c:v>19953033</c:v>
                </c:pt>
                <c:pt idx="18" formatCode="0.00E+00">
                  <c:v>81693125</c:v>
                </c:pt>
                <c:pt idx="19" formatCode="0.00E+00">
                  <c:v>231797713</c:v>
                </c:pt>
                <c:pt idx="20">
                  <c:v>5452184</c:v>
                </c:pt>
                <c:pt idx="21">
                  <c:v>9802564</c:v>
                </c:pt>
                <c:pt idx="22" formatCode="0.00E+00">
                  <c:v>121798899</c:v>
                </c:pt>
                <c:pt idx="23" formatCode="0.00E+00">
                  <c:v>107349632</c:v>
                </c:pt>
                <c:pt idx="24" formatCode="0.00E+00">
                  <c:v>110081239</c:v>
                </c:pt>
                <c:pt idx="25" formatCode="0.00E+00">
                  <c:v>111037915</c:v>
                </c:pt>
                <c:pt idx="26" formatCode="0.00E+00">
                  <c:v>85744688</c:v>
                </c:pt>
                <c:pt idx="27" formatCode="0.00E+00">
                  <c:v>84685425</c:v>
                </c:pt>
                <c:pt idx="28" formatCode="0.00E+00">
                  <c:v>153039576</c:v>
                </c:pt>
                <c:pt idx="29" formatCode="0.00E+00">
                  <c:v>80041568</c:v>
                </c:pt>
                <c:pt idx="30">
                  <c:v>8710208</c:v>
                </c:pt>
                <c:pt idx="31" formatCode="0.00E+00">
                  <c:v>224089188</c:v>
                </c:pt>
                <c:pt idx="32" formatCode="0.00E+00">
                  <c:v>91725787</c:v>
                </c:pt>
                <c:pt idx="33">
                  <c:v>7317407</c:v>
                </c:pt>
                <c:pt idx="34" formatCode="0.00E+00">
                  <c:v>130791366</c:v>
                </c:pt>
                <c:pt idx="35" formatCode="0.00E+00">
                  <c:v>186662719</c:v>
                </c:pt>
                <c:pt idx="36">
                  <c:v>3703538</c:v>
                </c:pt>
                <c:pt idx="37" formatCode="0.00E+00">
                  <c:v>45290209</c:v>
                </c:pt>
                <c:pt idx="38" formatCode="0.00E+00">
                  <c:v>163815918</c:v>
                </c:pt>
                <c:pt idx="39" formatCode="0.00E+00">
                  <c:v>116278590</c:v>
                </c:pt>
                <c:pt idx="40">
                  <c:v>3982226</c:v>
                </c:pt>
                <c:pt idx="41" formatCode="0.00E+00">
                  <c:v>150348768</c:v>
                </c:pt>
                <c:pt idx="42" formatCode="0.00E+00">
                  <c:v>166982408</c:v>
                </c:pt>
                <c:pt idx="43">
                  <c:v>3632141</c:v>
                </c:pt>
                <c:pt idx="44" formatCode="0.00E+00">
                  <c:v>82062094</c:v>
                </c:pt>
                <c:pt idx="45" formatCode="0.00E+00">
                  <c:v>213145843</c:v>
                </c:pt>
                <c:pt idx="46" formatCode="0.00E+00">
                  <c:v>29952561</c:v>
                </c:pt>
                <c:pt idx="47" formatCode="0.00E+00">
                  <c:v>11140185</c:v>
                </c:pt>
                <c:pt idx="48" formatCode="0.00E+00">
                  <c:v>260251236</c:v>
                </c:pt>
                <c:pt idx="49" formatCode="0.00E+00">
                  <c:v>50372453</c:v>
                </c:pt>
                <c:pt idx="50" formatCode="0.00E+00">
                  <c:v>10371926</c:v>
                </c:pt>
                <c:pt idx="51" formatCode="0.00E+00">
                  <c:v>158026438</c:v>
                </c:pt>
                <c:pt idx="52" formatCode="0.00E+00">
                  <c:v>156625796</c:v>
                </c:pt>
                <c:pt idx="53">
                  <c:v>602518</c:v>
                </c:pt>
                <c:pt idx="54" formatCode="0.00E+00">
                  <c:v>32777584</c:v>
                </c:pt>
                <c:pt idx="55" formatCode="0.00E+00">
                  <c:v>191162659</c:v>
                </c:pt>
                <c:pt idx="56" formatCode="0.00E+00">
                  <c:v>100109077</c:v>
                </c:pt>
                <c:pt idx="57" formatCode="0.00E+00">
                  <c:v>14764433</c:v>
                </c:pt>
                <c:pt idx="58" formatCode="0.00E+00">
                  <c:v>117418057</c:v>
                </c:pt>
                <c:pt idx="59" formatCode="0.00E+00">
                  <c:v>193616150</c:v>
                </c:pt>
                <c:pt idx="60">
                  <c:v>647961</c:v>
                </c:pt>
                <c:pt idx="61" formatCode="0.00E+00">
                  <c:v>21073306</c:v>
                </c:pt>
                <c:pt idx="62" formatCode="0.00E+00">
                  <c:v>204590322</c:v>
                </c:pt>
                <c:pt idx="63" formatCode="0.00E+00">
                  <c:v>99606325</c:v>
                </c:pt>
                <c:pt idx="64">
                  <c:v>597090</c:v>
                </c:pt>
                <c:pt idx="65" formatCode="0.00E+00">
                  <c:v>82357358</c:v>
                </c:pt>
                <c:pt idx="66" formatCode="0.00E+00">
                  <c:v>238717856</c:v>
                </c:pt>
                <c:pt idx="67">
                  <c:v>5431208</c:v>
                </c:pt>
                <c:pt idx="68">
                  <c:v>6607122</c:v>
                </c:pt>
                <c:pt idx="69" formatCode="0.00E+00">
                  <c:v>206628380</c:v>
                </c:pt>
                <c:pt idx="70" formatCode="0.00E+00">
                  <c:v>101950731</c:v>
                </c:pt>
                <c:pt idx="71" formatCode="0.00E+00">
                  <c:v>25202601</c:v>
                </c:pt>
                <c:pt idx="72" formatCode="0.00E+00">
                  <c:v>124312826</c:v>
                </c:pt>
                <c:pt idx="73" formatCode="0.00E+00">
                  <c:v>146691112</c:v>
                </c:pt>
                <c:pt idx="74" formatCode="0.00E+00">
                  <c:v>46251485</c:v>
                </c:pt>
                <c:pt idx="75" formatCode="0.00E+00">
                  <c:v>24093392</c:v>
                </c:pt>
                <c:pt idx="76" formatCode="0.00E+00">
                  <c:v>202582761</c:v>
                </c:pt>
                <c:pt idx="77" formatCode="0.00E+00">
                  <c:v>93694106</c:v>
                </c:pt>
                <c:pt idx="78">
                  <c:v>7243628</c:v>
                </c:pt>
                <c:pt idx="79" formatCode="0.00E+00">
                  <c:v>118699222</c:v>
                </c:pt>
                <c:pt idx="80" formatCode="0.00E+00">
                  <c:v>199944259</c:v>
                </c:pt>
                <c:pt idx="81">
                  <c:v>982837</c:v>
                </c:pt>
                <c:pt idx="82" formatCode="0.00E+00">
                  <c:v>111636880</c:v>
                </c:pt>
                <c:pt idx="83">
                  <c:v>7242402</c:v>
                </c:pt>
                <c:pt idx="84" formatCode="0.00E+00">
                  <c:v>148649991</c:v>
                </c:pt>
                <c:pt idx="85" formatCode="0.00E+00">
                  <c:v>167867439</c:v>
                </c:pt>
                <c:pt idx="86">
                  <c:v>882382</c:v>
                </c:pt>
                <c:pt idx="87" formatCode="0.00E+00">
                  <c:v>40507726</c:v>
                </c:pt>
                <c:pt idx="88" formatCode="0.00E+00">
                  <c:v>195250704</c:v>
                </c:pt>
                <c:pt idx="89" formatCode="0.00E+00">
                  <c:v>90819970</c:v>
                </c:pt>
                <c:pt idx="90" formatCode="0.00E+00">
                  <c:v>12071007</c:v>
                </c:pt>
                <c:pt idx="91" formatCode="0.00E+00">
                  <c:v>153122105</c:v>
                </c:pt>
                <c:pt idx="92" formatCode="0.00E+00">
                  <c:v>161574341</c:v>
                </c:pt>
                <c:pt idx="93">
                  <c:v>758576</c:v>
                </c:pt>
                <c:pt idx="94" formatCode="0.00E+00">
                  <c:v>112857806</c:v>
                </c:pt>
                <c:pt idx="95" formatCode="0.00E+00">
                  <c:v>10377922</c:v>
                </c:pt>
                <c:pt idx="96" formatCode="0.00E+00">
                  <c:v>195031951</c:v>
                </c:pt>
                <c:pt idx="97" formatCode="0.00E+00">
                  <c:v>117794656</c:v>
                </c:pt>
                <c:pt idx="98">
                  <c:v>604016</c:v>
                </c:pt>
                <c:pt idx="99" formatCode="0.00E+00">
                  <c:v>81533646</c:v>
                </c:pt>
                <c:pt idx="100" formatCode="0.00E+00">
                  <c:v>191829414</c:v>
                </c:pt>
                <c:pt idx="101" formatCode="0.00E+00">
                  <c:v>57275540</c:v>
                </c:pt>
                <c:pt idx="102" formatCode="0.00E+00">
                  <c:v>19658394</c:v>
                </c:pt>
                <c:pt idx="103" formatCode="0.00E+00">
                  <c:v>171836710</c:v>
                </c:pt>
                <c:pt idx="104" formatCode="0.00E+00">
                  <c:v>88504320</c:v>
                </c:pt>
                <c:pt idx="105" formatCode="0.00E+00">
                  <c:v>54909731</c:v>
                </c:pt>
                <c:pt idx="106" formatCode="0.00E+00">
                  <c:v>98440658</c:v>
                </c:pt>
                <c:pt idx="107" formatCode="0.00E+00">
                  <c:v>96108318</c:v>
                </c:pt>
                <c:pt idx="108" formatCode="0.00E+00">
                  <c:v>52975407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9-C441-BF62-DE008862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292992"/>
        <c:axId val="949294688"/>
      </c:lineChart>
      <c:catAx>
        <c:axId val="94929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94688"/>
        <c:crosses val="autoZero"/>
        <c:auto val="1"/>
        <c:lblAlgn val="ctr"/>
        <c:lblOffset val="100"/>
        <c:noMultiLvlLbl val="0"/>
      </c:catAx>
      <c:valAx>
        <c:axId val="9492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- 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Network - sent (bytes/s)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Performance!$H$2:$H$110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 formatCode="0.00E+00">
                  <c:v>84629241</c:v>
                </c:pt>
                <c:pt idx="3">
                  <c:v>6593210</c:v>
                </c:pt>
                <c:pt idx="4">
                  <c:v>256</c:v>
                </c:pt>
                <c:pt idx="5" formatCode="0.00E+00">
                  <c:v>62547706</c:v>
                </c:pt>
                <c:pt idx="6" formatCode="0.00E+00">
                  <c:v>212084900</c:v>
                </c:pt>
                <c:pt idx="7" formatCode="0.00E+00">
                  <c:v>149993911</c:v>
                </c:pt>
                <c:pt idx="8" formatCode="0.00E+00">
                  <c:v>188021973</c:v>
                </c:pt>
                <c:pt idx="9" formatCode="0.00E+00">
                  <c:v>173237137</c:v>
                </c:pt>
                <c:pt idx="10" formatCode="0.00E+00">
                  <c:v>217093340</c:v>
                </c:pt>
                <c:pt idx="11" formatCode="0.00E+00">
                  <c:v>139762189</c:v>
                </c:pt>
                <c:pt idx="12" formatCode="0.00E+00">
                  <c:v>223123691</c:v>
                </c:pt>
                <c:pt idx="13" formatCode="0.00E+00">
                  <c:v>197682847</c:v>
                </c:pt>
                <c:pt idx="14" formatCode="0.00E+00">
                  <c:v>126464094</c:v>
                </c:pt>
                <c:pt idx="15" formatCode="0.00E+00">
                  <c:v>180415015</c:v>
                </c:pt>
                <c:pt idx="16" formatCode="0.00E+00">
                  <c:v>227493049</c:v>
                </c:pt>
                <c:pt idx="17" formatCode="0.00E+00">
                  <c:v>102146622</c:v>
                </c:pt>
                <c:pt idx="18" formatCode="0.00E+00">
                  <c:v>204884791</c:v>
                </c:pt>
                <c:pt idx="19" formatCode="0.00E+00">
                  <c:v>244975577</c:v>
                </c:pt>
                <c:pt idx="20" formatCode="0.00E+00">
                  <c:v>136821442</c:v>
                </c:pt>
                <c:pt idx="21" formatCode="0.00E+00">
                  <c:v>176130351</c:v>
                </c:pt>
                <c:pt idx="22" formatCode="0.00E+00">
                  <c:v>135082790</c:v>
                </c:pt>
                <c:pt idx="23" formatCode="0.00E+00">
                  <c:v>213278845</c:v>
                </c:pt>
                <c:pt idx="24" formatCode="0.00E+00">
                  <c:v>215997788</c:v>
                </c:pt>
                <c:pt idx="25" formatCode="0.00E+00">
                  <c:v>170646949</c:v>
                </c:pt>
                <c:pt idx="26" formatCode="0.00E+00">
                  <c:v>202592809</c:v>
                </c:pt>
                <c:pt idx="27" formatCode="0.00E+00">
                  <c:v>196182648</c:v>
                </c:pt>
                <c:pt idx="28" formatCode="0.00E+00">
                  <c:v>189309544</c:v>
                </c:pt>
                <c:pt idx="29" formatCode="0.00E+00">
                  <c:v>213977699</c:v>
                </c:pt>
                <c:pt idx="30" formatCode="0.00E+00">
                  <c:v>178606859</c:v>
                </c:pt>
                <c:pt idx="31" formatCode="0.00E+00">
                  <c:v>237984008</c:v>
                </c:pt>
                <c:pt idx="32" formatCode="0.00E+00">
                  <c:v>151965910</c:v>
                </c:pt>
                <c:pt idx="33" formatCode="0.00E+00">
                  <c:v>179312966</c:v>
                </c:pt>
                <c:pt idx="34" formatCode="0.00E+00">
                  <c:v>209542049</c:v>
                </c:pt>
                <c:pt idx="35" formatCode="0.00E+00">
                  <c:v>199349925</c:v>
                </c:pt>
                <c:pt idx="36" formatCode="0.00E+00">
                  <c:v>135937643</c:v>
                </c:pt>
                <c:pt idx="37" formatCode="0.00E+00">
                  <c:v>211371595</c:v>
                </c:pt>
                <c:pt idx="38" formatCode="0.00E+00">
                  <c:v>179247900</c:v>
                </c:pt>
                <c:pt idx="39" formatCode="0.00E+00">
                  <c:v>213609018</c:v>
                </c:pt>
                <c:pt idx="40" formatCode="0.00E+00">
                  <c:v>165511480</c:v>
                </c:pt>
                <c:pt idx="41" formatCode="0.00E+00">
                  <c:v>208137490</c:v>
                </c:pt>
                <c:pt idx="42" formatCode="0.00E+00">
                  <c:v>196634604</c:v>
                </c:pt>
                <c:pt idx="43" formatCode="0.00E+00">
                  <c:v>166745445</c:v>
                </c:pt>
                <c:pt idx="44" formatCode="0.00E+00">
                  <c:v>194336499</c:v>
                </c:pt>
                <c:pt idx="45" formatCode="0.00E+00">
                  <c:v>229204151</c:v>
                </c:pt>
                <c:pt idx="46" formatCode="0.00E+00">
                  <c:v>150816662</c:v>
                </c:pt>
                <c:pt idx="47" formatCode="0.00E+00">
                  <c:v>185366623</c:v>
                </c:pt>
                <c:pt idx="48" formatCode="0.00E+00">
                  <c:v>280736440</c:v>
                </c:pt>
                <c:pt idx="49" formatCode="0.00E+00">
                  <c:v>102802163</c:v>
                </c:pt>
                <c:pt idx="50" formatCode="0.00E+00">
                  <c:v>205610913</c:v>
                </c:pt>
                <c:pt idx="51" formatCode="0.00E+00">
                  <c:v>229056830</c:v>
                </c:pt>
                <c:pt idx="52" formatCode="0.00E+00">
                  <c:v>182551346</c:v>
                </c:pt>
                <c:pt idx="53" formatCode="0.00E+00">
                  <c:v>177859445</c:v>
                </c:pt>
                <c:pt idx="54" formatCode="0.00E+00">
                  <c:v>134590182</c:v>
                </c:pt>
                <c:pt idx="55" formatCode="0.00E+00">
                  <c:v>205214934</c:v>
                </c:pt>
                <c:pt idx="56" formatCode="0.00E+00">
                  <c:v>229147388</c:v>
                </c:pt>
                <c:pt idx="57" formatCode="0.00E+00">
                  <c:v>95062166</c:v>
                </c:pt>
                <c:pt idx="58" formatCode="0.00E+00">
                  <c:v>220233797</c:v>
                </c:pt>
                <c:pt idx="59" formatCode="0.00E+00">
                  <c:v>202460465</c:v>
                </c:pt>
                <c:pt idx="60" formatCode="0.00E+00">
                  <c:v>179905349</c:v>
                </c:pt>
                <c:pt idx="61" formatCode="0.00E+00">
                  <c:v>145156486</c:v>
                </c:pt>
                <c:pt idx="62" formatCode="0.00E+00">
                  <c:v>218936506</c:v>
                </c:pt>
                <c:pt idx="63" formatCode="0.00E+00">
                  <c:v>152071357</c:v>
                </c:pt>
                <c:pt idx="64" formatCode="0.00E+00">
                  <c:v>193255382</c:v>
                </c:pt>
                <c:pt idx="65" formatCode="0.00E+00">
                  <c:v>149479833</c:v>
                </c:pt>
                <c:pt idx="66" formatCode="0.00E+00">
                  <c:v>246650495</c:v>
                </c:pt>
                <c:pt idx="67" formatCode="0.00E+00">
                  <c:v>133442391</c:v>
                </c:pt>
                <c:pt idx="68" formatCode="0.00E+00">
                  <c:v>175548583</c:v>
                </c:pt>
                <c:pt idx="69" formatCode="0.00E+00">
                  <c:v>221117313</c:v>
                </c:pt>
                <c:pt idx="70" formatCode="0.00E+00">
                  <c:v>196419699</c:v>
                </c:pt>
                <c:pt idx="71" formatCode="0.00E+00">
                  <c:v>143572947</c:v>
                </c:pt>
                <c:pt idx="72" formatCode="0.00E+00">
                  <c:v>230781540</c:v>
                </c:pt>
                <c:pt idx="73" formatCode="0.00E+00">
                  <c:v>201337779</c:v>
                </c:pt>
                <c:pt idx="74" formatCode="0.00E+00">
                  <c:v>151407461</c:v>
                </c:pt>
                <c:pt idx="75" formatCode="0.00E+00">
                  <c:v>176526862</c:v>
                </c:pt>
                <c:pt idx="76" formatCode="0.00E+00">
                  <c:v>217252381</c:v>
                </c:pt>
                <c:pt idx="77" formatCode="0.00E+00">
                  <c:v>162700169</c:v>
                </c:pt>
                <c:pt idx="78" formatCode="0.00E+00">
                  <c:v>177414484</c:v>
                </c:pt>
                <c:pt idx="79" formatCode="0.00E+00">
                  <c:v>192406843</c:v>
                </c:pt>
                <c:pt idx="80" formatCode="0.00E+00">
                  <c:v>211632363</c:v>
                </c:pt>
                <c:pt idx="81" formatCode="0.00E+00">
                  <c:v>168909941</c:v>
                </c:pt>
                <c:pt idx="82" formatCode="0.00E+00">
                  <c:v>157409221</c:v>
                </c:pt>
                <c:pt idx="83" formatCode="0.00E+00">
                  <c:v>144411367</c:v>
                </c:pt>
                <c:pt idx="84" formatCode="0.00E+00">
                  <c:v>219599763</c:v>
                </c:pt>
                <c:pt idx="85" formatCode="0.00E+00">
                  <c:v>195525511</c:v>
                </c:pt>
                <c:pt idx="86" formatCode="0.00E+00">
                  <c:v>155338876</c:v>
                </c:pt>
                <c:pt idx="87" formatCode="0.00E+00">
                  <c:v>163309646</c:v>
                </c:pt>
                <c:pt idx="88" formatCode="0.00E+00">
                  <c:v>210277047</c:v>
                </c:pt>
                <c:pt idx="89" formatCode="0.00E+00">
                  <c:v>191370766</c:v>
                </c:pt>
                <c:pt idx="90" formatCode="0.00E+00">
                  <c:v>160995821</c:v>
                </c:pt>
                <c:pt idx="91" formatCode="0.00E+00">
                  <c:v>223962055</c:v>
                </c:pt>
                <c:pt idx="92" formatCode="0.00E+00">
                  <c:v>169387601</c:v>
                </c:pt>
                <c:pt idx="93" formatCode="0.00E+00">
                  <c:v>187424236</c:v>
                </c:pt>
                <c:pt idx="94" formatCode="0.00E+00">
                  <c:v>179707896</c:v>
                </c:pt>
                <c:pt idx="95" formatCode="0.00E+00">
                  <c:v>125121961</c:v>
                </c:pt>
                <c:pt idx="96" formatCode="0.00E+00">
                  <c:v>246176160</c:v>
                </c:pt>
                <c:pt idx="97" formatCode="0.00E+00">
                  <c:v>155095734</c:v>
                </c:pt>
                <c:pt idx="98" formatCode="0.00E+00">
                  <c:v>181136008</c:v>
                </c:pt>
                <c:pt idx="99" formatCode="0.00E+00">
                  <c:v>170557541</c:v>
                </c:pt>
                <c:pt idx="100" formatCode="0.00E+00">
                  <c:v>217637915</c:v>
                </c:pt>
                <c:pt idx="101" formatCode="0.00E+00">
                  <c:v>183099115</c:v>
                </c:pt>
                <c:pt idx="102" formatCode="0.00E+00">
                  <c:v>186921399</c:v>
                </c:pt>
                <c:pt idx="103" formatCode="0.00E+00">
                  <c:v>179547861</c:v>
                </c:pt>
                <c:pt idx="104" formatCode="0.00E+00">
                  <c:v>188451956</c:v>
                </c:pt>
                <c:pt idx="105" formatCode="0.00E+00">
                  <c:v>160779956</c:v>
                </c:pt>
                <c:pt idx="106" formatCode="0.00E+00">
                  <c:v>202170514</c:v>
                </c:pt>
                <c:pt idx="107" formatCode="0.00E+00">
                  <c:v>168039741</c:v>
                </c:pt>
                <c:pt idx="108" formatCode="0.00E+00">
                  <c:v>142075853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9-4348-B9F9-4AA30FBA4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292992"/>
        <c:axId val="949294688"/>
      </c:lineChart>
      <c:catAx>
        <c:axId val="94929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94688"/>
        <c:crosses val="autoZero"/>
        <c:auto val="1"/>
        <c:lblAlgn val="ctr"/>
        <c:lblOffset val="100"/>
        <c:noMultiLvlLbl val="0"/>
      </c:catAx>
      <c:valAx>
        <c:axId val="9492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0</xdr:row>
      <xdr:rowOff>38100</xdr:rowOff>
    </xdr:from>
    <xdr:to>
      <xdr:col>20</xdr:col>
      <xdr:colOff>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F5772-0EBB-B840-AB69-1B392E618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177800</xdr:colOff>
      <xdr:row>20</xdr:row>
      <xdr:rowOff>57150</xdr:rowOff>
    </xdr:from>
    <xdr:to>
      <xdr:col>19</xdr:col>
      <xdr:colOff>800100</xdr:colOff>
      <xdr:row>36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BA276F-60A1-2E4B-AB3C-569F82BBD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177800</xdr:colOff>
      <xdr:row>37</xdr:row>
      <xdr:rowOff>0</xdr:rowOff>
    </xdr:from>
    <xdr:to>
      <xdr:col>19</xdr:col>
      <xdr:colOff>800100</xdr:colOff>
      <xdr:row>53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FB9DBE-38AB-744A-BE26-E2AB6D985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177800</xdr:colOff>
      <xdr:row>53</xdr:row>
      <xdr:rowOff>133350</xdr:rowOff>
    </xdr:from>
    <xdr:to>
      <xdr:col>20</xdr:col>
      <xdr:colOff>0</xdr:colOff>
      <xdr:row>72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146E1C-5646-5E49-810F-9150C8B01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177800</xdr:colOff>
      <xdr:row>72</xdr:row>
      <xdr:rowOff>38100</xdr:rowOff>
    </xdr:from>
    <xdr:to>
      <xdr:col>20</xdr:col>
      <xdr:colOff>0</xdr:colOff>
      <xdr:row>90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B2D80B-CBA6-4341-B434-F5A08C28F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190500</xdr:colOff>
      <xdr:row>90</xdr:row>
      <xdr:rowOff>152400</xdr:rowOff>
    </xdr:from>
    <xdr:to>
      <xdr:col>20</xdr:col>
      <xdr:colOff>12700</xdr:colOff>
      <xdr:row>109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7E1751-EB43-6747-9C36-4C6FEF623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190500</xdr:colOff>
      <xdr:row>109</xdr:row>
      <xdr:rowOff>63500</xdr:rowOff>
    </xdr:from>
    <xdr:to>
      <xdr:col>20</xdr:col>
      <xdr:colOff>12700</xdr:colOff>
      <xdr:row>127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D1CF1A-D3FF-F44C-9B64-79C867344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topLeftCell="E84" workbookViewId="0">
      <selection activeCell="V114" sqref="V114"/>
    </sheetView>
  </sheetViews>
  <sheetFormatPr baseColWidth="10" defaultRowHeight="16" x14ac:dyDescent="0.2"/>
  <cols>
    <col min="1" max="1" width="10.83203125" customWidth="1"/>
    <col min="2" max="2" width="16.33203125" customWidth="1"/>
    <col min="3" max="4" width="18" customWidth="1"/>
    <col min="5" max="5" width="14.6640625" customWidth="1"/>
    <col min="6" max="6" width="17.1640625" customWidth="1"/>
    <col min="7" max="7" width="24" customWidth="1"/>
    <col min="8" max="8" width="24.5" customWidth="1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2">
      <c r="A2" s="4">
        <v>0.97650462962962958</v>
      </c>
      <c r="B2" s="3">
        <v>31.312999999999999</v>
      </c>
      <c r="C2" s="3">
        <v>0</v>
      </c>
      <c r="D2" s="3">
        <v>0</v>
      </c>
      <c r="E2" s="3">
        <v>3.6</v>
      </c>
      <c r="F2" s="3">
        <v>867.20699999999999</v>
      </c>
      <c r="G2" s="3">
        <v>0</v>
      </c>
      <c r="H2" s="3">
        <v>0</v>
      </c>
    </row>
    <row r="3" spans="1:8" x14ac:dyDescent="0.2">
      <c r="A3" s="4">
        <v>0.97651620370370373</v>
      </c>
      <c r="B3" s="3">
        <v>35.82</v>
      </c>
      <c r="C3" s="3">
        <v>0</v>
      </c>
      <c r="D3" s="3">
        <v>0</v>
      </c>
      <c r="E3" s="3">
        <v>3.6</v>
      </c>
      <c r="F3" s="3">
        <v>867.20699999999999</v>
      </c>
      <c r="G3" s="3">
        <v>0</v>
      </c>
      <c r="H3" s="3">
        <v>0</v>
      </c>
    </row>
    <row r="4" spans="1:8" x14ac:dyDescent="0.2">
      <c r="A4" s="4">
        <v>0.97652777777777777</v>
      </c>
      <c r="B4" s="3">
        <v>36.616</v>
      </c>
      <c r="C4" s="3">
        <v>1084</v>
      </c>
      <c r="D4" s="5">
        <v>22495232</v>
      </c>
      <c r="E4" s="3">
        <v>4.5720000000000001</v>
      </c>
      <c r="F4" s="3">
        <v>1025.6010000000001</v>
      </c>
      <c r="G4" s="5">
        <v>84629043</v>
      </c>
      <c r="H4" s="5">
        <v>84629241</v>
      </c>
    </row>
    <row r="5" spans="1:8" x14ac:dyDescent="0.2">
      <c r="A5" s="4">
        <v>0.97653935185185192</v>
      </c>
      <c r="B5" s="3">
        <v>38</v>
      </c>
      <c r="C5" s="3">
        <v>444</v>
      </c>
      <c r="D5" s="5">
        <v>13459456</v>
      </c>
      <c r="E5" s="3">
        <v>4.6500000000000004</v>
      </c>
      <c r="F5" s="3">
        <v>1047.164</v>
      </c>
      <c r="G5" s="3">
        <v>6591820</v>
      </c>
      <c r="H5" s="3">
        <v>6593210</v>
      </c>
    </row>
    <row r="6" spans="1:8" x14ac:dyDescent="0.2">
      <c r="A6" s="4">
        <v>0.97655092592592585</v>
      </c>
      <c r="B6" s="3">
        <v>33.582999999999998</v>
      </c>
      <c r="C6" s="3">
        <v>0</v>
      </c>
      <c r="D6" s="3">
        <v>77824</v>
      </c>
      <c r="E6" s="3">
        <v>5.5720000000000001</v>
      </c>
      <c r="F6" s="3">
        <v>1176.492</v>
      </c>
      <c r="G6" s="3">
        <v>167</v>
      </c>
      <c r="H6" s="3">
        <v>256</v>
      </c>
    </row>
    <row r="7" spans="1:8" x14ac:dyDescent="0.2">
      <c r="A7" s="4">
        <v>0.9765625</v>
      </c>
      <c r="B7" s="3">
        <v>51.133000000000003</v>
      </c>
      <c r="C7" s="3">
        <v>216</v>
      </c>
      <c r="D7" s="3">
        <v>159744</v>
      </c>
      <c r="E7" s="3">
        <v>7.0750000000000002</v>
      </c>
      <c r="F7" s="3">
        <v>1387.386</v>
      </c>
      <c r="G7" s="5">
        <v>62547738</v>
      </c>
      <c r="H7" s="5">
        <v>62547706</v>
      </c>
    </row>
    <row r="8" spans="1:8" x14ac:dyDescent="0.2">
      <c r="A8" s="4">
        <v>0.97657407407407415</v>
      </c>
      <c r="B8" s="3">
        <v>77.611000000000004</v>
      </c>
      <c r="C8" s="3">
        <v>40</v>
      </c>
      <c r="D8" s="3">
        <v>614400</v>
      </c>
      <c r="E8" s="3">
        <v>10.885</v>
      </c>
      <c r="F8" s="3">
        <v>1921.847</v>
      </c>
      <c r="G8" s="5">
        <v>212084953</v>
      </c>
      <c r="H8" s="5">
        <v>212084900</v>
      </c>
    </row>
    <row r="9" spans="1:8" x14ac:dyDescent="0.2">
      <c r="A9" s="4">
        <v>0.97658564814814808</v>
      </c>
      <c r="B9" s="3">
        <v>50.67</v>
      </c>
      <c r="C9" s="3">
        <v>0</v>
      </c>
      <c r="D9" s="3">
        <v>512000</v>
      </c>
      <c r="E9" s="3">
        <v>14.198</v>
      </c>
      <c r="F9" s="3">
        <v>2386.3939999999998</v>
      </c>
      <c r="G9" s="5">
        <v>29650876</v>
      </c>
      <c r="H9" s="5">
        <v>149993911</v>
      </c>
    </row>
    <row r="10" spans="1:8" x14ac:dyDescent="0.2">
      <c r="A10" s="4">
        <v>0.97659722222222223</v>
      </c>
      <c r="B10" s="3">
        <v>43.271000000000001</v>
      </c>
      <c r="C10" s="3">
        <v>192</v>
      </c>
      <c r="D10" s="3">
        <v>528384</v>
      </c>
      <c r="E10" s="3">
        <v>14.058999999999999</v>
      </c>
      <c r="F10" s="3">
        <v>2367.2069999999999</v>
      </c>
      <c r="G10" s="5">
        <v>35810344</v>
      </c>
      <c r="H10" s="5">
        <v>188021973</v>
      </c>
    </row>
    <row r="11" spans="1:8" x14ac:dyDescent="0.2">
      <c r="A11" s="4">
        <v>0.97660879629629627</v>
      </c>
      <c r="B11" s="3">
        <v>57.692</v>
      </c>
      <c r="C11" s="3">
        <v>0</v>
      </c>
      <c r="D11" s="3">
        <v>253952</v>
      </c>
      <c r="E11" s="3">
        <v>10.887</v>
      </c>
      <c r="F11" s="3">
        <v>1922.867</v>
      </c>
      <c r="G11" s="5">
        <v>129006208</v>
      </c>
      <c r="H11" s="5">
        <v>173237137</v>
      </c>
    </row>
    <row r="12" spans="1:8" x14ac:dyDescent="0.2">
      <c r="A12" s="4">
        <v>0.97662037037037042</v>
      </c>
      <c r="B12" s="3">
        <v>67.801000000000002</v>
      </c>
      <c r="C12" s="3">
        <v>0</v>
      </c>
      <c r="D12" s="3">
        <v>266240</v>
      </c>
      <c r="E12" s="3">
        <v>14.018000000000001</v>
      </c>
      <c r="F12" s="3">
        <v>2361.855</v>
      </c>
      <c r="G12" s="5">
        <v>157397517</v>
      </c>
      <c r="H12" s="5">
        <v>217093340</v>
      </c>
    </row>
    <row r="13" spans="1:8" x14ac:dyDescent="0.2">
      <c r="A13" s="4">
        <v>0.97663194444444434</v>
      </c>
      <c r="B13" s="3">
        <v>54.2</v>
      </c>
      <c r="C13" s="3">
        <v>0</v>
      </c>
      <c r="D13" s="3">
        <v>491520</v>
      </c>
      <c r="E13" s="3">
        <v>16.725999999999999</v>
      </c>
      <c r="F13" s="3">
        <v>2741.6129999999998</v>
      </c>
      <c r="G13" s="3">
        <v>7708560</v>
      </c>
      <c r="H13" s="5">
        <v>139762189</v>
      </c>
    </row>
    <row r="14" spans="1:8" x14ac:dyDescent="0.2">
      <c r="A14" s="4">
        <v>0.97664351851851849</v>
      </c>
      <c r="B14" s="3">
        <v>43.927</v>
      </c>
      <c r="C14" s="3">
        <v>0</v>
      </c>
      <c r="D14" s="3">
        <v>397312</v>
      </c>
      <c r="E14" s="3">
        <v>16.190999999999999</v>
      </c>
      <c r="F14" s="3">
        <v>2666.8710000000001</v>
      </c>
      <c r="G14" s="5">
        <v>110515124</v>
      </c>
      <c r="H14" s="5">
        <v>223123691</v>
      </c>
    </row>
    <row r="15" spans="1:8" x14ac:dyDescent="0.2">
      <c r="A15" s="4">
        <v>0.97665509259259264</v>
      </c>
      <c r="B15" s="3">
        <v>65.481999999999999</v>
      </c>
      <c r="C15" s="3">
        <v>0</v>
      </c>
      <c r="D15" s="3">
        <v>462848</v>
      </c>
      <c r="E15" s="3">
        <v>15.420999999999999</v>
      </c>
      <c r="F15" s="3">
        <v>2559.1210000000001</v>
      </c>
      <c r="G15" s="5">
        <v>155784770</v>
      </c>
      <c r="H15" s="5">
        <v>197682847</v>
      </c>
    </row>
    <row r="16" spans="1:8" x14ac:dyDescent="0.2">
      <c r="A16" s="4">
        <v>0.97666666666666668</v>
      </c>
      <c r="B16" s="3">
        <v>54.987000000000002</v>
      </c>
      <c r="C16" s="3">
        <v>0</v>
      </c>
      <c r="D16" s="3">
        <v>16384</v>
      </c>
      <c r="E16" s="3">
        <v>15.263</v>
      </c>
      <c r="F16" s="3">
        <v>2537.0419999999999</v>
      </c>
      <c r="G16" s="5">
        <v>57145093</v>
      </c>
      <c r="H16" s="5">
        <v>126464094</v>
      </c>
    </row>
    <row r="17" spans="1:8" x14ac:dyDescent="0.2">
      <c r="A17" s="4">
        <v>0.97667824074074072</v>
      </c>
      <c r="B17" s="3">
        <v>37.466999999999999</v>
      </c>
      <c r="C17" s="3">
        <v>0</v>
      </c>
      <c r="D17" s="3">
        <v>471040</v>
      </c>
      <c r="E17" s="3">
        <v>17.077000000000002</v>
      </c>
      <c r="F17" s="3">
        <v>2791.4879999999998</v>
      </c>
      <c r="G17" s="3">
        <v>634309</v>
      </c>
      <c r="H17" s="5">
        <v>180415015</v>
      </c>
    </row>
    <row r="18" spans="1:8" x14ac:dyDescent="0.2">
      <c r="A18" s="4">
        <v>0.97668981481481476</v>
      </c>
      <c r="B18" s="3">
        <v>56.41</v>
      </c>
      <c r="C18" s="3">
        <v>0</v>
      </c>
      <c r="D18" s="3">
        <v>454656</v>
      </c>
      <c r="E18" s="3">
        <v>14.782</v>
      </c>
      <c r="F18" s="3">
        <v>2470.011</v>
      </c>
      <c r="G18" s="5">
        <v>195500791</v>
      </c>
      <c r="H18" s="5">
        <v>227493049</v>
      </c>
    </row>
    <row r="19" spans="1:8" x14ac:dyDescent="0.2">
      <c r="A19" s="4">
        <v>0.97670138888888891</v>
      </c>
      <c r="B19" s="3">
        <v>53.481999999999999</v>
      </c>
      <c r="C19" s="3">
        <v>0</v>
      </c>
      <c r="D19" s="3">
        <v>471040</v>
      </c>
      <c r="E19" s="3">
        <v>17.797999999999998</v>
      </c>
      <c r="F19" s="3">
        <v>2892.9569999999999</v>
      </c>
      <c r="G19" s="5">
        <v>19953033</v>
      </c>
      <c r="H19" s="5">
        <v>102146622</v>
      </c>
    </row>
    <row r="20" spans="1:8" x14ac:dyDescent="0.2">
      <c r="A20" s="4">
        <v>0.97671296296296306</v>
      </c>
      <c r="B20" s="3">
        <v>45.905000000000001</v>
      </c>
      <c r="C20" s="3">
        <v>0</v>
      </c>
      <c r="D20" s="3">
        <v>614400</v>
      </c>
      <c r="E20" s="3">
        <v>14.978999999999999</v>
      </c>
      <c r="F20" s="3">
        <v>2498.0309999999999</v>
      </c>
      <c r="G20" s="5">
        <v>81693125</v>
      </c>
      <c r="H20" s="5">
        <v>204884791</v>
      </c>
    </row>
    <row r="21" spans="1:8" x14ac:dyDescent="0.2">
      <c r="A21" s="4">
        <v>0.97672453703703699</v>
      </c>
      <c r="B21" s="3">
        <v>67.608999999999995</v>
      </c>
      <c r="C21" s="3">
        <v>0</v>
      </c>
      <c r="D21" s="3">
        <v>417792</v>
      </c>
      <c r="E21" s="3">
        <v>17.59</v>
      </c>
      <c r="F21" s="3">
        <v>2864.23</v>
      </c>
      <c r="G21" s="5">
        <v>231797713</v>
      </c>
      <c r="H21" s="5">
        <v>244975577</v>
      </c>
    </row>
    <row r="22" spans="1:8" x14ac:dyDescent="0.2">
      <c r="A22" s="4">
        <v>0.97673611111111114</v>
      </c>
      <c r="B22" s="3">
        <v>54.712000000000003</v>
      </c>
      <c r="C22" s="3">
        <v>0</v>
      </c>
      <c r="D22" s="3">
        <v>487424</v>
      </c>
      <c r="E22" s="3">
        <v>17.309000000000001</v>
      </c>
      <c r="F22" s="3">
        <v>2825.1320000000001</v>
      </c>
      <c r="G22" s="3">
        <v>5452184</v>
      </c>
      <c r="H22" s="5">
        <v>136821442</v>
      </c>
    </row>
    <row r="23" spans="1:8" x14ac:dyDescent="0.2">
      <c r="A23" s="4">
        <v>0.97674768518518518</v>
      </c>
      <c r="B23" s="3">
        <v>38.624000000000002</v>
      </c>
      <c r="C23" s="3">
        <v>0</v>
      </c>
      <c r="D23" s="3">
        <v>339968</v>
      </c>
      <c r="E23" s="3">
        <v>16.084</v>
      </c>
      <c r="F23" s="3">
        <v>2653.5349999999999</v>
      </c>
      <c r="G23" s="3">
        <v>9802564</v>
      </c>
      <c r="H23" s="5">
        <v>176130351</v>
      </c>
    </row>
    <row r="24" spans="1:8" x14ac:dyDescent="0.2">
      <c r="A24" s="4">
        <v>0.97675925925925933</v>
      </c>
      <c r="B24" s="3">
        <v>57.07</v>
      </c>
      <c r="C24" s="3">
        <v>0</v>
      </c>
      <c r="D24" s="3">
        <v>327680</v>
      </c>
      <c r="E24" s="3">
        <v>18.498000000000001</v>
      </c>
      <c r="F24" s="3">
        <v>2992.085</v>
      </c>
      <c r="G24" s="5">
        <v>121798899</v>
      </c>
      <c r="H24" s="5">
        <v>135082790</v>
      </c>
    </row>
    <row r="25" spans="1:8" x14ac:dyDescent="0.2">
      <c r="A25" s="4">
        <v>0.97677083333333325</v>
      </c>
      <c r="B25" s="3">
        <v>50.387</v>
      </c>
      <c r="C25" s="3">
        <v>0</v>
      </c>
      <c r="D25" s="3">
        <v>303104</v>
      </c>
      <c r="E25" s="3">
        <v>17.602</v>
      </c>
      <c r="F25" s="3">
        <v>2866.5889999999999</v>
      </c>
      <c r="G25" s="5">
        <v>107349632</v>
      </c>
      <c r="H25" s="5">
        <v>213278845</v>
      </c>
    </row>
    <row r="26" spans="1:8" x14ac:dyDescent="0.2">
      <c r="A26" s="4">
        <v>0.9767824074074074</v>
      </c>
      <c r="B26" s="3">
        <v>60.465000000000003</v>
      </c>
      <c r="C26" s="3">
        <v>0</v>
      </c>
      <c r="D26" s="3">
        <v>196608</v>
      </c>
      <c r="E26" s="3">
        <v>18.067</v>
      </c>
      <c r="F26" s="3">
        <v>2931.8470000000002</v>
      </c>
      <c r="G26" s="5">
        <v>110081239</v>
      </c>
      <c r="H26" s="5">
        <v>215997788</v>
      </c>
    </row>
    <row r="27" spans="1:8" x14ac:dyDescent="0.2">
      <c r="A27" s="4">
        <v>0.97679398148148155</v>
      </c>
      <c r="B27" s="3">
        <v>60.902000000000001</v>
      </c>
      <c r="C27" s="3">
        <v>0</v>
      </c>
      <c r="D27" s="3">
        <v>147456</v>
      </c>
      <c r="E27" s="3">
        <v>20.417000000000002</v>
      </c>
      <c r="F27" s="3">
        <v>3261.2849999999999</v>
      </c>
      <c r="G27" s="5">
        <v>111037915</v>
      </c>
      <c r="H27" s="5">
        <v>170646949</v>
      </c>
    </row>
    <row r="28" spans="1:8" x14ac:dyDescent="0.2">
      <c r="A28" s="4">
        <v>0.97680555555555559</v>
      </c>
      <c r="B28" s="3">
        <v>55.323999999999998</v>
      </c>
      <c r="C28" s="3">
        <v>0</v>
      </c>
      <c r="D28" s="3">
        <v>110592</v>
      </c>
      <c r="E28" s="3">
        <v>19.773</v>
      </c>
      <c r="F28" s="3">
        <v>3171.0889999999999</v>
      </c>
      <c r="G28" s="5">
        <v>85744688</v>
      </c>
      <c r="H28" s="5">
        <v>202592809</v>
      </c>
    </row>
    <row r="29" spans="1:8" x14ac:dyDescent="0.2">
      <c r="A29" s="4">
        <v>0.97681712962962963</v>
      </c>
      <c r="B29" s="3">
        <v>49.612000000000002</v>
      </c>
      <c r="C29" s="3">
        <v>0</v>
      </c>
      <c r="D29" s="3">
        <v>397312</v>
      </c>
      <c r="E29" s="3">
        <v>19.663</v>
      </c>
      <c r="F29" s="3">
        <v>3155.933</v>
      </c>
      <c r="G29" s="5">
        <v>84685425</v>
      </c>
      <c r="H29" s="5">
        <v>196182648</v>
      </c>
    </row>
    <row r="30" spans="1:8" x14ac:dyDescent="0.2">
      <c r="A30" s="4">
        <v>0.97682870370370367</v>
      </c>
      <c r="B30" s="3">
        <v>66.834000000000003</v>
      </c>
      <c r="C30" s="3">
        <v>0</v>
      </c>
      <c r="D30" s="3">
        <v>540672</v>
      </c>
      <c r="E30" s="3">
        <v>21.068999999999999</v>
      </c>
      <c r="F30" s="3">
        <v>3353.1750000000002</v>
      </c>
      <c r="G30" s="5">
        <v>153039576</v>
      </c>
      <c r="H30" s="5">
        <v>189309544</v>
      </c>
    </row>
    <row r="31" spans="1:8" x14ac:dyDescent="0.2">
      <c r="A31" s="4">
        <v>0.97684027777777782</v>
      </c>
      <c r="B31" s="3">
        <v>49.070999999999998</v>
      </c>
      <c r="C31" s="3">
        <v>0</v>
      </c>
      <c r="D31" s="3">
        <v>241664</v>
      </c>
      <c r="E31" s="3">
        <v>19.687999999999999</v>
      </c>
      <c r="F31" s="3">
        <v>3159.777</v>
      </c>
      <c r="G31" s="5">
        <v>80041568</v>
      </c>
      <c r="H31" s="5">
        <v>213977699</v>
      </c>
    </row>
    <row r="32" spans="1:8" x14ac:dyDescent="0.2">
      <c r="A32" s="4">
        <v>0.97685185185185175</v>
      </c>
      <c r="B32" s="3">
        <v>38.753</v>
      </c>
      <c r="C32" s="3">
        <v>0</v>
      </c>
      <c r="D32" s="3">
        <v>245760</v>
      </c>
      <c r="E32" s="3">
        <v>19.978999999999999</v>
      </c>
      <c r="F32" s="3">
        <v>3200.5929999999998</v>
      </c>
      <c r="G32" s="3">
        <v>8710208</v>
      </c>
      <c r="H32" s="5">
        <v>178606859</v>
      </c>
    </row>
    <row r="33" spans="1:8" x14ac:dyDescent="0.2">
      <c r="A33" s="4">
        <v>0.9768634259259259</v>
      </c>
      <c r="B33" s="3">
        <v>68.981999999999999</v>
      </c>
      <c r="C33" s="3">
        <v>0</v>
      </c>
      <c r="D33" s="3">
        <v>495616</v>
      </c>
      <c r="E33" s="3">
        <v>20.748000000000001</v>
      </c>
      <c r="F33" s="3">
        <v>3308.625</v>
      </c>
      <c r="G33" s="5">
        <v>224089188</v>
      </c>
      <c r="H33" s="5">
        <v>237984008</v>
      </c>
    </row>
    <row r="34" spans="1:8" x14ac:dyDescent="0.2">
      <c r="A34" s="4">
        <v>0.97687500000000005</v>
      </c>
      <c r="B34" s="3">
        <v>71.766999999999996</v>
      </c>
      <c r="C34" s="3">
        <v>0</v>
      </c>
      <c r="D34" s="3">
        <v>479232</v>
      </c>
      <c r="E34" s="3">
        <v>22.916</v>
      </c>
      <c r="F34" s="3">
        <v>3612.6869999999999</v>
      </c>
      <c r="G34" s="5">
        <v>91725787</v>
      </c>
      <c r="H34" s="5">
        <v>151965910</v>
      </c>
    </row>
    <row r="35" spans="1:8" x14ac:dyDescent="0.2">
      <c r="A35" s="4">
        <v>0.97688657407407409</v>
      </c>
      <c r="B35" s="3">
        <v>39.152999999999999</v>
      </c>
      <c r="C35" s="3">
        <v>0</v>
      </c>
      <c r="D35" s="3">
        <v>483328</v>
      </c>
      <c r="E35" s="3">
        <v>21.457999999999998</v>
      </c>
      <c r="F35" s="3">
        <v>3408.6129999999998</v>
      </c>
      <c r="G35" s="3">
        <v>7317407</v>
      </c>
      <c r="H35" s="5">
        <v>179312966</v>
      </c>
    </row>
    <row r="36" spans="1:8" x14ac:dyDescent="0.2">
      <c r="A36" s="4">
        <v>0.97689814814814813</v>
      </c>
      <c r="B36" s="3">
        <v>57.973999999999997</v>
      </c>
      <c r="C36" s="3">
        <v>0</v>
      </c>
      <c r="D36" s="3">
        <v>2064384</v>
      </c>
      <c r="E36" s="3">
        <v>21.814</v>
      </c>
      <c r="F36" s="3">
        <v>3460.0309999999999</v>
      </c>
      <c r="G36" s="5">
        <v>130791366</v>
      </c>
      <c r="H36" s="5">
        <v>209542049</v>
      </c>
    </row>
    <row r="37" spans="1:8" x14ac:dyDescent="0.2">
      <c r="A37" s="4">
        <v>0.97690972222222217</v>
      </c>
      <c r="B37" s="3">
        <v>77.861999999999995</v>
      </c>
      <c r="C37" s="3">
        <v>0</v>
      </c>
      <c r="D37" s="3">
        <v>4517888</v>
      </c>
      <c r="E37" s="3">
        <v>19.696999999999999</v>
      </c>
      <c r="F37" s="3">
        <v>3182.3429999999998</v>
      </c>
      <c r="G37" s="5">
        <v>186662719</v>
      </c>
      <c r="H37" s="5">
        <v>199349925</v>
      </c>
    </row>
    <row r="38" spans="1:8" x14ac:dyDescent="0.2">
      <c r="A38" s="4">
        <v>0.97692129629629632</v>
      </c>
      <c r="B38" s="3">
        <v>55.118000000000002</v>
      </c>
      <c r="C38" s="3">
        <v>8</v>
      </c>
      <c r="D38" s="5">
        <v>17293312</v>
      </c>
      <c r="E38" s="3">
        <v>18.233000000000001</v>
      </c>
      <c r="F38" s="3">
        <v>2977.9720000000002</v>
      </c>
      <c r="G38" s="3">
        <v>3703538</v>
      </c>
      <c r="H38" s="5">
        <v>135937643</v>
      </c>
    </row>
    <row r="39" spans="1:8" x14ac:dyDescent="0.2">
      <c r="A39" s="4">
        <v>0.97693287037037047</v>
      </c>
      <c r="B39" s="3">
        <v>41.268999999999998</v>
      </c>
      <c r="C39" s="3">
        <v>0</v>
      </c>
      <c r="D39" s="3">
        <v>6737920</v>
      </c>
      <c r="E39" s="3">
        <v>16.966000000000001</v>
      </c>
      <c r="F39" s="3">
        <v>2806.7139999999999</v>
      </c>
      <c r="G39" s="5">
        <v>45290209</v>
      </c>
      <c r="H39" s="5">
        <v>211371595</v>
      </c>
    </row>
    <row r="40" spans="1:8" x14ac:dyDescent="0.2">
      <c r="A40" s="4">
        <v>0.97694444444444439</v>
      </c>
      <c r="B40" s="3">
        <v>66.406000000000006</v>
      </c>
      <c r="C40" s="3">
        <v>0</v>
      </c>
      <c r="D40" s="3">
        <v>573440</v>
      </c>
      <c r="E40" s="3">
        <v>19.010999999999999</v>
      </c>
      <c r="F40" s="3">
        <v>3093.6170000000002</v>
      </c>
      <c r="G40" s="5">
        <v>163815918</v>
      </c>
      <c r="H40" s="5">
        <v>179247900</v>
      </c>
    </row>
    <row r="41" spans="1:8" x14ac:dyDescent="0.2">
      <c r="A41" s="4">
        <v>0.97695601851851854</v>
      </c>
      <c r="B41" s="3">
        <v>59.844000000000001</v>
      </c>
      <c r="C41" s="3">
        <v>0</v>
      </c>
      <c r="D41" s="3">
        <v>212992</v>
      </c>
      <c r="E41" s="3">
        <v>17.109000000000002</v>
      </c>
      <c r="F41" s="3">
        <v>2827.07</v>
      </c>
      <c r="G41" s="5">
        <v>116278590</v>
      </c>
      <c r="H41" s="5">
        <v>213609018</v>
      </c>
    </row>
    <row r="42" spans="1:8" x14ac:dyDescent="0.2">
      <c r="A42" s="4">
        <v>0.97696759259259258</v>
      </c>
      <c r="B42" s="3">
        <v>45.430999999999997</v>
      </c>
      <c r="C42" s="3">
        <v>0</v>
      </c>
      <c r="D42" s="3">
        <v>495616</v>
      </c>
      <c r="E42" s="3">
        <v>17.003</v>
      </c>
      <c r="F42" s="3">
        <v>2812.3470000000002</v>
      </c>
      <c r="G42" s="3">
        <v>3982226</v>
      </c>
      <c r="H42" s="5">
        <v>165511480</v>
      </c>
    </row>
    <row r="43" spans="1:8" x14ac:dyDescent="0.2">
      <c r="A43" s="4">
        <v>0.97697916666666673</v>
      </c>
      <c r="B43" s="3">
        <v>56.734999999999999</v>
      </c>
      <c r="C43" s="3">
        <v>0</v>
      </c>
      <c r="D43" s="3">
        <v>528384</v>
      </c>
      <c r="E43" s="3">
        <v>17.097999999999999</v>
      </c>
      <c r="F43" s="3">
        <v>2825.875</v>
      </c>
      <c r="G43" s="5">
        <v>150348768</v>
      </c>
      <c r="H43" s="5">
        <v>208137490</v>
      </c>
    </row>
    <row r="44" spans="1:8" x14ac:dyDescent="0.2">
      <c r="A44" s="4">
        <v>0.97699074074074066</v>
      </c>
      <c r="B44" s="3">
        <v>75.251999999999995</v>
      </c>
      <c r="C44" s="3">
        <v>0</v>
      </c>
      <c r="D44" s="3">
        <v>323584</v>
      </c>
      <c r="E44" s="3">
        <v>21.341999999999999</v>
      </c>
      <c r="F44" s="3">
        <v>3420.886</v>
      </c>
      <c r="G44" s="5">
        <v>166982408</v>
      </c>
      <c r="H44" s="5">
        <v>196634604</v>
      </c>
    </row>
    <row r="45" spans="1:8" x14ac:dyDescent="0.2">
      <c r="A45" s="4">
        <v>0.97700231481481481</v>
      </c>
      <c r="B45" s="3">
        <v>38.887999999999998</v>
      </c>
      <c r="C45" s="3">
        <v>0</v>
      </c>
      <c r="D45" s="3">
        <v>167936</v>
      </c>
      <c r="E45" s="3">
        <v>20.126999999999999</v>
      </c>
      <c r="F45" s="3">
        <v>3250.6709999999998</v>
      </c>
      <c r="G45" s="3">
        <v>3632141</v>
      </c>
      <c r="H45" s="5">
        <v>166745445</v>
      </c>
    </row>
    <row r="46" spans="1:8" x14ac:dyDescent="0.2">
      <c r="A46" s="4">
        <v>0.97701388888888896</v>
      </c>
      <c r="B46" s="3">
        <v>50.259</v>
      </c>
      <c r="C46" s="3">
        <v>0</v>
      </c>
      <c r="D46" s="3">
        <v>294912</v>
      </c>
      <c r="E46" s="3">
        <v>19.446999999999999</v>
      </c>
      <c r="F46" s="3">
        <v>3155.4290000000001</v>
      </c>
      <c r="G46" s="5">
        <v>82062094</v>
      </c>
      <c r="H46" s="5">
        <v>194336499</v>
      </c>
    </row>
    <row r="47" spans="1:8" x14ac:dyDescent="0.2">
      <c r="A47" s="4">
        <v>0.977025462962963</v>
      </c>
      <c r="B47" s="3">
        <v>69.040999999999997</v>
      </c>
      <c r="C47" s="3">
        <v>0</v>
      </c>
      <c r="D47" s="3">
        <v>339968</v>
      </c>
      <c r="E47" s="3">
        <v>20.762</v>
      </c>
      <c r="F47" s="3">
        <v>3339.8240000000001</v>
      </c>
      <c r="G47" s="5">
        <v>213145843</v>
      </c>
      <c r="H47" s="5">
        <v>229204151</v>
      </c>
    </row>
    <row r="48" spans="1:8" x14ac:dyDescent="0.2">
      <c r="A48" s="4">
        <v>0.97703703703703704</v>
      </c>
      <c r="B48" s="3">
        <v>56.841999999999999</v>
      </c>
      <c r="C48" s="3">
        <v>0</v>
      </c>
      <c r="D48" s="3">
        <v>249856</v>
      </c>
      <c r="E48" s="3">
        <v>18.61</v>
      </c>
      <c r="F48" s="3">
        <v>3038.3319999999999</v>
      </c>
      <c r="G48" s="5">
        <v>29952561</v>
      </c>
      <c r="H48" s="5">
        <v>150816662</v>
      </c>
    </row>
    <row r="49" spans="1:8" x14ac:dyDescent="0.2">
      <c r="A49" s="4">
        <v>0.97704861111111108</v>
      </c>
      <c r="B49" s="3">
        <v>36.869999999999997</v>
      </c>
      <c r="C49" s="3">
        <v>0</v>
      </c>
      <c r="D49" s="3">
        <v>364544</v>
      </c>
      <c r="E49" s="3">
        <v>17.384</v>
      </c>
      <c r="F49" s="3">
        <v>2866.5349999999999</v>
      </c>
      <c r="G49" s="5">
        <v>11140185</v>
      </c>
      <c r="H49" s="5">
        <v>185366623</v>
      </c>
    </row>
    <row r="50" spans="1:8" x14ac:dyDescent="0.2">
      <c r="A50" s="4">
        <v>0.97706018518518523</v>
      </c>
      <c r="B50" s="3">
        <v>69.554000000000002</v>
      </c>
      <c r="C50" s="3">
        <v>0</v>
      </c>
      <c r="D50" s="3">
        <v>380928</v>
      </c>
      <c r="E50" s="3">
        <v>18.541</v>
      </c>
      <c r="F50" s="3">
        <v>3028.9059999999999</v>
      </c>
      <c r="G50" s="5">
        <v>260251236</v>
      </c>
      <c r="H50" s="5">
        <v>280736440</v>
      </c>
    </row>
    <row r="51" spans="1:8" x14ac:dyDescent="0.2">
      <c r="A51" s="4">
        <v>0.97707175925925915</v>
      </c>
      <c r="B51" s="3">
        <v>68.606999999999999</v>
      </c>
      <c r="C51" s="3">
        <v>0</v>
      </c>
      <c r="D51" s="3">
        <v>131072</v>
      </c>
      <c r="E51" s="3">
        <v>17.547999999999998</v>
      </c>
      <c r="F51" s="3">
        <v>2889.7730000000001</v>
      </c>
      <c r="G51" s="5">
        <v>50372453</v>
      </c>
      <c r="H51" s="5">
        <v>102802163</v>
      </c>
    </row>
    <row r="52" spans="1:8" x14ac:dyDescent="0.2">
      <c r="A52" s="4">
        <v>0.9770833333333333</v>
      </c>
      <c r="B52" s="3">
        <v>38.250999999999998</v>
      </c>
      <c r="C52" s="3">
        <v>0</v>
      </c>
      <c r="D52" s="3">
        <v>282624</v>
      </c>
      <c r="E52" s="3">
        <v>16.213999999999999</v>
      </c>
      <c r="F52" s="3">
        <v>2702.91</v>
      </c>
      <c r="G52" s="5">
        <v>10371926</v>
      </c>
      <c r="H52" s="5">
        <v>205610913</v>
      </c>
    </row>
    <row r="53" spans="1:8" x14ac:dyDescent="0.2">
      <c r="A53" s="4">
        <v>0.97709490740740745</v>
      </c>
      <c r="B53" s="3">
        <v>53.232999999999997</v>
      </c>
      <c r="C53" s="3">
        <v>0</v>
      </c>
      <c r="D53" s="3">
        <v>315392</v>
      </c>
      <c r="E53" s="3">
        <v>16.423999999999999</v>
      </c>
      <c r="F53" s="3">
        <v>2732.375</v>
      </c>
      <c r="G53" s="5">
        <v>158026438</v>
      </c>
      <c r="H53" s="5">
        <v>229056830</v>
      </c>
    </row>
    <row r="54" spans="1:8" x14ac:dyDescent="0.2">
      <c r="A54" s="4">
        <v>0.97710648148148149</v>
      </c>
      <c r="B54" s="3">
        <v>75.5</v>
      </c>
      <c r="C54" s="3">
        <v>0</v>
      </c>
      <c r="D54" s="3">
        <v>114688</v>
      </c>
      <c r="E54" s="3">
        <v>20.106999999999999</v>
      </c>
      <c r="F54" s="3">
        <v>3248.6669999999999</v>
      </c>
      <c r="G54" s="5">
        <v>156625796</v>
      </c>
      <c r="H54" s="5">
        <v>182551346</v>
      </c>
    </row>
    <row r="55" spans="1:8" x14ac:dyDescent="0.2">
      <c r="A55" s="4">
        <v>0.97711805555555553</v>
      </c>
      <c r="B55" s="3">
        <v>42.133000000000003</v>
      </c>
      <c r="C55" s="3">
        <v>0</v>
      </c>
      <c r="D55" s="3">
        <v>294912</v>
      </c>
      <c r="E55" s="3">
        <v>21.824999999999999</v>
      </c>
      <c r="F55" s="3">
        <v>3489.6869999999999</v>
      </c>
      <c r="G55" s="3">
        <v>602518</v>
      </c>
      <c r="H55" s="5">
        <v>177859445</v>
      </c>
    </row>
    <row r="56" spans="1:8" x14ac:dyDescent="0.2">
      <c r="A56" s="4">
        <v>0.97712962962962957</v>
      </c>
      <c r="B56" s="3">
        <v>37.045999999999999</v>
      </c>
      <c r="C56" s="3">
        <v>0</v>
      </c>
      <c r="D56" s="3">
        <v>491520</v>
      </c>
      <c r="E56" s="3">
        <v>19.949000000000002</v>
      </c>
      <c r="F56" s="3">
        <v>3226.9450000000002</v>
      </c>
      <c r="G56" s="5">
        <v>32777584</v>
      </c>
      <c r="H56" s="5">
        <v>134590182</v>
      </c>
    </row>
    <row r="57" spans="1:8" x14ac:dyDescent="0.2">
      <c r="A57" s="4">
        <v>0.97714120370370372</v>
      </c>
      <c r="B57" s="3">
        <v>64.16</v>
      </c>
      <c r="C57" s="3">
        <v>0</v>
      </c>
      <c r="D57" s="3">
        <v>471040</v>
      </c>
      <c r="E57" s="3">
        <v>20.138999999999999</v>
      </c>
      <c r="F57" s="3">
        <v>3253.7420000000002</v>
      </c>
      <c r="G57" s="5">
        <v>191162659</v>
      </c>
      <c r="H57" s="5">
        <v>205214934</v>
      </c>
    </row>
    <row r="58" spans="1:8" x14ac:dyDescent="0.2">
      <c r="A58" s="4">
        <v>0.97715277777777787</v>
      </c>
      <c r="B58" s="3">
        <v>48.204999999999998</v>
      </c>
      <c r="C58" s="3">
        <v>0</v>
      </c>
      <c r="D58" s="3">
        <v>360448</v>
      </c>
      <c r="E58" s="3">
        <v>19.364999999999998</v>
      </c>
      <c r="F58" s="3">
        <v>3145.4839999999999</v>
      </c>
      <c r="G58" s="5">
        <v>100109077</v>
      </c>
      <c r="H58" s="5">
        <v>229147388</v>
      </c>
    </row>
    <row r="59" spans="1:8" x14ac:dyDescent="0.2">
      <c r="A59" s="4">
        <v>0.9771643518518518</v>
      </c>
      <c r="B59" s="3">
        <v>46.881999999999998</v>
      </c>
      <c r="C59" s="3">
        <v>0</v>
      </c>
      <c r="D59" s="3">
        <v>69632</v>
      </c>
      <c r="E59" s="3">
        <v>18.163</v>
      </c>
      <c r="F59" s="3">
        <v>2977.07</v>
      </c>
      <c r="G59" s="5">
        <v>14764433</v>
      </c>
      <c r="H59" s="5">
        <v>95062166</v>
      </c>
    </row>
    <row r="60" spans="1:8" x14ac:dyDescent="0.2">
      <c r="A60" s="4">
        <v>0.97717592592592595</v>
      </c>
      <c r="B60" s="3">
        <v>48.37</v>
      </c>
      <c r="C60" s="3">
        <v>0</v>
      </c>
      <c r="D60" s="3">
        <v>593920</v>
      </c>
      <c r="E60" s="3">
        <v>17.831</v>
      </c>
      <c r="F60" s="3">
        <v>2930.652</v>
      </c>
      <c r="G60" s="5">
        <v>117418057</v>
      </c>
      <c r="H60" s="5">
        <v>220233797</v>
      </c>
    </row>
    <row r="61" spans="1:8" x14ac:dyDescent="0.2">
      <c r="A61" s="4">
        <v>0.97718749999999999</v>
      </c>
      <c r="B61" s="3">
        <v>75.75</v>
      </c>
      <c r="C61" s="3">
        <v>0</v>
      </c>
      <c r="D61" s="3">
        <v>499712</v>
      </c>
      <c r="E61" s="3">
        <v>22.042999999999999</v>
      </c>
      <c r="F61" s="3">
        <v>3521.4209999999998</v>
      </c>
      <c r="G61" s="5">
        <v>193616150</v>
      </c>
      <c r="H61" s="5">
        <v>202460465</v>
      </c>
    </row>
    <row r="62" spans="1:8" x14ac:dyDescent="0.2">
      <c r="A62" s="4">
        <v>0.97719907407407414</v>
      </c>
      <c r="B62" s="3">
        <v>36.363</v>
      </c>
      <c r="C62" s="3">
        <v>0</v>
      </c>
      <c r="D62" s="3">
        <v>401408</v>
      </c>
      <c r="E62" s="3">
        <v>20.111999999999998</v>
      </c>
      <c r="F62" s="3">
        <v>3250.9369999999999</v>
      </c>
      <c r="G62" s="3">
        <v>647961</v>
      </c>
      <c r="H62" s="5">
        <v>179905349</v>
      </c>
    </row>
    <row r="63" spans="1:8" x14ac:dyDescent="0.2">
      <c r="A63" s="4">
        <v>0.97721064814814806</v>
      </c>
      <c r="B63" s="3">
        <v>33.947000000000003</v>
      </c>
      <c r="C63" s="3">
        <v>0</v>
      </c>
      <c r="D63" s="3">
        <v>409600</v>
      </c>
      <c r="E63" s="3">
        <v>18.850000000000001</v>
      </c>
      <c r="F63" s="3">
        <v>3074.1709999999998</v>
      </c>
      <c r="G63" s="5">
        <v>21073306</v>
      </c>
      <c r="H63" s="5">
        <v>145156486</v>
      </c>
    </row>
    <row r="64" spans="1:8" x14ac:dyDescent="0.2">
      <c r="A64" s="4">
        <v>0.97722222222222221</v>
      </c>
      <c r="B64" s="3">
        <v>64.986999999999995</v>
      </c>
      <c r="C64" s="3">
        <v>0</v>
      </c>
      <c r="D64" s="3">
        <v>286720</v>
      </c>
      <c r="E64" s="3">
        <v>21.077000000000002</v>
      </c>
      <c r="F64" s="3">
        <v>3386.4960000000001</v>
      </c>
      <c r="G64" s="5">
        <v>204590322</v>
      </c>
      <c r="H64" s="5">
        <v>218936506</v>
      </c>
    </row>
    <row r="65" spans="1:8" x14ac:dyDescent="0.2">
      <c r="A65" s="4">
        <v>0.97723379629629636</v>
      </c>
      <c r="B65" s="3">
        <v>65.989000000000004</v>
      </c>
      <c r="C65" s="3">
        <v>0</v>
      </c>
      <c r="D65" s="3">
        <v>176128</v>
      </c>
      <c r="E65" s="3">
        <v>19.212</v>
      </c>
      <c r="F65" s="3">
        <v>3125.1439999999998</v>
      </c>
      <c r="G65" s="5">
        <v>99606325</v>
      </c>
      <c r="H65" s="5">
        <v>152071357</v>
      </c>
    </row>
    <row r="66" spans="1:8" x14ac:dyDescent="0.2">
      <c r="A66" s="4">
        <v>0.9772453703703704</v>
      </c>
      <c r="B66" s="3">
        <v>33.676000000000002</v>
      </c>
      <c r="C66" s="3">
        <v>0</v>
      </c>
      <c r="D66" s="3">
        <v>520192</v>
      </c>
      <c r="E66" s="3">
        <v>17.79</v>
      </c>
      <c r="F66" s="3">
        <v>2925.9920000000002</v>
      </c>
      <c r="G66" s="3">
        <v>597090</v>
      </c>
      <c r="H66" s="5">
        <v>193255382</v>
      </c>
    </row>
    <row r="67" spans="1:8" x14ac:dyDescent="0.2">
      <c r="A67" s="4">
        <v>0.97725694444444444</v>
      </c>
      <c r="B67" s="3">
        <v>51.804000000000002</v>
      </c>
      <c r="C67" s="3">
        <v>0</v>
      </c>
      <c r="D67" s="3">
        <v>372736</v>
      </c>
      <c r="E67" s="3">
        <v>16.675000000000001</v>
      </c>
      <c r="F67" s="3">
        <v>2769.8319999999999</v>
      </c>
      <c r="G67" s="5">
        <v>82357358</v>
      </c>
      <c r="H67" s="5">
        <v>149479833</v>
      </c>
    </row>
    <row r="68" spans="1:8" x14ac:dyDescent="0.2">
      <c r="A68" s="4">
        <v>0.97726851851851848</v>
      </c>
      <c r="B68" s="3">
        <v>79.647999999999996</v>
      </c>
      <c r="C68" s="3">
        <v>0</v>
      </c>
      <c r="D68" s="3">
        <v>159744</v>
      </c>
      <c r="E68" s="3">
        <v>19.288</v>
      </c>
      <c r="F68" s="3">
        <v>3136.2730000000001</v>
      </c>
      <c r="G68" s="5">
        <v>238717856</v>
      </c>
      <c r="H68" s="5">
        <v>246650495</v>
      </c>
    </row>
    <row r="69" spans="1:8" x14ac:dyDescent="0.2">
      <c r="A69" s="4">
        <v>0.97728009259259263</v>
      </c>
      <c r="B69" s="3">
        <v>52.835000000000001</v>
      </c>
      <c r="C69" s="3">
        <v>0</v>
      </c>
      <c r="D69" s="3">
        <v>143360</v>
      </c>
      <c r="E69" s="3">
        <v>17.437999999999999</v>
      </c>
      <c r="F69" s="3">
        <v>2876.8980000000001</v>
      </c>
      <c r="G69" s="3">
        <v>5431208</v>
      </c>
      <c r="H69" s="5">
        <v>133442391</v>
      </c>
    </row>
    <row r="70" spans="1:8" x14ac:dyDescent="0.2">
      <c r="A70" s="4">
        <v>0.97729166666666656</v>
      </c>
      <c r="B70" s="3">
        <v>37.433</v>
      </c>
      <c r="C70" s="3">
        <v>0</v>
      </c>
      <c r="D70" s="3">
        <v>520192</v>
      </c>
      <c r="E70" s="3">
        <v>16.178999999999998</v>
      </c>
      <c r="F70" s="3">
        <v>2700.7139999999999</v>
      </c>
      <c r="G70" s="3">
        <v>6607122</v>
      </c>
      <c r="H70" s="5">
        <v>175548583</v>
      </c>
    </row>
    <row r="71" spans="1:8" x14ac:dyDescent="0.2">
      <c r="A71" s="4">
        <v>0.97730324074074071</v>
      </c>
      <c r="B71" s="3">
        <v>60.362000000000002</v>
      </c>
      <c r="C71" s="3">
        <v>0</v>
      </c>
      <c r="D71" s="3">
        <v>434176</v>
      </c>
      <c r="E71" s="3">
        <v>17.757000000000001</v>
      </c>
      <c r="F71" s="3">
        <v>2922.0540000000001</v>
      </c>
      <c r="G71" s="5">
        <v>206628380</v>
      </c>
      <c r="H71" s="5">
        <v>221117313</v>
      </c>
    </row>
    <row r="72" spans="1:8" x14ac:dyDescent="0.2">
      <c r="A72" s="4">
        <v>0.97731481481481486</v>
      </c>
      <c r="B72" s="3">
        <v>57.069000000000003</v>
      </c>
      <c r="C72" s="3">
        <v>0</v>
      </c>
      <c r="D72" s="3">
        <v>372736</v>
      </c>
      <c r="E72" s="3">
        <v>20.747</v>
      </c>
      <c r="F72" s="3">
        <v>3341.308</v>
      </c>
      <c r="G72" s="5">
        <v>101950731</v>
      </c>
      <c r="H72" s="5">
        <v>196419699</v>
      </c>
    </row>
    <row r="73" spans="1:8" x14ac:dyDescent="0.2">
      <c r="A73" s="4">
        <v>0.9773263888888889</v>
      </c>
      <c r="B73" s="3">
        <v>47.707999999999998</v>
      </c>
      <c r="C73" s="3">
        <v>0</v>
      </c>
      <c r="D73" s="3">
        <v>45056</v>
      </c>
      <c r="E73" s="3">
        <v>18.425000000000001</v>
      </c>
      <c r="F73" s="3">
        <v>3015.98</v>
      </c>
      <c r="G73" s="5">
        <v>25202601</v>
      </c>
      <c r="H73" s="5">
        <v>143572947</v>
      </c>
    </row>
    <row r="74" spans="1:8" x14ac:dyDescent="0.2">
      <c r="A74" s="4">
        <v>0.97733796296296294</v>
      </c>
      <c r="B74" s="3">
        <v>51.841999999999999</v>
      </c>
      <c r="C74" s="3">
        <v>0</v>
      </c>
      <c r="D74" s="3">
        <v>180224</v>
      </c>
      <c r="E74" s="3">
        <v>19.991</v>
      </c>
      <c r="F74" s="3">
        <v>3235.5419999999999</v>
      </c>
      <c r="G74" s="5">
        <v>124312826</v>
      </c>
      <c r="H74" s="5">
        <v>230781540</v>
      </c>
    </row>
    <row r="75" spans="1:8" x14ac:dyDescent="0.2">
      <c r="A75" s="4">
        <v>0.97734953703703698</v>
      </c>
      <c r="B75" s="3">
        <v>63.197000000000003</v>
      </c>
      <c r="C75" s="3">
        <v>0</v>
      </c>
      <c r="D75" s="3">
        <v>253952</v>
      </c>
      <c r="E75" s="3">
        <v>21.047999999999998</v>
      </c>
      <c r="F75" s="3">
        <v>3383.7460000000001</v>
      </c>
      <c r="G75" s="5">
        <v>146691112</v>
      </c>
      <c r="H75" s="5">
        <v>201337779</v>
      </c>
    </row>
    <row r="76" spans="1:8" x14ac:dyDescent="0.2">
      <c r="A76" s="4">
        <v>0.97736111111111112</v>
      </c>
      <c r="B76" s="3">
        <v>56.692</v>
      </c>
      <c r="C76" s="3">
        <v>0</v>
      </c>
      <c r="D76" s="3">
        <v>126976</v>
      </c>
      <c r="E76" s="3">
        <v>20.388000000000002</v>
      </c>
      <c r="F76" s="3">
        <v>3291.2809999999999</v>
      </c>
      <c r="G76" s="5">
        <v>46251485</v>
      </c>
      <c r="H76" s="5">
        <v>151407461</v>
      </c>
    </row>
    <row r="77" spans="1:8" x14ac:dyDescent="0.2">
      <c r="A77" s="4">
        <v>0.97737268518518527</v>
      </c>
      <c r="B77" s="3">
        <v>38.219000000000001</v>
      </c>
      <c r="C77" s="3">
        <v>0</v>
      </c>
      <c r="D77" s="3">
        <v>229376</v>
      </c>
      <c r="E77" s="3">
        <v>17.628</v>
      </c>
      <c r="F77" s="3">
        <v>2904.5619999999999</v>
      </c>
      <c r="G77" s="5">
        <v>24093392</v>
      </c>
      <c r="H77" s="5">
        <v>176526862</v>
      </c>
    </row>
    <row r="78" spans="1:8" x14ac:dyDescent="0.2">
      <c r="A78" s="4">
        <v>0.9773842592592592</v>
      </c>
      <c r="B78" s="3">
        <v>61.674999999999997</v>
      </c>
      <c r="C78" s="3">
        <v>0</v>
      </c>
      <c r="D78" s="3">
        <v>200704</v>
      </c>
      <c r="E78" s="3">
        <v>19.228000000000002</v>
      </c>
      <c r="F78" s="3">
        <v>3129</v>
      </c>
      <c r="G78" s="5">
        <v>202582761</v>
      </c>
      <c r="H78" s="5">
        <v>217252381</v>
      </c>
    </row>
    <row r="79" spans="1:8" x14ac:dyDescent="0.2">
      <c r="A79" s="4">
        <v>0.97739583333333335</v>
      </c>
      <c r="B79" s="3">
        <v>66.665999999999997</v>
      </c>
      <c r="C79" s="3">
        <v>0</v>
      </c>
      <c r="D79" s="3">
        <v>143360</v>
      </c>
      <c r="E79" s="3">
        <v>19.707000000000001</v>
      </c>
      <c r="F79" s="3">
        <v>3196.14</v>
      </c>
      <c r="G79" s="5">
        <v>93694106</v>
      </c>
      <c r="H79" s="5">
        <v>162700169</v>
      </c>
    </row>
    <row r="80" spans="1:8" x14ac:dyDescent="0.2">
      <c r="A80" s="4">
        <v>0.97740740740740739</v>
      </c>
      <c r="B80" s="3">
        <v>37.468000000000004</v>
      </c>
      <c r="C80" s="3">
        <v>0</v>
      </c>
      <c r="D80" s="3">
        <v>548864</v>
      </c>
      <c r="E80" s="3">
        <v>19.649999999999999</v>
      </c>
      <c r="F80" s="3">
        <v>3188.335</v>
      </c>
      <c r="G80" s="3">
        <v>7243628</v>
      </c>
      <c r="H80" s="5">
        <v>177414484</v>
      </c>
    </row>
    <row r="81" spans="1:8" x14ac:dyDescent="0.2">
      <c r="A81" s="4">
        <v>0.97741898148148154</v>
      </c>
      <c r="B81" s="3">
        <v>53.045000000000002</v>
      </c>
      <c r="C81" s="3">
        <v>0</v>
      </c>
      <c r="D81" s="3">
        <v>311296</v>
      </c>
      <c r="E81" s="3">
        <v>19.010000000000002</v>
      </c>
      <c r="F81" s="3">
        <v>3098.6990000000001</v>
      </c>
      <c r="G81" s="5">
        <v>118699222</v>
      </c>
      <c r="H81" s="5">
        <v>192406843</v>
      </c>
    </row>
    <row r="82" spans="1:8" x14ac:dyDescent="0.2">
      <c r="A82" s="4">
        <v>0.97743055555555547</v>
      </c>
      <c r="B82" s="3">
        <v>74.75</v>
      </c>
      <c r="C82" s="3">
        <v>0</v>
      </c>
      <c r="D82" s="3">
        <v>237568</v>
      </c>
      <c r="E82" s="3">
        <v>21.933</v>
      </c>
      <c r="F82" s="3">
        <v>3508.5740000000001</v>
      </c>
      <c r="G82" s="5">
        <v>199944259</v>
      </c>
      <c r="H82" s="5">
        <v>211632363</v>
      </c>
    </row>
    <row r="83" spans="1:8" x14ac:dyDescent="0.2">
      <c r="A83" s="4">
        <v>0.97744212962962962</v>
      </c>
      <c r="B83" s="3">
        <v>45.988999999999997</v>
      </c>
      <c r="C83" s="3">
        <v>0</v>
      </c>
      <c r="D83" s="3">
        <v>299008</v>
      </c>
      <c r="E83" s="3">
        <v>23.347999999999999</v>
      </c>
      <c r="F83" s="3">
        <v>3707.085</v>
      </c>
      <c r="G83" s="3">
        <v>982837</v>
      </c>
      <c r="H83" s="5">
        <v>168909941</v>
      </c>
    </row>
    <row r="84" spans="1:8" x14ac:dyDescent="0.2">
      <c r="A84" s="4">
        <v>0.97745370370370377</v>
      </c>
      <c r="B84" s="3">
        <v>46.753</v>
      </c>
      <c r="C84" s="3">
        <v>0</v>
      </c>
      <c r="D84" s="3">
        <v>450560</v>
      </c>
      <c r="E84" s="3">
        <v>22.853000000000002</v>
      </c>
      <c r="F84" s="3">
        <v>3637.9409999999998</v>
      </c>
      <c r="G84" s="5">
        <v>111636880</v>
      </c>
      <c r="H84" s="5">
        <v>157409221</v>
      </c>
    </row>
    <row r="85" spans="1:8" x14ac:dyDescent="0.2">
      <c r="A85" s="4">
        <v>0.97746527777777781</v>
      </c>
      <c r="B85" s="3">
        <v>46.595999999999997</v>
      </c>
      <c r="C85" s="3">
        <v>0</v>
      </c>
      <c r="D85" s="3">
        <v>315392</v>
      </c>
      <c r="E85" s="3">
        <v>21.521000000000001</v>
      </c>
      <c r="F85" s="3">
        <v>3451.3670000000002</v>
      </c>
      <c r="G85" s="3">
        <v>7242402</v>
      </c>
      <c r="H85" s="5">
        <v>144411367</v>
      </c>
    </row>
    <row r="86" spans="1:8" x14ac:dyDescent="0.2">
      <c r="A86" s="4">
        <v>0.97747685185185185</v>
      </c>
      <c r="B86" s="3">
        <v>58.973999999999997</v>
      </c>
      <c r="C86" s="3">
        <v>0</v>
      </c>
      <c r="D86" s="3">
        <v>237568</v>
      </c>
      <c r="E86" s="3">
        <v>21.931999999999999</v>
      </c>
      <c r="F86" s="3">
        <v>3509.1129999999998</v>
      </c>
      <c r="G86" s="5">
        <v>148649991</v>
      </c>
      <c r="H86" s="5">
        <v>219599763</v>
      </c>
    </row>
    <row r="87" spans="1:8" x14ac:dyDescent="0.2">
      <c r="A87" s="4">
        <v>0.97748842592592589</v>
      </c>
      <c r="B87" s="3">
        <v>67.856999999999999</v>
      </c>
      <c r="C87" s="3">
        <v>0</v>
      </c>
      <c r="D87" s="3">
        <v>159744</v>
      </c>
      <c r="E87" s="3">
        <v>20.032</v>
      </c>
      <c r="F87" s="3">
        <v>3242.8510000000001</v>
      </c>
      <c r="G87" s="5">
        <v>167867439</v>
      </c>
      <c r="H87" s="5">
        <v>195525511</v>
      </c>
    </row>
    <row r="88" spans="1:8" x14ac:dyDescent="0.2">
      <c r="A88" s="4">
        <v>0.97750000000000004</v>
      </c>
      <c r="B88" s="3">
        <v>50</v>
      </c>
      <c r="C88" s="3">
        <v>0</v>
      </c>
      <c r="D88" s="3">
        <v>217088</v>
      </c>
      <c r="E88" s="3">
        <v>20.225000000000001</v>
      </c>
      <c r="F88" s="3">
        <v>3269.9290000000001</v>
      </c>
      <c r="G88" s="3">
        <v>882382</v>
      </c>
      <c r="H88" s="5">
        <v>155338876</v>
      </c>
    </row>
    <row r="89" spans="1:8" x14ac:dyDescent="0.2">
      <c r="A89" s="4">
        <v>0.97751157407407396</v>
      </c>
      <c r="B89" s="3">
        <v>42.036000000000001</v>
      </c>
      <c r="C89" s="3">
        <v>0</v>
      </c>
      <c r="D89" s="3">
        <v>491520</v>
      </c>
      <c r="E89" s="3">
        <v>18.957999999999998</v>
      </c>
      <c r="F89" s="3">
        <v>3092.57</v>
      </c>
      <c r="G89" s="5">
        <v>40507726</v>
      </c>
      <c r="H89" s="5">
        <v>163309646</v>
      </c>
    </row>
    <row r="90" spans="1:8" x14ac:dyDescent="0.2">
      <c r="A90" s="4">
        <v>0.97752314814814811</v>
      </c>
      <c r="B90" s="3">
        <v>66.834000000000003</v>
      </c>
      <c r="C90" s="3">
        <v>0</v>
      </c>
      <c r="D90" s="3">
        <v>536576</v>
      </c>
      <c r="E90" s="3">
        <v>20.213999999999999</v>
      </c>
      <c r="F90" s="3">
        <v>3268.9169999999999</v>
      </c>
      <c r="G90" s="5">
        <v>195250704</v>
      </c>
      <c r="H90" s="5">
        <v>210277047</v>
      </c>
    </row>
    <row r="91" spans="1:8" x14ac:dyDescent="0.2">
      <c r="A91" s="4">
        <v>0.97753472222222226</v>
      </c>
      <c r="B91" s="3">
        <v>58.868000000000002</v>
      </c>
      <c r="C91" s="3">
        <v>0</v>
      </c>
      <c r="D91" s="3">
        <v>286720</v>
      </c>
      <c r="E91" s="3">
        <v>18.649000000000001</v>
      </c>
      <c r="F91" s="3">
        <v>3049.6170000000002</v>
      </c>
      <c r="G91" s="5">
        <v>90819970</v>
      </c>
      <c r="H91" s="5">
        <v>191370766</v>
      </c>
    </row>
    <row r="92" spans="1:8" x14ac:dyDescent="0.2">
      <c r="A92" s="4">
        <v>0.9775462962962963</v>
      </c>
      <c r="B92" s="3">
        <v>51.287999999999997</v>
      </c>
      <c r="C92" s="3">
        <v>0</v>
      </c>
      <c r="D92" s="3">
        <v>233472</v>
      </c>
      <c r="E92" s="3">
        <v>17.318000000000001</v>
      </c>
      <c r="F92" s="3">
        <v>2863.2379999999998</v>
      </c>
      <c r="G92" s="5">
        <v>12071007</v>
      </c>
      <c r="H92" s="5">
        <v>160995821</v>
      </c>
    </row>
    <row r="93" spans="1:8" x14ac:dyDescent="0.2">
      <c r="A93" s="4">
        <v>0.97755787037037034</v>
      </c>
      <c r="B93" s="3">
        <v>55.241999999999997</v>
      </c>
      <c r="C93" s="3">
        <v>0</v>
      </c>
      <c r="D93" s="3">
        <v>303104</v>
      </c>
      <c r="E93" s="3">
        <v>17.698</v>
      </c>
      <c r="F93" s="3">
        <v>2916.6170000000002</v>
      </c>
      <c r="G93" s="5">
        <v>153122105</v>
      </c>
      <c r="H93" s="5">
        <v>223962055</v>
      </c>
    </row>
    <row r="94" spans="1:8" x14ac:dyDescent="0.2">
      <c r="A94" s="4">
        <v>0.97756944444444438</v>
      </c>
      <c r="B94" s="3">
        <v>73.869</v>
      </c>
      <c r="C94" s="3">
        <v>0</v>
      </c>
      <c r="D94" s="3">
        <v>90112</v>
      </c>
      <c r="E94" s="3">
        <v>22.321000000000002</v>
      </c>
      <c r="F94" s="3">
        <v>3564.7179999999998</v>
      </c>
      <c r="G94" s="5">
        <v>161574341</v>
      </c>
      <c r="H94" s="5">
        <v>169387601</v>
      </c>
    </row>
    <row r="95" spans="1:8" x14ac:dyDescent="0.2">
      <c r="A95" s="4">
        <v>0.97758101851851853</v>
      </c>
      <c r="B95" s="3">
        <v>40.658999999999999</v>
      </c>
      <c r="C95" s="3">
        <v>0</v>
      </c>
      <c r="D95" s="3">
        <v>286720</v>
      </c>
      <c r="E95" s="3">
        <v>21.58</v>
      </c>
      <c r="F95" s="3">
        <v>3460.886</v>
      </c>
      <c r="G95" s="3">
        <v>758576</v>
      </c>
      <c r="H95" s="5">
        <v>187424236</v>
      </c>
    </row>
    <row r="96" spans="1:8" x14ac:dyDescent="0.2">
      <c r="A96" s="4">
        <v>0.97759259259259268</v>
      </c>
      <c r="B96" s="3">
        <v>48.555999999999997</v>
      </c>
      <c r="C96" s="3">
        <v>0</v>
      </c>
      <c r="D96" s="3">
        <v>327680</v>
      </c>
      <c r="E96" s="3">
        <v>21.792000000000002</v>
      </c>
      <c r="F96" s="3">
        <v>3490.7890000000002</v>
      </c>
      <c r="G96" s="5">
        <v>112857806</v>
      </c>
      <c r="H96" s="5">
        <v>179707896</v>
      </c>
    </row>
    <row r="97" spans="1:8" x14ac:dyDescent="0.2">
      <c r="A97" s="4">
        <v>0.97760416666666661</v>
      </c>
      <c r="B97" s="3">
        <v>44.155000000000001</v>
      </c>
      <c r="C97" s="3">
        <v>0</v>
      </c>
      <c r="D97" s="3">
        <v>401408</v>
      </c>
      <c r="E97" s="3">
        <v>22.526</v>
      </c>
      <c r="F97" s="3">
        <v>3593.8119999999999</v>
      </c>
      <c r="G97" s="5">
        <v>10377922</v>
      </c>
      <c r="H97" s="5">
        <v>125121961</v>
      </c>
    </row>
    <row r="98" spans="1:8" x14ac:dyDescent="0.2">
      <c r="A98" s="4">
        <v>0.97761574074074076</v>
      </c>
      <c r="B98" s="3">
        <v>60.857999999999997</v>
      </c>
      <c r="C98" s="3">
        <v>0</v>
      </c>
      <c r="D98" s="3">
        <v>344064</v>
      </c>
      <c r="E98" s="3">
        <v>22.506</v>
      </c>
      <c r="F98" s="3">
        <v>3591.1010000000001</v>
      </c>
      <c r="G98" s="5">
        <v>195031951</v>
      </c>
      <c r="H98" s="5">
        <v>246176160</v>
      </c>
    </row>
    <row r="99" spans="1:8" x14ac:dyDescent="0.2">
      <c r="A99" s="4">
        <v>0.9776273148148148</v>
      </c>
      <c r="B99" s="3">
        <v>73.536000000000001</v>
      </c>
      <c r="C99" s="3">
        <v>0</v>
      </c>
      <c r="D99" s="3">
        <v>245760</v>
      </c>
      <c r="E99" s="3">
        <v>19.302</v>
      </c>
      <c r="F99" s="3">
        <v>3142.0619999999999</v>
      </c>
      <c r="G99" s="5">
        <v>117794656</v>
      </c>
      <c r="H99" s="5">
        <v>155095734</v>
      </c>
    </row>
    <row r="100" spans="1:8" x14ac:dyDescent="0.2">
      <c r="A100" s="4">
        <v>0.97763888888888895</v>
      </c>
      <c r="B100" s="3">
        <v>37.692</v>
      </c>
      <c r="C100" s="3">
        <v>0</v>
      </c>
      <c r="D100" s="3">
        <v>262144</v>
      </c>
      <c r="E100" s="3">
        <v>20.367000000000001</v>
      </c>
      <c r="F100" s="3">
        <v>3291.46</v>
      </c>
      <c r="G100" s="3">
        <v>604016</v>
      </c>
      <c r="H100" s="5">
        <v>181136008</v>
      </c>
    </row>
    <row r="101" spans="1:8" x14ac:dyDescent="0.2">
      <c r="A101" s="4">
        <v>0.97765046296296287</v>
      </c>
      <c r="B101" s="3">
        <v>50.26</v>
      </c>
      <c r="C101" s="3">
        <v>0</v>
      </c>
      <c r="D101" s="3">
        <v>303104</v>
      </c>
      <c r="E101" s="3">
        <v>18.468</v>
      </c>
      <c r="F101" s="3">
        <v>3025.3429999999998</v>
      </c>
      <c r="G101" s="5">
        <v>81533646</v>
      </c>
      <c r="H101" s="5">
        <v>170557541</v>
      </c>
    </row>
    <row r="102" spans="1:8" x14ac:dyDescent="0.2">
      <c r="A102" s="4">
        <v>0.97766203703703702</v>
      </c>
      <c r="B102" s="3">
        <v>72.405000000000001</v>
      </c>
      <c r="C102" s="3">
        <v>0</v>
      </c>
      <c r="D102" s="3">
        <v>344064</v>
      </c>
      <c r="E102" s="3">
        <v>18.846</v>
      </c>
      <c r="F102" s="3">
        <v>3078.652</v>
      </c>
      <c r="G102" s="5">
        <v>191829414</v>
      </c>
      <c r="H102" s="5">
        <v>217637915</v>
      </c>
    </row>
    <row r="103" spans="1:8" x14ac:dyDescent="0.2">
      <c r="A103" s="4">
        <v>0.97767361111111117</v>
      </c>
      <c r="B103" s="3">
        <v>54.155000000000001</v>
      </c>
      <c r="C103" s="3">
        <v>0</v>
      </c>
      <c r="D103" s="3">
        <v>180224</v>
      </c>
      <c r="E103" s="3">
        <v>20.524999999999999</v>
      </c>
      <c r="F103" s="3">
        <v>3313.9450000000002</v>
      </c>
      <c r="G103" s="5">
        <v>57275540</v>
      </c>
      <c r="H103" s="5">
        <v>183099115</v>
      </c>
    </row>
    <row r="104" spans="1:8" x14ac:dyDescent="0.2">
      <c r="A104" s="4">
        <v>0.97768518518518521</v>
      </c>
      <c r="B104" s="3">
        <v>41.098999999999997</v>
      </c>
      <c r="C104" s="3">
        <v>0</v>
      </c>
      <c r="D104" s="3">
        <v>397312</v>
      </c>
      <c r="E104" s="3">
        <v>18.396999999999998</v>
      </c>
      <c r="F104" s="3">
        <v>3015.89</v>
      </c>
      <c r="G104" s="5">
        <v>19658394</v>
      </c>
      <c r="H104" s="5">
        <v>186921399</v>
      </c>
    </row>
    <row r="105" spans="1:8" x14ac:dyDescent="0.2">
      <c r="A105" s="4">
        <v>0.97769675925925925</v>
      </c>
      <c r="B105" s="3">
        <v>62.530999999999999</v>
      </c>
      <c r="C105" s="3">
        <v>0</v>
      </c>
      <c r="D105" s="3">
        <v>471040</v>
      </c>
      <c r="E105" s="3">
        <v>20.282</v>
      </c>
      <c r="F105" s="3">
        <v>3280.3240000000001</v>
      </c>
      <c r="G105" s="5">
        <v>171836710</v>
      </c>
      <c r="H105" s="5">
        <v>179547861</v>
      </c>
    </row>
    <row r="106" spans="1:8" x14ac:dyDescent="0.2">
      <c r="A106" s="4">
        <v>0.97770833333333329</v>
      </c>
      <c r="B106" s="3">
        <v>55.497</v>
      </c>
      <c r="C106" s="3">
        <v>0</v>
      </c>
      <c r="D106" s="3">
        <v>249856</v>
      </c>
      <c r="E106" s="3">
        <v>21.966999999999999</v>
      </c>
      <c r="F106" s="3">
        <v>3516.7139999999999</v>
      </c>
      <c r="G106" s="5">
        <v>88504320</v>
      </c>
      <c r="H106" s="5">
        <v>188451956</v>
      </c>
    </row>
    <row r="107" spans="1:8" x14ac:dyDescent="0.2">
      <c r="A107" s="4">
        <v>0.97771990740740744</v>
      </c>
      <c r="B107" s="3">
        <v>49.488999999999997</v>
      </c>
      <c r="C107" s="3">
        <v>0</v>
      </c>
      <c r="D107" s="3">
        <v>1200128</v>
      </c>
      <c r="E107" s="3">
        <v>17.126000000000001</v>
      </c>
      <c r="F107" s="3">
        <v>2839.1210000000001</v>
      </c>
      <c r="G107" s="5">
        <v>54909731</v>
      </c>
      <c r="H107" s="5">
        <v>160779956</v>
      </c>
    </row>
    <row r="108" spans="1:8" x14ac:dyDescent="0.2">
      <c r="A108" s="4">
        <v>0.97773148148148159</v>
      </c>
      <c r="B108" s="3">
        <v>47.988999999999997</v>
      </c>
      <c r="C108" s="3">
        <v>0</v>
      </c>
      <c r="D108" s="3">
        <v>237568</v>
      </c>
      <c r="E108" s="3">
        <v>18.768999999999998</v>
      </c>
      <c r="F108" s="3">
        <v>3069.6170000000002</v>
      </c>
      <c r="G108" s="5">
        <v>98440658</v>
      </c>
      <c r="H108" s="5">
        <v>202170514</v>
      </c>
    </row>
    <row r="109" spans="1:8" x14ac:dyDescent="0.2">
      <c r="A109" s="4">
        <v>0.97774305555555552</v>
      </c>
      <c r="B109" s="3">
        <v>54.353000000000002</v>
      </c>
      <c r="C109" s="3">
        <v>0</v>
      </c>
      <c r="D109" s="3">
        <v>466944</v>
      </c>
      <c r="E109" s="3">
        <v>18.786999999999999</v>
      </c>
      <c r="F109" s="3">
        <v>3072.277</v>
      </c>
      <c r="G109" s="5">
        <v>96108318</v>
      </c>
      <c r="H109" s="5">
        <v>168039741</v>
      </c>
    </row>
    <row r="110" spans="1:8" x14ac:dyDescent="0.2">
      <c r="A110" s="4">
        <v>0.97775462962962967</v>
      </c>
      <c r="B110" s="3">
        <v>53.262999999999998</v>
      </c>
      <c r="C110" s="3">
        <v>0</v>
      </c>
      <c r="D110" s="3">
        <v>589824</v>
      </c>
      <c r="E110" s="3">
        <v>17.568000000000001</v>
      </c>
      <c r="F110" s="3">
        <v>2901.6869999999999</v>
      </c>
      <c r="G110" s="5">
        <v>52975407</v>
      </c>
      <c r="H110" s="5">
        <v>142075853</v>
      </c>
    </row>
    <row r="111" spans="1:8" x14ac:dyDescent="0.2">
      <c r="A111" s="1" t="s">
        <v>8</v>
      </c>
      <c r="B111" s="1">
        <f>MIN(B2:B110)</f>
        <v>31.312999999999999</v>
      </c>
      <c r="C111" s="1">
        <f t="shared" ref="C111:H111" si="0">MIN(C2:C110)</f>
        <v>0</v>
      </c>
      <c r="D111" s="1">
        <f t="shared" si="0"/>
        <v>0</v>
      </c>
      <c r="E111" s="1">
        <f t="shared" si="0"/>
        <v>3.6</v>
      </c>
      <c r="F111" s="1">
        <f t="shared" si="0"/>
        <v>867.20699999999999</v>
      </c>
      <c r="G111" s="1">
        <f t="shared" si="0"/>
        <v>0</v>
      </c>
      <c r="H111" s="1">
        <f t="shared" si="0"/>
        <v>0</v>
      </c>
    </row>
    <row r="112" spans="1:8" x14ac:dyDescent="0.2">
      <c r="A112" s="1" t="s">
        <v>9</v>
      </c>
      <c r="B112" s="1">
        <f>MAX(B2:B110)</f>
        <v>79.647999999999996</v>
      </c>
      <c r="C112" s="1">
        <f t="shared" ref="C112:H112" si="1">MAX(C2:C110)</f>
        <v>1084</v>
      </c>
      <c r="D112" s="1">
        <f t="shared" si="1"/>
        <v>22495232</v>
      </c>
      <c r="E112" s="1">
        <f t="shared" si="1"/>
        <v>23.347999999999999</v>
      </c>
      <c r="F112" s="1">
        <f t="shared" si="1"/>
        <v>3707.085</v>
      </c>
      <c r="G112" s="1">
        <f t="shared" si="1"/>
        <v>260251236</v>
      </c>
      <c r="H112" s="1">
        <f t="shared" si="1"/>
        <v>280736440</v>
      </c>
    </row>
    <row r="113" spans="1:8" x14ac:dyDescent="0.2">
      <c r="A113" s="1" t="s">
        <v>10</v>
      </c>
      <c r="B113" s="2">
        <f>AVERAGE(B2:B110)</f>
        <v>53.727477064220167</v>
      </c>
      <c r="C113" s="2">
        <f t="shared" ref="C113:H113" si="2">AVERAGE(C2:C110)</f>
        <v>18.201834862385322</v>
      </c>
      <c r="D113" s="2">
        <f t="shared" si="2"/>
        <v>927837.94495412847</v>
      </c>
      <c r="E113" s="2">
        <f t="shared" si="2"/>
        <v>18.082348623853211</v>
      </c>
      <c r="F113" s="2">
        <f t="shared" si="2"/>
        <v>2955.7628899082565</v>
      </c>
      <c r="G113" s="2">
        <f t="shared" si="2"/>
        <v>89644424.376146793</v>
      </c>
      <c r="H113" s="2">
        <f t="shared" si="2"/>
        <v>175794816.45871559</v>
      </c>
    </row>
    <row r="114" spans="1:8" x14ac:dyDescent="0.2">
      <c r="A114" s="1" t="s">
        <v>11</v>
      </c>
      <c r="B114" s="1">
        <f>MEDIAN(B2:B110)</f>
        <v>53.262999999999998</v>
      </c>
      <c r="C114" s="1">
        <f t="shared" ref="C114:H114" si="3">MEDIAN(C2:C110)</f>
        <v>0</v>
      </c>
      <c r="D114" s="1">
        <f t="shared" si="3"/>
        <v>327680</v>
      </c>
      <c r="E114" s="1">
        <f t="shared" si="3"/>
        <v>18.846</v>
      </c>
      <c r="F114" s="1">
        <f t="shared" si="3"/>
        <v>3074.1709999999998</v>
      </c>
      <c r="G114" s="1">
        <f t="shared" si="3"/>
        <v>85744688</v>
      </c>
      <c r="H114" s="1">
        <f t="shared" si="3"/>
        <v>181136008</v>
      </c>
    </row>
    <row r="115" spans="1:8" x14ac:dyDescent="0.2">
      <c r="A115" s="1" t="s">
        <v>12</v>
      </c>
      <c r="B115" s="2">
        <f>STDEV(B2:B110)</f>
        <v>12.182544657248757</v>
      </c>
      <c r="C115" s="2">
        <f t="shared" ref="C115:H115" si="4">STDEV(C2:C110)</f>
        <v>114.71637971266303</v>
      </c>
      <c r="D115" s="2">
        <f t="shared" si="4"/>
        <v>3007978.0514322175</v>
      </c>
      <c r="E115" s="2">
        <f t="shared" si="4"/>
        <v>3.9715384960345292</v>
      </c>
      <c r="F115" s="2">
        <f t="shared" si="4"/>
        <v>568.45802494614475</v>
      </c>
      <c r="G115" s="2">
        <f t="shared" si="4"/>
        <v>73383955.169554323</v>
      </c>
      <c r="H115" s="2">
        <f t="shared" si="4"/>
        <v>49939865.905588448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Fernando Saransig Chiza</dc:creator>
  <cp:lastModifiedBy>Alexis Fernando Saransig Chiza</cp:lastModifiedBy>
  <dcterms:created xsi:type="dcterms:W3CDTF">2018-04-13T05:40:00Z</dcterms:created>
  <dcterms:modified xsi:type="dcterms:W3CDTF">2018-04-13T08:45:23Z</dcterms:modified>
</cp:coreProperties>
</file>