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Livrable 1\"/>
    </mc:Choice>
  </mc:AlternateContent>
  <xr:revisionPtr revIDLastSave="0" documentId="8_{BDA74403-AA40-4F4A-BD57-D5A5B17C9F71}" xr6:coauthVersionLast="47" xr6:coauthVersionMax="47" xr10:uidLastSave="{00000000-0000-0000-0000-000000000000}"/>
  <bookViews>
    <workbookView xWindow="-110" yWindow="-110" windowWidth="19420" windowHeight="11500" xr2:uid="{DF36CCFA-F9B0-45CE-901A-52BC2D21F1DD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7" i="1"/>
  <c r="F2" i="1"/>
  <c r="E3" i="1"/>
  <c r="E12" i="1"/>
  <c r="E13" i="1" s="1"/>
  <c r="E14" i="1" s="1"/>
  <c r="E15" i="1" l="1"/>
  <c r="F3" i="1"/>
  <c r="E4" i="1"/>
  <c r="E16" i="1" l="1"/>
  <c r="E5" i="1"/>
  <c r="F4" i="1"/>
  <c r="E17" i="1" l="1"/>
  <c r="F5" i="1"/>
  <c r="E6" i="1"/>
  <c r="F6" i="1" s="1"/>
</calcChain>
</file>

<file path=xl/sharedStrings.xml><?xml version="1.0" encoding="utf-8"?>
<sst xmlns="http://schemas.openxmlformats.org/spreadsheetml/2006/main" count="6" uniqueCount="6">
  <si>
    <t>t</t>
  </si>
  <si>
    <t>T</t>
  </si>
  <si>
    <t>Constantes</t>
  </si>
  <si>
    <t>Tau</t>
  </si>
  <si>
    <t>Qe</t>
  </si>
  <si>
    <t>Qs(t)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</si>
</sst>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</a:t>
            </a:r>
            <a:r>
              <a:rPr lang="fr-FR" baseline="0"/>
              <a:t> de l'évolution du débit de sortie Qs en fonction du temps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Qs(t)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Feuil1!$E$2:$E$17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15.08912890589488</c:v>
                </c:pt>
                <c:pt idx="2">
                  <c:v>23.74656823160014</c:v>
                </c:pt>
                <c:pt idx="3">
                  <c:v>28.713803659550308</c:v>
                </c:pt>
                <c:pt idx="4">
                  <c:v>31.563771977944885</c:v>
                </c:pt>
                <c:pt idx="5">
                  <c:v>35.4</c:v>
                </c:pt>
                <c:pt idx="6">
                  <c:v>20.310871094105117</c:v>
                </c:pt>
                <c:pt idx="7">
                  <c:v>11.653431768399857</c:v>
                </c:pt>
                <c:pt idx="8">
                  <c:v>6.6861963404496896</c:v>
                </c:pt>
                <c:pt idx="9">
                  <c:v>3.836228022055113</c:v>
                </c:pt>
                <c:pt idx="10">
                  <c:v>2.2010489503829178</c:v>
                </c:pt>
                <c:pt idx="11">
                  <c:v>1.2628593644927353</c:v>
                </c:pt>
                <c:pt idx="12">
                  <c:v>0.72456988028800706</c:v>
                </c:pt>
                <c:pt idx="13">
                  <c:v>0.41572444737855613</c:v>
                </c:pt>
                <c:pt idx="14">
                  <c:v>0.23852332376762553</c:v>
                </c:pt>
                <c:pt idx="15">
                  <c:v>0.13685357293733738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2-4298-8366-0DD5814F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85168"/>
        <c:axId val="2066781824"/>
      </c:lineChart>
      <c:catAx>
        <c:axId val="20415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81824"/>
        <c:crosses val="autoZero"/>
        <c:auto val="1"/>
        <c:lblAlgn val="ctr"/>
        <c:lblOffset val="100"/>
        <c:noMultiLvlLbl val="0"/>
      </c:catAx>
      <c:valAx>
        <c:axId val="2066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57150</xdr:rowOff>
    </xdr:from>
    <xdr:to>
      <xdr:col>16</xdr:col>
      <xdr:colOff>38100</xdr:colOff>
      <xdr:row>16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FBA5F9-0880-0D73-FA39-C54B9327A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0B2D-31E1-4F21-9F5D-EAC14755CDE1}">
  <dimension ref="A1:F17"/>
  <sheetViews>
    <sheetView tabSelected="1" zoomScaleNormal="100" workbookViewId="0">
      <selection activeCell="D5" sqref="D5"/>
    </sheetView>
  </sheetViews>
  <sheetFormatPr defaultColWidth="10.81640625" defaultRowHeight="14.5" x14ac:dyDescent="0.35"/>
  <sheetData>
    <row r="1" spans="1:6" x14ac:dyDescent="0.35">
      <c r="A1" s="1" t="s">
        <v>2</v>
      </c>
      <c r="B1" s="1"/>
      <c r="E1" s="3" t="s">
        <v>0</v>
      </c>
      <c r="F1" s="3" t="s">
        <v>5</v>
      </c>
    </row>
    <row r="2" spans="1:6" x14ac:dyDescent="0.35">
      <c r="A2" s="2" t="s">
        <v>4</v>
      </c>
      <c r="B2" s="2">
        <v>35.4</v>
      </c>
      <c r="E2" s="3">
        <v>0</v>
      </c>
      <c r="F2" s="3">
        <f>$B$2*(1-EXP(-E2/$B$3))</f>
        <v>0</v>
      </c>
    </row>
    <row r="3" spans="1:6" x14ac:dyDescent="0.35">
      <c r="A3" s="2" t="s">
        <v>3</v>
      </c>
      <c r="B3" s="2">
        <v>1.8</v>
      </c>
      <c r="E3" s="3">
        <f>E2+1</f>
        <v>1</v>
      </c>
      <c r="F3" s="3">
        <f>$B$2*(1-EXP(-E3/$B$3))</f>
        <v>15.08912890589488</v>
      </c>
    </row>
    <row r="4" spans="1:6" x14ac:dyDescent="0.35">
      <c r="A4" s="2" t="s">
        <v>1</v>
      </c>
      <c r="B4" s="2">
        <v>5</v>
      </c>
      <c r="E4" s="3">
        <f t="shared" ref="E4:E13" si="0">E3+1</f>
        <v>2</v>
      </c>
      <c r="F4" s="3">
        <f>$B$2*(1-EXP(-E4/$B$3))</f>
        <v>23.74656823160014</v>
      </c>
    </row>
    <row r="5" spans="1:6" x14ac:dyDescent="0.35">
      <c r="E5" s="3">
        <f t="shared" si="0"/>
        <v>3</v>
      </c>
      <c r="F5" s="3">
        <f>$B$2*(1-EXP(-E5/$B$3))</f>
        <v>28.713803659550308</v>
      </c>
    </row>
    <row r="6" spans="1:6" x14ac:dyDescent="0.35">
      <c r="E6" s="3">
        <f>E5+1</f>
        <v>4</v>
      </c>
      <c r="F6" s="3">
        <f>$B$2*(1-EXP(-E6/$B$3))</f>
        <v>31.563771977944885</v>
      </c>
    </row>
    <row r="7" spans="1:6" x14ac:dyDescent="0.35">
      <c r="E7" s="4">
        <v>5</v>
      </c>
      <c r="F7" s="5">
        <f>$B$2*EXP(($B$4-E7)/$B$3)</f>
        <v>35.4</v>
      </c>
    </row>
    <row r="8" spans="1:6" x14ac:dyDescent="0.35">
      <c r="E8" s="3">
        <v>6</v>
      </c>
      <c r="F8" s="3">
        <f t="shared" ref="F8:F17" si="1">$B$2*EXP(($B$4-E8)/$B$3)</f>
        <v>20.310871094105117</v>
      </c>
    </row>
    <row r="9" spans="1:6" x14ac:dyDescent="0.35">
      <c r="E9" s="3">
        <v>7</v>
      </c>
      <c r="F9" s="3">
        <f t="shared" si="1"/>
        <v>11.653431768399857</v>
      </c>
    </row>
    <row r="10" spans="1:6" x14ac:dyDescent="0.35">
      <c r="E10" s="3">
        <v>8</v>
      </c>
      <c r="F10" s="3">
        <f t="shared" si="1"/>
        <v>6.6861963404496896</v>
      </c>
    </row>
    <row r="11" spans="1:6" x14ac:dyDescent="0.35">
      <c r="E11" s="3">
        <v>9</v>
      </c>
      <c r="F11" s="3">
        <f t="shared" si="1"/>
        <v>3.836228022055113</v>
      </c>
    </row>
    <row r="12" spans="1:6" x14ac:dyDescent="0.35">
      <c r="E12" s="3">
        <f t="shared" si="0"/>
        <v>10</v>
      </c>
      <c r="F12" s="3">
        <f t="shared" si="1"/>
        <v>2.2010489503829178</v>
      </c>
    </row>
    <row r="13" spans="1:6" x14ac:dyDescent="0.35">
      <c r="E13" s="3">
        <f t="shared" si="0"/>
        <v>11</v>
      </c>
      <c r="F13" s="3">
        <f t="shared" si="1"/>
        <v>1.2628593644927353</v>
      </c>
    </row>
    <row r="14" spans="1:6" x14ac:dyDescent="0.35">
      <c r="E14" s="3">
        <f>E13+1</f>
        <v>12</v>
      </c>
      <c r="F14" s="3">
        <f t="shared" si="1"/>
        <v>0.72456988028800706</v>
      </c>
    </row>
    <row r="15" spans="1:6" x14ac:dyDescent="0.35">
      <c r="E15" s="3">
        <f>E14+1</f>
        <v>13</v>
      </c>
      <c r="F15" s="3">
        <f t="shared" si="1"/>
        <v>0.41572444737855613</v>
      </c>
    </row>
    <row r="16" spans="1:6" x14ac:dyDescent="0.35">
      <c r="E16" s="3">
        <f>E15+1</f>
        <v>14</v>
      </c>
      <c r="F16" s="3">
        <f t="shared" si="1"/>
        <v>0.23852332376762553</v>
      </c>
    </row>
    <row r="17" spans="5:6" x14ac:dyDescent="0.35">
      <c r="E17" s="3">
        <f>E16+1</f>
        <v>15</v>
      </c>
      <c r="F17" s="3">
        <f t="shared" si="1"/>
        <v>0.13685357293733738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961D035D85146A73406432791BA7A" ma:contentTypeVersion="10" ma:contentTypeDescription="Crée un document." ma:contentTypeScope="" ma:versionID="d5d7cfd145e6b0daa6664e438287daa8">
  <xsd:schema xmlns:xsd="http://www.w3.org/2001/XMLSchema" xmlns:xs="http://www.w3.org/2001/XMLSchema" xmlns:p="http://schemas.microsoft.com/office/2006/metadata/properties" xmlns:ns3="63157878-87cf-4f2c-a6ec-9df2b0214af0" xmlns:ns4="1ad1ce35-4e5c-4889-bc04-0ee5e372aa4a" targetNamespace="http://schemas.microsoft.com/office/2006/metadata/properties" ma:root="true" ma:fieldsID="cf3e955e91bda12c135a7c14a71abd8c" ns3:_="" ns4:_="">
    <xsd:import namespace="63157878-87cf-4f2c-a6ec-9df2b0214af0"/>
    <xsd:import namespace="1ad1ce35-4e5c-4889-bc04-0ee5e372aa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7878-87cf-4f2c-a6ec-9df2b0214a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1ce35-4e5c-4889-bc04-0ee5e372aa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57B53A-1E33-47C6-A0F5-4E8CE256551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3157878-87cf-4f2c-a6ec-9df2b0214af0"/>
    <ds:schemaRef ds:uri="1ad1ce35-4e5c-4889-bc04-0ee5e372aa4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838A0E-4083-4A71-8905-50823292B1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F56C7-77EE-4BA8-98EF-ABC09E8DA2AA}">
  <ds:schemaRefs>
    <ds:schemaRef ds:uri="http://schemas.microsoft.com/office/infopath/2007/PartnerControls"/>
    <ds:schemaRef ds:uri="63157878-87cf-4f2c-a6ec-9df2b0214af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1ad1ce35-4e5c-4889-bc04-0ee5e372aa4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SEURIN ALEXIS</cp:lastModifiedBy>
  <dcterms:created xsi:type="dcterms:W3CDTF">2023-03-28T09:32:49Z</dcterms:created>
  <dcterms:modified xsi:type="dcterms:W3CDTF">2023-04-03T19:53:13Z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0x010100A5F961D035D85146A73406432791BA7A</vt:lpwstr>
  </property>
</Properties>
</file>