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eonghyun\GIT\SNU_PJH\화학실험2\4_캐털레이즈의 반응속도\"/>
    </mc:Choice>
  </mc:AlternateContent>
  <xr:revisionPtr revIDLastSave="0" documentId="13_ncr:1_{1A9B04AA-B6FB-4085-AEA2-C32A18D14AD7}" xr6:coauthVersionLast="47" xr6:coauthVersionMax="47" xr10:uidLastSave="{00000000-0000-0000-0000-000000000000}"/>
  <bookViews>
    <workbookView xWindow="-110" yWindow="-110" windowWidth="25820" windowHeight="15620" xr2:uid="{BACDBA1A-60FB-4957-8D18-E5F9241E29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" i="1" l="1"/>
  <c r="P24" i="1"/>
  <c r="O23" i="1"/>
  <c r="O24" i="1"/>
  <c r="L23" i="1"/>
  <c r="M23" i="1"/>
  <c r="N23" i="1"/>
  <c r="L24" i="1"/>
  <c r="M24" i="1"/>
  <c r="N24" i="1"/>
  <c r="K24" i="1"/>
  <c r="K23" i="1"/>
</calcChain>
</file>

<file path=xl/sharedStrings.xml><?xml version="1.0" encoding="utf-8"?>
<sst xmlns="http://schemas.openxmlformats.org/spreadsheetml/2006/main" count="5" uniqueCount="5">
  <si>
    <t>6%(X)</t>
    <phoneticPr fontId="1" type="noConversion"/>
  </si>
  <si>
    <t>v</t>
    <phoneticPr fontId="1" type="noConversion"/>
  </si>
  <si>
    <t>[S]</t>
    <phoneticPr fontId="1" type="noConversion"/>
  </si>
  <si>
    <t>1/[S]</t>
    <phoneticPr fontId="1" type="noConversion"/>
  </si>
  <si>
    <t>1/v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</si>
</sst>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90376202974625E-2"/>
                  <c:y val="-0.176409303003791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15.85</c:v>
                </c:pt>
                <c:pt idx="1">
                  <c:v>15.85</c:v>
                </c:pt>
                <c:pt idx="2">
                  <c:v>17.170000000000002</c:v>
                </c:pt>
                <c:pt idx="3">
                  <c:v>18.489999999999998</c:v>
                </c:pt>
                <c:pt idx="4">
                  <c:v>18.489999999999998</c:v>
                </c:pt>
                <c:pt idx="5">
                  <c:v>19.809999999999999</c:v>
                </c:pt>
                <c:pt idx="6">
                  <c:v>21.13</c:v>
                </c:pt>
                <c:pt idx="7">
                  <c:v>21.13</c:v>
                </c:pt>
                <c:pt idx="8">
                  <c:v>22.46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63-418E-AFD3-6920967F2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637920"/>
        <c:axId val="1494547728"/>
      </c:scatterChart>
      <c:valAx>
        <c:axId val="166763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4547728"/>
        <c:crosses val="autoZero"/>
        <c:crossBetween val="midCat"/>
      </c:valAx>
      <c:valAx>
        <c:axId val="149454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763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Sheet1!$A$2:$A$19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17.170000000000002</c:v>
                </c:pt>
                <c:pt idx="1">
                  <c:v>21.13</c:v>
                </c:pt>
                <c:pt idx="2">
                  <c:v>22.46</c:v>
                </c:pt>
                <c:pt idx="3">
                  <c:v>25.1</c:v>
                </c:pt>
                <c:pt idx="4">
                  <c:v>26.42</c:v>
                </c:pt>
                <c:pt idx="5">
                  <c:v>30.38</c:v>
                </c:pt>
                <c:pt idx="6">
                  <c:v>34.35</c:v>
                </c:pt>
                <c:pt idx="7">
                  <c:v>35.67</c:v>
                </c:pt>
                <c:pt idx="8">
                  <c:v>39.630000000000003</c:v>
                </c:pt>
                <c:pt idx="9">
                  <c:v>40.950000000000003</c:v>
                </c:pt>
                <c:pt idx="10">
                  <c:v>42.27</c:v>
                </c:pt>
                <c:pt idx="11">
                  <c:v>44.92</c:v>
                </c:pt>
                <c:pt idx="12">
                  <c:v>46.24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7C-4852-B594-E57EAC926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415536"/>
        <c:axId val="1855957824"/>
      </c:scatterChart>
      <c:valAx>
        <c:axId val="155441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5957824"/>
        <c:crosses val="autoZero"/>
        <c:crossBetween val="midCat"/>
      </c:valAx>
      <c:valAx>
        <c:axId val="185595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441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427821522309711E-2"/>
                  <c:y val="-0.17689814814814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Sheet1!$A$2:$A$19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</c:numCache>
            </c:numRef>
          </c:xVal>
          <c:yVal>
            <c:numRef>
              <c:f>Sheet1!$D$2:$D$19</c:f>
              <c:numCache>
                <c:formatCode>General</c:formatCode>
                <c:ptCount val="18"/>
                <c:pt idx="0">
                  <c:v>18.489999999999998</c:v>
                </c:pt>
                <c:pt idx="1">
                  <c:v>22.46</c:v>
                </c:pt>
                <c:pt idx="2">
                  <c:v>27.74</c:v>
                </c:pt>
                <c:pt idx="3">
                  <c:v>31.7</c:v>
                </c:pt>
                <c:pt idx="4">
                  <c:v>35.67</c:v>
                </c:pt>
                <c:pt idx="5">
                  <c:v>38.31</c:v>
                </c:pt>
                <c:pt idx="6">
                  <c:v>42.27</c:v>
                </c:pt>
                <c:pt idx="7">
                  <c:v>44.92</c:v>
                </c:pt>
                <c:pt idx="8">
                  <c:v>48.88</c:v>
                </c:pt>
                <c:pt idx="9">
                  <c:v>50.2</c:v>
                </c:pt>
                <c:pt idx="10">
                  <c:v>52.84</c:v>
                </c:pt>
                <c:pt idx="11">
                  <c:v>54.16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3C-4A52-8352-D5C2D8BB6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383584"/>
        <c:axId val="1855963280"/>
      </c:scatterChart>
      <c:valAx>
        <c:axId val="175238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5963280"/>
        <c:crosses val="autoZero"/>
        <c:crossBetween val="midCat"/>
      </c:valAx>
      <c:valAx>
        <c:axId val="185596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238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Sheet1!$A$2:$A$19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</c:numCache>
            </c:numRef>
          </c:xVal>
          <c:yVal>
            <c:numRef>
              <c:f>Sheet1!$E$2:$E$19</c:f>
              <c:numCache>
                <c:formatCode>General</c:formatCode>
                <c:ptCount val="18"/>
                <c:pt idx="0">
                  <c:v>14.53</c:v>
                </c:pt>
                <c:pt idx="1">
                  <c:v>21.13</c:v>
                </c:pt>
                <c:pt idx="2">
                  <c:v>27.74</c:v>
                </c:pt>
                <c:pt idx="3">
                  <c:v>33.53</c:v>
                </c:pt>
                <c:pt idx="4">
                  <c:v>35.67</c:v>
                </c:pt>
                <c:pt idx="5">
                  <c:v>40.950000000000003</c:v>
                </c:pt>
                <c:pt idx="6">
                  <c:v>46.24</c:v>
                </c:pt>
                <c:pt idx="7">
                  <c:v>48.88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C-47BE-8F07-58323D4D9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918624"/>
        <c:axId val="1558200864"/>
      </c:scatterChart>
      <c:valAx>
        <c:axId val="174691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8200864"/>
        <c:crosses val="autoZero"/>
        <c:crossBetween val="midCat"/>
      </c:valAx>
      <c:valAx>
        <c:axId val="15582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691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581146106736657E-2"/>
                  <c:y val="-0.219786380869058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Sheet1!$K$23:$P$23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0.33333333333333331</c:v>
                </c:pt>
                <c:pt idx="4">
                  <c:v>0.25</c:v>
                </c:pt>
                <c:pt idx="5">
                  <c:v>0.16666666666666666</c:v>
                </c:pt>
              </c:numCache>
            </c:numRef>
          </c:xVal>
          <c:yVal>
            <c:numRef>
              <c:f>Sheet1!$K$24:$P$24</c:f>
              <c:numCache>
                <c:formatCode>General</c:formatCode>
                <c:ptCount val="6"/>
                <c:pt idx="0">
                  <c:v>5.8241118229470006</c:v>
                </c:pt>
                <c:pt idx="1">
                  <c:v>2.0136931131695532</c:v>
                </c:pt>
                <c:pt idx="2">
                  <c:v>1.5202189115232592</c:v>
                </c:pt>
                <c:pt idx="3">
                  <c:v>1.1482374555057986</c:v>
                </c:pt>
                <c:pt idx="4">
                  <c:v>1.0514141520344864</c:v>
                </c:pt>
                <c:pt idx="5">
                  <c:v>0.52562417871222078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6-4BBD-AD75-7A9606C86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818112"/>
        <c:axId val="1855964768"/>
      </c:scatterChart>
      <c:valAx>
        <c:axId val="16568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5964768"/>
        <c:crosses val="autoZero"/>
        <c:crossBetween val="midCat"/>
      </c:valAx>
      <c:valAx>
        <c:axId val="185596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681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xVal>
          <c:yVal>
            <c:numRef>
              <c:f>Sheet1!$F$2:$F$15</c:f>
              <c:numCache>
                <c:formatCode>General</c:formatCode>
                <c:ptCount val="14"/>
                <c:pt idx="0">
                  <c:v>17.170000000000002</c:v>
                </c:pt>
                <c:pt idx="1">
                  <c:v>22.46</c:v>
                </c:pt>
                <c:pt idx="2">
                  <c:v>27.74</c:v>
                </c:pt>
                <c:pt idx="3">
                  <c:v>31.7</c:v>
                </c:pt>
                <c:pt idx="4">
                  <c:v>36.99</c:v>
                </c:pt>
                <c:pt idx="5">
                  <c:v>40.950000000000003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6-4388-ADDD-5EAD9AD02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387184"/>
        <c:axId val="1756872064"/>
      </c:scatterChart>
      <c:valAx>
        <c:axId val="175338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6872064"/>
        <c:crosses val="autoZero"/>
        <c:crossBetween val="midCat"/>
      </c:valAx>
      <c:valAx>
        <c:axId val="17568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338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6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</c:numCache>
            </c:numRef>
          </c:xVal>
          <c:yVal>
            <c:numRef>
              <c:f>Sheet1!$G$2:$G$14</c:f>
              <c:numCache>
                <c:formatCode>General</c:formatCode>
                <c:ptCount val="13"/>
                <c:pt idx="0">
                  <c:v>7.9269999999999996</c:v>
                </c:pt>
                <c:pt idx="1">
                  <c:v>18.489999999999998</c:v>
                </c:pt>
                <c:pt idx="2">
                  <c:v>26.42</c:v>
                </c:pt>
                <c:pt idx="3">
                  <c:v>39.630000000000003</c:v>
                </c:pt>
                <c:pt idx="4">
                  <c:v>44.92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E-4605-B7DA-B4C439F84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5184"/>
        <c:axId val="1754979424"/>
      </c:scatterChart>
      <c:valAx>
        <c:axId val="4499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4979424"/>
        <c:crosses val="autoZero"/>
        <c:crossBetween val="midCat"/>
      </c:valAx>
      <c:valAx>
        <c:axId val="17549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99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Sheet1!$A$2:$A$19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</c:numCache>
            </c:numRef>
          </c:xVal>
          <c:yVal>
            <c:numRef>
              <c:f>Sheet1!$H$2:$H$19</c:f>
              <c:numCache>
                <c:formatCode>General</c:formatCode>
                <c:ptCount val="18"/>
                <c:pt idx="0">
                  <c:v>6.6059999999999999</c:v>
                </c:pt>
                <c:pt idx="1">
                  <c:v>7.9269999999999996</c:v>
                </c:pt>
                <c:pt idx="2">
                  <c:v>9.2479999999999993</c:v>
                </c:pt>
                <c:pt idx="3">
                  <c:v>11.89</c:v>
                </c:pt>
                <c:pt idx="4">
                  <c:v>13.21</c:v>
                </c:pt>
                <c:pt idx="5">
                  <c:v>14.53</c:v>
                </c:pt>
                <c:pt idx="6">
                  <c:v>15.85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B-4FD1-8DC0-4FA32DBAA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557584"/>
        <c:axId val="1855962784"/>
      </c:scatterChart>
      <c:valAx>
        <c:axId val="191155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5962784"/>
        <c:crosses val="autoZero"/>
        <c:crossBetween val="midCat"/>
      </c:valAx>
      <c:valAx>
        <c:axId val="185596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155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24</xdr:row>
      <xdr:rowOff>171450</xdr:rowOff>
    </xdr:from>
    <xdr:to>
      <xdr:col>7</xdr:col>
      <xdr:colOff>6350</xdr:colOff>
      <xdr:row>37</xdr:row>
      <xdr:rowOff>107950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291B154-580D-6B71-AE86-B9B2054F3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53975</xdr:colOff>
      <xdr:row>37</xdr:row>
      <xdr:rowOff>184150</xdr:rowOff>
    </xdr:from>
    <xdr:to>
      <xdr:col>7</xdr:col>
      <xdr:colOff>3175</xdr:colOff>
      <xdr:row>50</xdr:row>
      <xdr:rowOff>120650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7FA76DA-2144-3B52-1531-6C7CD3346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244475</xdr:colOff>
      <xdr:row>25</xdr:row>
      <xdr:rowOff>0</xdr:rowOff>
    </xdr:from>
    <xdr:to>
      <xdr:col>14</xdr:col>
      <xdr:colOff>193675</xdr:colOff>
      <xdr:row>37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7F5D737-F539-9848-93B0-CDCB2C61C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598582</xdr:colOff>
      <xdr:row>39</xdr:row>
      <xdr:rowOff>89273</xdr:rowOff>
    </xdr:from>
    <xdr:to>
      <xdr:col>14</xdr:col>
      <xdr:colOff>547781</xdr:colOff>
      <xdr:row>52</xdr:row>
      <xdr:rowOff>25025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FD81812-11B2-4AFE-6C89-5DCB6638B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145676</xdr:colOff>
      <xdr:row>14</xdr:row>
      <xdr:rowOff>44076</xdr:rowOff>
    </xdr:from>
    <xdr:to>
      <xdr:col>25</xdr:col>
      <xdr:colOff>115794</xdr:colOff>
      <xdr:row>26</xdr:row>
      <xdr:rowOff>187511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AE26FFE-2B8F-4277-FE6A-D734EC6B1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384735</xdr:colOff>
      <xdr:row>51</xdr:row>
      <xdr:rowOff>163606</xdr:rowOff>
    </xdr:from>
    <xdr:to>
      <xdr:col>7</xdr:col>
      <xdr:colOff>354853</xdr:colOff>
      <xdr:row>64</xdr:row>
      <xdr:rowOff>90394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E8F1E0DD-A6D5-E370-D713-C6BD674A7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70971</xdr:colOff>
      <xdr:row>26</xdr:row>
      <xdr:rowOff>193487</xdr:rowOff>
    </xdr:from>
    <xdr:to>
      <xdr:col>22</xdr:col>
      <xdr:colOff>41088</xdr:colOff>
      <xdr:row>39</xdr:row>
      <xdr:rowOff>120276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59BE8D9-F69E-6534-B886-4A4099FC1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429558</xdr:colOff>
      <xdr:row>2</xdr:row>
      <xdr:rowOff>103841</xdr:rowOff>
    </xdr:from>
    <xdr:to>
      <xdr:col>17</xdr:col>
      <xdr:colOff>399676</xdr:colOff>
      <xdr:row>15</xdr:row>
      <xdr:rowOff>30629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F0959971-1ADD-2D92-F200-28B9762BF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B60FB-FC5F-4E76-9E80-C4398A16F138}">
  <dimension ref="A1:P24"/>
  <sheetViews>
    <sheetView tabSelected="1" topLeftCell="A7" zoomScale="85" zoomScaleNormal="85" workbookViewId="0">
      <selection activeCell="X11" sqref="X11"/>
    </sheetView>
  </sheetViews>
  <sheetFormatPr defaultRowHeight="17" x14ac:dyDescent="0.45"/>
  <sheetData>
    <row r="1" spans="1:8" x14ac:dyDescent="0.45">
      <c r="B1" s="1">
        <v>5.0000000000000001E-3</v>
      </c>
      <c r="C1" s="2">
        <v>0.01</v>
      </c>
      <c r="D1" s="2">
        <v>0.02</v>
      </c>
      <c r="E1" s="2">
        <v>0.03</v>
      </c>
      <c r="F1" s="2">
        <v>0.04</v>
      </c>
      <c r="G1" s="2">
        <v>0.06</v>
      </c>
      <c r="H1" t="s">
        <v>0</v>
      </c>
    </row>
    <row r="2" spans="1:8" x14ac:dyDescent="0.45">
      <c r="A2">
        <v>5</v>
      </c>
      <c r="B2">
        <v>15.85</v>
      </c>
      <c r="C2">
        <v>17.170000000000002</v>
      </c>
      <c r="D2">
        <v>18.489999999999998</v>
      </c>
      <c r="E2">
        <v>14.53</v>
      </c>
      <c r="F2">
        <v>17.170000000000002</v>
      </c>
      <c r="G2">
        <v>7.9269999999999996</v>
      </c>
      <c r="H2">
        <v>6.6059999999999999</v>
      </c>
    </row>
    <row r="3" spans="1:8" x14ac:dyDescent="0.45">
      <c r="A3">
        <v>10</v>
      </c>
      <c r="B3">
        <v>15.85</v>
      </c>
      <c r="C3">
        <v>21.13</v>
      </c>
      <c r="D3">
        <v>22.46</v>
      </c>
      <c r="E3">
        <v>21.13</v>
      </c>
      <c r="F3">
        <v>22.46</v>
      </c>
      <c r="G3">
        <v>18.489999999999998</v>
      </c>
      <c r="H3">
        <v>7.9269999999999996</v>
      </c>
    </row>
    <row r="4" spans="1:8" x14ac:dyDescent="0.45">
      <c r="A4">
        <v>15</v>
      </c>
      <c r="B4">
        <v>17.170000000000002</v>
      </c>
      <c r="C4">
        <v>22.46</v>
      </c>
      <c r="D4">
        <v>27.74</v>
      </c>
      <c r="E4">
        <v>27.74</v>
      </c>
      <c r="F4">
        <v>27.74</v>
      </c>
      <c r="G4">
        <v>26.42</v>
      </c>
      <c r="H4">
        <v>9.2479999999999993</v>
      </c>
    </row>
    <row r="5" spans="1:8" x14ac:dyDescent="0.45">
      <c r="A5">
        <v>20</v>
      </c>
      <c r="B5">
        <v>18.489999999999998</v>
      </c>
      <c r="C5">
        <v>25.1</v>
      </c>
      <c r="D5">
        <v>31.7</v>
      </c>
      <c r="E5">
        <v>33.53</v>
      </c>
      <c r="F5">
        <v>31.7</v>
      </c>
      <c r="G5">
        <v>39.630000000000003</v>
      </c>
      <c r="H5">
        <v>11.89</v>
      </c>
    </row>
    <row r="6" spans="1:8" x14ac:dyDescent="0.45">
      <c r="A6">
        <v>25</v>
      </c>
      <c r="B6">
        <v>18.489999999999998</v>
      </c>
      <c r="C6">
        <v>26.42</v>
      </c>
      <c r="D6">
        <v>35.67</v>
      </c>
      <c r="E6">
        <v>35.67</v>
      </c>
      <c r="F6">
        <v>36.99</v>
      </c>
      <c r="G6">
        <v>44.92</v>
      </c>
      <c r="H6">
        <v>13.21</v>
      </c>
    </row>
    <row r="7" spans="1:8" x14ac:dyDescent="0.45">
      <c r="A7">
        <v>30</v>
      </c>
      <c r="B7">
        <v>19.809999999999999</v>
      </c>
      <c r="C7">
        <v>30.38</v>
      </c>
      <c r="D7">
        <v>38.31</v>
      </c>
      <c r="E7">
        <v>40.950000000000003</v>
      </c>
      <c r="F7">
        <v>40.950000000000003</v>
      </c>
      <c r="H7">
        <v>14.53</v>
      </c>
    </row>
    <row r="8" spans="1:8" x14ac:dyDescent="0.45">
      <c r="A8">
        <v>35</v>
      </c>
      <c r="B8">
        <v>21.13</v>
      </c>
      <c r="C8">
        <v>34.35</v>
      </c>
      <c r="D8">
        <v>42.27</v>
      </c>
      <c r="E8">
        <v>46.24</v>
      </c>
      <c r="H8">
        <v>15.85</v>
      </c>
    </row>
    <row r="9" spans="1:8" x14ac:dyDescent="0.45">
      <c r="A9">
        <v>40</v>
      </c>
      <c r="B9">
        <v>21.13</v>
      </c>
      <c r="C9">
        <v>35.67</v>
      </c>
      <c r="D9">
        <v>44.92</v>
      </c>
      <c r="E9">
        <v>48.88</v>
      </c>
    </row>
    <row r="10" spans="1:8" x14ac:dyDescent="0.45">
      <c r="A10">
        <v>45</v>
      </c>
      <c r="B10">
        <v>22.46</v>
      </c>
      <c r="C10">
        <v>39.630000000000003</v>
      </c>
      <c r="D10">
        <v>48.88</v>
      </c>
    </row>
    <row r="11" spans="1:8" x14ac:dyDescent="0.45">
      <c r="A11">
        <v>50</v>
      </c>
      <c r="C11">
        <v>40.950000000000003</v>
      </c>
      <c r="D11">
        <v>50.2</v>
      </c>
    </row>
    <row r="12" spans="1:8" x14ac:dyDescent="0.45">
      <c r="A12">
        <v>55</v>
      </c>
      <c r="C12">
        <v>42.27</v>
      </c>
      <c r="D12">
        <v>52.84</v>
      </c>
    </row>
    <row r="13" spans="1:8" x14ac:dyDescent="0.45">
      <c r="A13">
        <v>60</v>
      </c>
      <c r="C13">
        <v>44.92</v>
      </c>
      <c r="D13">
        <v>54.16</v>
      </c>
    </row>
    <row r="14" spans="1:8" x14ac:dyDescent="0.45">
      <c r="A14">
        <v>65</v>
      </c>
      <c r="C14">
        <v>46.24</v>
      </c>
    </row>
    <row r="15" spans="1:8" x14ac:dyDescent="0.45">
      <c r="A15">
        <v>70</v>
      </c>
    </row>
    <row r="16" spans="1:8" x14ac:dyDescent="0.45">
      <c r="A16">
        <v>75</v>
      </c>
    </row>
    <row r="17" spans="1:16" x14ac:dyDescent="0.45">
      <c r="A17">
        <v>80</v>
      </c>
    </row>
    <row r="18" spans="1:16" x14ac:dyDescent="0.45">
      <c r="A18">
        <v>85</v>
      </c>
    </row>
    <row r="19" spans="1:16" x14ac:dyDescent="0.45">
      <c r="A19">
        <v>90</v>
      </c>
    </row>
    <row r="20" spans="1:16" x14ac:dyDescent="0.45">
      <c r="A20">
        <v>95</v>
      </c>
    </row>
    <row r="21" spans="1:16" x14ac:dyDescent="0.45">
      <c r="A21">
        <v>100</v>
      </c>
    </row>
    <row r="23" spans="1:16" x14ac:dyDescent="0.45">
      <c r="A23" t="s">
        <v>2</v>
      </c>
      <c r="B23">
        <v>0.5</v>
      </c>
      <c r="C23">
        <v>1</v>
      </c>
      <c r="D23">
        <v>2</v>
      </c>
      <c r="E23">
        <v>3</v>
      </c>
      <c r="F23">
        <v>4</v>
      </c>
      <c r="G23">
        <v>6</v>
      </c>
      <c r="J23" t="s">
        <v>3</v>
      </c>
      <c r="K23">
        <f>1/B23</f>
        <v>2</v>
      </c>
      <c r="L23">
        <f t="shared" ref="L23:P24" si="0">1/C23</f>
        <v>1</v>
      </c>
      <c r="M23">
        <f t="shared" si="0"/>
        <v>0.5</v>
      </c>
      <c r="N23">
        <f t="shared" si="0"/>
        <v>0.33333333333333331</v>
      </c>
      <c r="O23">
        <f t="shared" si="0"/>
        <v>0.25</v>
      </c>
      <c r="P23">
        <f t="shared" si="0"/>
        <v>0.16666666666666666</v>
      </c>
    </row>
    <row r="24" spans="1:16" x14ac:dyDescent="0.45">
      <c r="A24" t="s">
        <v>1</v>
      </c>
      <c r="B24">
        <v>0.17169999999999999</v>
      </c>
      <c r="C24">
        <v>0.49659999999999999</v>
      </c>
      <c r="D24">
        <v>0.65780000000000005</v>
      </c>
      <c r="E24">
        <v>0.87090000000000001</v>
      </c>
      <c r="F24">
        <v>0.95109999999999995</v>
      </c>
      <c r="G24">
        <v>1.9025000000000001</v>
      </c>
      <c r="J24" t="s">
        <v>4</v>
      </c>
      <c r="K24">
        <f>1/B24</f>
        <v>5.8241118229470006</v>
      </c>
      <c r="L24">
        <f t="shared" si="0"/>
        <v>2.0136931131695532</v>
      </c>
      <c r="M24">
        <f t="shared" si="0"/>
        <v>1.5202189115232592</v>
      </c>
      <c r="N24">
        <f t="shared" si="0"/>
        <v>1.1482374555057986</v>
      </c>
      <c r="O24">
        <f t="shared" si="0"/>
        <v>1.0514141520344864</v>
      </c>
      <c r="P24">
        <f t="shared" si="0"/>
        <v>0.52562417871222078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Jeonghyun Park</dc:creator>
  <cp:lastModifiedBy>Jeonghyun Park</cp:lastModifiedBy>
  <dcterms:created xsi:type="dcterms:W3CDTF">2023-10-10T06:19:59Z</dcterms:created>
  <dcterms:modified xsi:type="dcterms:W3CDTF">2023-10-10T06:46:44Z</dcterms:modified>
</cp:coreProperties>
</file>