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rsonal\Masteral\AdvancedConcreteDesign\Spreadsheets\"/>
    </mc:Choice>
  </mc:AlternateContent>
  <xr:revisionPtr revIDLastSave="0" documentId="13_ncr:1_{571D96F8-908D-4CB9-8C04-0A839778923E}" xr6:coauthVersionLast="37" xr6:coauthVersionMax="37" xr10:uidLastSave="{00000000-0000-0000-0000-000000000000}"/>
  <bookViews>
    <workbookView xWindow="0" yWindow="0" windowWidth="14100" windowHeight="6360" xr2:uid="{43D9F940-41C5-42EA-8C11-F3189F7C6C13}"/>
  </bookViews>
  <sheets>
    <sheet name="Sheet1" sheetId="1" r:id="rId1"/>
  </sheets>
  <definedNames>
    <definedName name="b">Sheet1!$B$2</definedName>
    <definedName name="d_1">Sheet1!$B$12</definedName>
    <definedName name="d_2">Sheet1!$B$13</definedName>
    <definedName name="fc_prime">Sheet1!$B$4</definedName>
    <definedName name="fy">Sheet1!$B$5</definedName>
    <definedName name="h">Sheet1!$B$3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  <c r="B21" i="1"/>
  <c r="E13" i="1"/>
  <c r="E12" i="1"/>
</calcChain>
</file>

<file path=xl/sharedStrings.xml><?xml version="1.0" encoding="utf-8"?>
<sst xmlns="http://schemas.openxmlformats.org/spreadsheetml/2006/main" count="16" uniqueCount="16">
  <si>
    <t>b</t>
  </si>
  <si>
    <t>h</t>
  </si>
  <si>
    <t>Layer</t>
  </si>
  <si>
    <t>Quantity</t>
  </si>
  <si>
    <t>Ø</t>
  </si>
  <si>
    <t>As</t>
  </si>
  <si>
    <t>d</t>
  </si>
  <si>
    <t>c</t>
  </si>
  <si>
    <t>a</t>
  </si>
  <si>
    <t>Column Interaction Diagram</t>
  </si>
  <si>
    <t>Cc</t>
  </si>
  <si>
    <t>f'c</t>
  </si>
  <si>
    <t>fy</t>
  </si>
  <si>
    <t>ß1</t>
  </si>
  <si>
    <t>fs1</t>
  </si>
  <si>
    <t>fs1_corrected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</si>
</sst>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D0B6-1D4A-47F3-A779-5FFCDD507C87}">
  <sheetPr codeName="Sheet1"/>
  <dimension ref="A1:E23"/>
  <sheetViews>
    <sheetView tabSelected="1" workbookViewId="0">
      <selection activeCell="E21" sqref="E21"/>
    </sheetView>
  </sheetViews>
  <sheetFormatPr defaultRowHeight="15" x14ac:dyDescent="0.25"/>
  <cols>
    <col min="5" max="5" width="12.5703125" customWidth="1"/>
  </cols>
  <sheetData>
    <row r="1" spans="1:5" x14ac:dyDescent="0.25">
      <c r="A1" s="6" t="s">
        <v>9</v>
      </c>
    </row>
    <row r="2" spans="1:5" x14ac:dyDescent="0.25">
      <c r="A2" t="s">
        <v>0</v>
      </c>
      <c r="B2">
        <v>500</v>
      </c>
    </row>
    <row r="3" spans="1:5" x14ac:dyDescent="0.25">
      <c r="A3" t="s">
        <v>1</v>
      </c>
      <c r="B3">
        <v>500</v>
      </c>
    </row>
    <row r="4" spans="1:5" x14ac:dyDescent="0.25">
      <c r="A4" t="s">
        <v>11</v>
      </c>
      <c r="B4">
        <v>20</v>
      </c>
    </row>
    <row r="5" spans="1:5" x14ac:dyDescent="0.25">
      <c r="A5" t="s">
        <v>12</v>
      </c>
      <c r="B5">
        <v>275</v>
      </c>
    </row>
    <row r="6" spans="1:5" x14ac:dyDescent="0.25">
      <c r="A6" s="1" t="s">
        <v>13</v>
      </c>
      <c r="B6">
        <v>0.85</v>
      </c>
    </row>
    <row r="11" spans="1:5" x14ac:dyDescent="0.25">
      <c r="A11" s="2" t="s">
        <v>2</v>
      </c>
      <c r="B11" s="2" t="s">
        <v>6</v>
      </c>
      <c r="C11" s="3" t="s">
        <v>4</v>
      </c>
      <c r="D11" s="2" t="s">
        <v>3</v>
      </c>
      <c r="E11" s="2" t="s">
        <v>5</v>
      </c>
    </row>
    <row r="12" spans="1:5" x14ac:dyDescent="0.25">
      <c r="A12" s="4">
        <v>1</v>
      </c>
      <c r="B12" s="4">
        <v>50</v>
      </c>
      <c r="C12" s="4">
        <v>20</v>
      </c>
      <c r="D12" s="4">
        <v>4</v>
      </c>
      <c r="E12" s="5">
        <f>PI() / 4 * C12^2 * D12</f>
        <v>1256.6370614359173</v>
      </c>
    </row>
    <row r="13" spans="1:5" x14ac:dyDescent="0.25">
      <c r="A13" s="4">
        <v>2</v>
      </c>
      <c r="B13" s="4">
        <v>450</v>
      </c>
      <c r="C13" s="4">
        <v>20</v>
      </c>
      <c r="D13" s="4">
        <v>4</v>
      </c>
      <c r="E13" s="5">
        <f>PI() / 4 * C13^2 * D13</f>
        <v>1256.6370614359173</v>
      </c>
    </row>
    <row r="14" spans="1:5" x14ac:dyDescent="0.25">
      <c r="A14" s="4"/>
      <c r="B14" s="4"/>
      <c r="C14" s="4"/>
      <c r="D14" s="4"/>
      <c r="E14" s="5"/>
    </row>
    <row r="15" spans="1:5" x14ac:dyDescent="0.25">
      <c r="A15" s="4"/>
      <c r="B15" s="4"/>
      <c r="C15" s="4"/>
      <c r="D15" s="4"/>
      <c r="E15" s="5"/>
    </row>
    <row r="16" spans="1:5" x14ac:dyDescent="0.25">
      <c r="A16" s="4"/>
      <c r="B16" s="4"/>
      <c r="C16" s="4"/>
      <c r="D16" s="4"/>
      <c r="E16" s="5"/>
    </row>
    <row r="17" spans="1:5" x14ac:dyDescent="0.25">
      <c r="A17" s="4"/>
      <c r="B17" s="4"/>
      <c r="C17" s="4"/>
      <c r="D17" s="4"/>
      <c r="E17" s="5"/>
    </row>
    <row r="18" spans="1:5" x14ac:dyDescent="0.25">
      <c r="A18" s="4"/>
      <c r="B18" s="4"/>
      <c r="C18" s="4"/>
      <c r="D18" s="4"/>
      <c r="E18" s="4"/>
    </row>
    <row r="19" spans="1:5" x14ac:dyDescent="0.25">
      <c r="A19" s="4"/>
      <c r="B19" s="4"/>
      <c r="C19" s="4"/>
      <c r="D19" s="4"/>
      <c r="E19" s="4"/>
    </row>
    <row r="20" spans="1:5" x14ac:dyDescent="0.25">
      <c r="A20" s="4" t="s">
        <v>7</v>
      </c>
      <c r="B20" s="4" t="s">
        <v>8</v>
      </c>
      <c r="C20" s="4" t="s">
        <v>10</v>
      </c>
      <c r="D20" s="4" t="s">
        <v>14</v>
      </c>
      <c r="E20" s="4" t="s">
        <v>15</v>
      </c>
    </row>
    <row r="21" spans="1:5" x14ac:dyDescent="0.25">
      <c r="A21" s="4">
        <v>1</v>
      </c>
      <c r="B21" s="4">
        <f>0.85*A21</f>
        <v>0.85</v>
      </c>
      <c r="C21" s="4">
        <f>0.85 * fc_prime * B21 * b</f>
        <v>7225</v>
      </c>
      <c r="D21" s="4">
        <f>IF(d_1 &lt;= A21,(600*(A21 - d_1)/A21), (-600*(d_1+A21)/A21))</f>
        <v>-30600</v>
      </c>
      <c r="E21" s="4"/>
    </row>
    <row r="22" spans="1:5" x14ac:dyDescent="0.25">
      <c r="A22" s="4"/>
      <c r="B22" s="4"/>
      <c r="C22" s="4"/>
      <c r="D22" s="4"/>
      <c r="E22" s="4"/>
    </row>
    <row r="23" spans="1:5" x14ac:dyDescent="0.25">
      <c r="A23" s="4"/>
      <c r="B23" s="4"/>
      <c r="C23" s="4"/>
      <c r="D23" s="4"/>
      <c r="E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b</vt:lpstr>
      <vt:lpstr>d_1</vt:lpstr>
      <vt:lpstr>d_2</vt:lpstr>
      <vt:lpstr>fc_prime</vt:lpstr>
      <vt:lpstr>fy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2018-10-16T23:38:47Z</dcterms:created>
  <dcterms:modified xsi:type="dcterms:W3CDTF">2018-10-17T00:43:27Z</dcterms:modified>
</cp:coreProperties>
</file>