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884e04a53f3c0c/Documents/Modeling Project/"/>
    </mc:Choice>
  </mc:AlternateContent>
  <xr:revisionPtr revIDLastSave="44" documentId="8_{C074E722-077E-4EB6-8720-5C45CDB293BF}" xr6:coauthVersionLast="47" xr6:coauthVersionMax="47" xr10:uidLastSave="{F5EF6FF6-BA11-4267-8F2E-AE455AAD919D}"/>
  <bookViews>
    <workbookView xWindow="6530" yWindow="0" windowWidth="12670" windowHeight="10800" xr2:uid="{350AFCC2-FF44-4BF1-9C32-ECA8EB90C9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3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<sst xmlns="http://schemas.openxmlformats.org/spreadsheetml/2006/main" count="38" uniqueCount="38">
  <si>
    <t>KC</t>
  </si>
  <si>
    <t>Buf</t>
  </si>
  <si>
    <t>SF</t>
  </si>
  <si>
    <t>Phi</t>
  </si>
  <si>
    <t>Cin</t>
  </si>
  <si>
    <t>Dal</t>
  </si>
  <si>
    <t>LAC</t>
  </si>
  <si>
    <t>Bal</t>
  </si>
  <si>
    <t>NYJ</t>
  </si>
  <si>
    <t>Jax</t>
  </si>
  <si>
    <t>Det</t>
  </si>
  <si>
    <t>Mia</t>
  </si>
  <si>
    <t>Den</t>
  </si>
  <si>
    <t>LAR</t>
  </si>
  <si>
    <t>Cle</t>
  </si>
  <si>
    <t>GB</t>
  </si>
  <si>
    <t>LV</t>
  </si>
  <si>
    <t>NYG</t>
  </si>
  <si>
    <t>Min</t>
  </si>
  <si>
    <t>NO</t>
  </si>
  <si>
    <t>Car</t>
  </si>
  <si>
    <t>Pit</t>
  </si>
  <si>
    <t>TB</t>
  </si>
  <si>
    <t>NE</t>
  </si>
  <si>
    <t>Was</t>
  </si>
  <si>
    <t>Sea</t>
  </si>
  <si>
    <t>Atl</t>
  </si>
  <si>
    <t>Ten</t>
  </si>
  <si>
    <t>Chi</t>
  </si>
  <si>
    <t>Ind</t>
  </si>
  <si>
    <t>Hou</t>
  </si>
  <si>
    <t>Ari</t>
  </si>
  <si>
    <t>2023 SB odds</t>
  </si>
  <si>
    <t>Team</t>
  </si>
  <si>
    <t>2022 proj wins</t>
  </si>
  <si>
    <t>2022 superbowl odds</t>
  </si>
  <si>
    <t>Est 2023 proj wins</t>
  </si>
  <si>
    <t>Actual 2023 proj.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</si>
</sst>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098440-6A4F-4D23-811F-4444F41DB282}" name="Table1" displayName="Table1" ref="A1:E33" totalsRowShown="0">
  <autoFilter ref="A1:E33" xr:uid="{DB098440-6A4F-4D23-811F-4444F41DB282}"/>
  <sortState xmlns:xlrd2="http://schemas.microsoft.com/office/spreadsheetml/2017/richdata2" ref="A2:E33">
    <sortCondition ref="A1:A33"/>
  </sortState>
  <tableColumns count="5">
    <tableColumn id="1" xr3:uid="{394BAEC5-E8DA-495F-BF2F-85688EFB0880}" name="Team"/>
    <tableColumn id="2" xr3:uid="{051874A0-F34C-4C73-9C31-98A66F233B32}" name="2023 SB odds"/>
    <tableColumn id="3" xr3:uid="{65486A72-63EE-4618-B956-5F1DBBF74B3E}" name="2022 proj wins"/>
    <tableColumn id="4" xr3:uid="{1E909DB4-35D4-4D64-8DE1-070D6093F803}" name="2022 superbowl odds"/>
    <tableColumn id="5" xr3:uid="{2BAAEC92-942A-4347-916B-6094CCC67D9D}" name="Est 2023 proj wi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A003-5404-40B3-A899-F16FA764BC8F}">
  <dimension ref="A1:H34"/>
  <sheetViews>
    <sheetView tabSelected="1" topLeftCell="A6" workbookViewId="0">
      <selection activeCell="G11" sqref="G11"/>
    </sheetView>
  </sheetViews>
  <sheetFormatPr defaultRowHeight="14.5" x14ac:dyDescent="0.35"/>
  <cols>
    <col min="2" max="2" width="13.81640625" customWidth="1"/>
    <col min="3" max="3" width="15" customWidth="1"/>
    <col min="4" max="4" width="20.6328125" customWidth="1"/>
    <col min="5" max="5" width="18.36328125" bestFit="1" customWidth="1"/>
    <col min="7" max="7" width="19.26953125" bestFit="1" customWidth="1"/>
  </cols>
  <sheetData>
    <row r="1" spans="1:8" x14ac:dyDescent="0.35">
      <c r="A1" t="s">
        <v>33</v>
      </c>
      <c r="B1" t="s">
        <v>32</v>
      </c>
      <c r="C1" t="s">
        <v>34</v>
      </c>
      <c r="D1" t="s">
        <v>35</v>
      </c>
      <c r="E1" t="s">
        <v>36</v>
      </c>
      <c r="G1" t="s">
        <v>37</v>
      </c>
    </row>
    <row r="2" spans="1:8" x14ac:dyDescent="0.35">
      <c r="A2" t="s">
        <v>31</v>
      </c>
      <c r="B2">
        <v>20000</v>
      </c>
      <c r="C2">
        <v>8.5</v>
      </c>
      <c r="D2">
        <v>3500</v>
      </c>
      <c r="E2">
        <v>5</v>
      </c>
      <c r="G2">
        <v>5.5</v>
      </c>
      <c r="H2">
        <f>ABS(E2-G2)</f>
        <v>0.5</v>
      </c>
    </row>
    <row r="3" spans="1:8" x14ac:dyDescent="0.35">
      <c r="A3" t="s">
        <v>26</v>
      </c>
      <c r="B3">
        <v>7500</v>
      </c>
      <c r="C3">
        <v>4.5</v>
      </c>
      <c r="D3">
        <v>23000</v>
      </c>
      <c r="E3">
        <v>7.5</v>
      </c>
      <c r="G3">
        <v>8.5</v>
      </c>
      <c r="H3">
        <f t="shared" ref="H3:H33" si="0">ABS(E3-G3)</f>
        <v>1</v>
      </c>
    </row>
    <row r="4" spans="1:8" x14ac:dyDescent="0.35">
      <c r="A4" t="s">
        <v>7</v>
      </c>
      <c r="B4">
        <v>2200</v>
      </c>
      <c r="C4">
        <v>10.5</v>
      </c>
      <c r="D4">
        <v>2000</v>
      </c>
      <c r="E4">
        <v>10</v>
      </c>
      <c r="G4">
        <v>9.5</v>
      </c>
      <c r="H4">
        <f t="shared" si="0"/>
        <v>0.5</v>
      </c>
    </row>
    <row r="5" spans="1:8" x14ac:dyDescent="0.35">
      <c r="A5" t="s">
        <v>1</v>
      </c>
      <c r="B5">
        <v>700</v>
      </c>
      <c r="C5">
        <v>11.5</v>
      </c>
      <c r="D5">
        <v>600</v>
      </c>
      <c r="E5">
        <v>11.5</v>
      </c>
      <c r="G5">
        <v>10.5</v>
      </c>
      <c r="H5">
        <f t="shared" si="0"/>
        <v>1</v>
      </c>
    </row>
    <row r="6" spans="1:8" x14ac:dyDescent="0.35">
      <c r="A6" t="s">
        <v>20</v>
      </c>
      <c r="B6">
        <v>5500</v>
      </c>
      <c r="C6">
        <v>6.5</v>
      </c>
      <c r="D6">
        <v>12000</v>
      </c>
      <c r="E6">
        <v>8</v>
      </c>
      <c r="G6">
        <v>7.5</v>
      </c>
      <c r="H6">
        <f t="shared" si="0"/>
        <v>0.5</v>
      </c>
    </row>
    <row r="7" spans="1:8" x14ac:dyDescent="0.35">
      <c r="A7" t="s">
        <v>28</v>
      </c>
      <c r="B7">
        <v>8000</v>
      </c>
      <c r="C7">
        <v>6.5</v>
      </c>
      <c r="D7">
        <v>14400</v>
      </c>
      <c r="E7">
        <v>7.5</v>
      </c>
      <c r="G7">
        <v>7.5</v>
      </c>
      <c r="H7">
        <f t="shared" si="0"/>
        <v>0</v>
      </c>
    </row>
    <row r="8" spans="1:8" x14ac:dyDescent="0.35">
      <c r="A8" t="s">
        <v>4</v>
      </c>
      <c r="B8">
        <v>1000</v>
      </c>
      <c r="C8">
        <v>9.5</v>
      </c>
      <c r="D8">
        <v>2000</v>
      </c>
      <c r="E8">
        <v>11</v>
      </c>
      <c r="G8">
        <v>11.5</v>
      </c>
      <c r="H8">
        <f t="shared" si="0"/>
        <v>0.5</v>
      </c>
    </row>
    <row r="9" spans="1:8" x14ac:dyDescent="0.35">
      <c r="A9" t="s">
        <v>14</v>
      </c>
      <c r="B9">
        <v>3500</v>
      </c>
      <c r="C9">
        <v>8.5</v>
      </c>
      <c r="D9">
        <v>3700</v>
      </c>
      <c r="E9">
        <v>9.5</v>
      </c>
      <c r="G9">
        <v>9.5</v>
      </c>
      <c r="H9">
        <f t="shared" si="0"/>
        <v>0</v>
      </c>
    </row>
    <row r="10" spans="1:8" x14ac:dyDescent="0.35">
      <c r="A10" t="s">
        <v>5</v>
      </c>
      <c r="B10">
        <v>1400</v>
      </c>
      <c r="C10">
        <v>10.5</v>
      </c>
      <c r="D10">
        <v>2000</v>
      </c>
      <c r="E10">
        <v>10.5</v>
      </c>
      <c r="G10">
        <v>9.5</v>
      </c>
      <c r="H10">
        <f t="shared" si="0"/>
        <v>1</v>
      </c>
    </row>
    <row r="11" spans="1:8" x14ac:dyDescent="0.35">
      <c r="A11" t="s">
        <v>12</v>
      </c>
      <c r="B11">
        <v>3000</v>
      </c>
      <c r="C11">
        <v>10.5</v>
      </c>
      <c r="D11">
        <v>1700</v>
      </c>
      <c r="E11">
        <v>9</v>
      </c>
      <c r="G11">
        <v>8.5</v>
      </c>
      <c r="H11">
        <f t="shared" si="0"/>
        <v>0.5</v>
      </c>
    </row>
    <row r="12" spans="1:8" x14ac:dyDescent="0.35">
      <c r="A12" t="s">
        <v>10</v>
      </c>
      <c r="B12">
        <v>2800</v>
      </c>
      <c r="C12">
        <v>6.5</v>
      </c>
      <c r="D12">
        <v>12000</v>
      </c>
      <c r="E12">
        <v>9</v>
      </c>
      <c r="G12">
        <v>9.5</v>
      </c>
      <c r="H12">
        <f t="shared" si="0"/>
        <v>0.5</v>
      </c>
    </row>
    <row r="13" spans="1:8" x14ac:dyDescent="0.35">
      <c r="A13" t="s">
        <v>15</v>
      </c>
      <c r="B13">
        <v>3500</v>
      </c>
      <c r="C13">
        <v>10.5</v>
      </c>
      <c r="D13">
        <v>1200</v>
      </c>
      <c r="E13">
        <v>9.5</v>
      </c>
      <c r="G13">
        <v>7.5</v>
      </c>
      <c r="H13">
        <f t="shared" si="0"/>
        <v>2</v>
      </c>
    </row>
    <row r="14" spans="1:8" x14ac:dyDescent="0.35">
      <c r="A14" t="s">
        <v>30</v>
      </c>
      <c r="B14">
        <v>20000</v>
      </c>
      <c r="C14">
        <v>4.5</v>
      </c>
      <c r="D14">
        <v>29000</v>
      </c>
      <c r="E14">
        <v>5</v>
      </c>
      <c r="G14">
        <v>5.5</v>
      </c>
      <c r="H14">
        <f t="shared" si="0"/>
        <v>0.5</v>
      </c>
    </row>
    <row r="15" spans="1:8" x14ac:dyDescent="0.35">
      <c r="A15" t="s">
        <v>29</v>
      </c>
      <c r="B15">
        <v>15000</v>
      </c>
      <c r="C15">
        <v>9.5</v>
      </c>
      <c r="D15">
        <v>2240</v>
      </c>
      <c r="E15">
        <v>6.5</v>
      </c>
      <c r="G15">
        <v>6.5</v>
      </c>
      <c r="H15">
        <f t="shared" si="0"/>
        <v>0</v>
      </c>
    </row>
    <row r="16" spans="1:8" x14ac:dyDescent="0.35">
      <c r="A16" t="s">
        <v>9</v>
      </c>
      <c r="B16">
        <v>2800</v>
      </c>
      <c r="C16">
        <v>6.5</v>
      </c>
      <c r="D16">
        <v>13000</v>
      </c>
      <c r="E16">
        <v>9</v>
      </c>
      <c r="G16">
        <v>10.5</v>
      </c>
      <c r="H16">
        <f t="shared" si="0"/>
        <v>1.5</v>
      </c>
    </row>
    <row r="17" spans="1:8" x14ac:dyDescent="0.35">
      <c r="A17" t="s">
        <v>0</v>
      </c>
      <c r="B17">
        <v>600</v>
      </c>
      <c r="C17">
        <v>10.5</v>
      </c>
      <c r="D17">
        <v>1000</v>
      </c>
      <c r="E17">
        <v>11.5</v>
      </c>
      <c r="G17">
        <v>11.5</v>
      </c>
      <c r="H17">
        <f t="shared" si="0"/>
        <v>0</v>
      </c>
    </row>
    <row r="18" spans="1:8" x14ac:dyDescent="0.35">
      <c r="A18" t="s">
        <v>6</v>
      </c>
      <c r="B18">
        <v>2000</v>
      </c>
      <c r="C18">
        <v>10.5</v>
      </c>
      <c r="D18">
        <v>1400</v>
      </c>
      <c r="E18">
        <v>10</v>
      </c>
      <c r="G18">
        <v>9.5</v>
      </c>
      <c r="H18">
        <f t="shared" si="0"/>
        <v>0.5</v>
      </c>
    </row>
    <row r="19" spans="1:8" x14ac:dyDescent="0.35">
      <c r="A19" t="s">
        <v>13</v>
      </c>
      <c r="B19">
        <v>3500</v>
      </c>
      <c r="C19">
        <v>8.5</v>
      </c>
      <c r="D19">
        <v>1100</v>
      </c>
      <c r="E19">
        <v>9.5</v>
      </c>
      <c r="G19">
        <v>7.5</v>
      </c>
      <c r="H19">
        <f t="shared" si="0"/>
        <v>2</v>
      </c>
    </row>
    <row r="20" spans="1:8" x14ac:dyDescent="0.35">
      <c r="A20" t="s">
        <v>16</v>
      </c>
      <c r="B20">
        <v>4000</v>
      </c>
      <c r="C20">
        <v>10.5</v>
      </c>
      <c r="D20">
        <v>3600</v>
      </c>
      <c r="E20">
        <v>8.5</v>
      </c>
      <c r="G20">
        <v>7.5</v>
      </c>
      <c r="H20">
        <f t="shared" si="0"/>
        <v>1</v>
      </c>
    </row>
    <row r="21" spans="1:8" x14ac:dyDescent="0.35">
      <c r="A21" t="s">
        <v>11</v>
      </c>
      <c r="B21">
        <v>3000</v>
      </c>
      <c r="C21">
        <v>8.5</v>
      </c>
      <c r="D21">
        <v>3900</v>
      </c>
      <c r="E21">
        <v>9</v>
      </c>
      <c r="G21">
        <v>9.5</v>
      </c>
      <c r="H21">
        <f t="shared" si="0"/>
        <v>0.5</v>
      </c>
    </row>
    <row r="22" spans="1:8" x14ac:dyDescent="0.35">
      <c r="A22" t="s">
        <v>18</v>
      </c>
      <c r="B22">
        <v>4500</v>
      </c>
      <c r="C22">
        <v>9.5</v>
      </c>
      <c r="D22">
        <v>3600</v>
      </c>
      <c r="E22">
        <v>8.5</v>
      </c>
      <c r="G22">
        <v>8.5</v>
      </c>
      <c r="H22">
        <f t="shared" si="0"/>
        <v>0</v>
      </c>
    </row>
    <row r="23" spans="1:8" x14ac:dyDescent="0.35">
      <c r="A23" t="s">
        <v>23</v>
      </c>
      <c r="B23">
        <v>6000</v>
      </c>
      <c r="C23">
        <v>8.5</v>
      </c>
      <c r="D23">
        <v>4200</v>
      </c>
      <c r="E23">
        <v>8</v>
      </c>
      <c r="G23">
        <v>7.5</v>
      </c>
      <c r="H23">
        <f t="shared" si="0"/>
        <v>0.5</v>
      </c>
    </row>
    <row r="24" spans="1:8" x14ac:dyDescent="0.35">
      <c r="A24" t="s">
        <v>19</v>
      </c>
      <c r="B24">
        <v>5000</v>
      </c>
      <c r="C24">
        <v>8.5</v>
      </c>
      <c r="D24">
        <v>3800</v>
      </c>
      <c r="E24">
        <v>8</v>
      </c>
      <c r="G24">
        <v>9.5</v>
      </c>
      <c r="H24">
        <f t="shared" si="0"/>
        <v>1.5</v>
      </c>
    </row>
    <row r="25" spans="1:8" x14ac:dyDescent="0.35">
      <c r="A25" t="s">
        <v>17</v>
      </c>
      <c r="B25">
        <v>4000</v>
      </c>
      <c r="C25">
        <v>7.5</v>
      </c>
      <c r="D25">
        <v>12000</v>
      </c>
      <c r="E25">
        <v>8.5</v>
      </c>
      <c r="G25">
        <v>8.5</v>
      </c>
      <c r="H25">
        <f t="shared" si="0"/>
        <v>0</v>
      </c>
    </row>
    <row r="26" spans="1:8" x14ac:dyDescent="0.35">
      <c r="A26" t="s">
        <v>8</v>
      </c>
      <c r="B26">
        <v>2500</v>
      </c>
      <c r="C26">
        <v>5.5</v>
      </c>
      <c r="D26">
        <v>14000</v>
      </c>
      <c r="E26">
        <v>9.5</v>
      </c>
      <c r="G26">
        <v>9.5</v>
      </c>
      <c r="H26">
        <f t="shared" si="0"/>
        <v>0</v>
      </c>
    </row>
    <row r="27" spans="1:8" x14ac:dyDescent="0.35">
      <c r="A27" t="s">
        <v>3</v>
      </c>
      <c r="B27">
        <v>900</v>
      </c>
      <c r="C27">
        <v>9.5</v>
      </c>
      <c r="D27">
        <v>2400</v>
      </c>
      <c r="E27">
        <v>11</v>
      </c>
      <c r="G27">
        <v>10.5</v>
      </c>
      <c r="H27">
        <f t="shared" si="0"/>
        <v>0.5</v>
      </c>
    </row>
    <row r="28" spans="1:8" x14ac:dyDescent="0.35">
      <c r="A28" t="s">
        <v>21</v>
      </c>
      <c r="B28">
        <v>5500</v>
      </c>
      <c r="C28">
        <v>7.5</v>
      </c>
      <c r="D28">
        <v>8000</v>
      </c>
      <c r="E28">
        <v>8</v>
      </c>
      <c r="G28">
        <v>8.5</v>
      </c>
      <c r="H28">
        <f t="shared" si="0"/>
        <v>0.5</v>
      </c>
    </row>
    <row r="29" spans="1:8" x14ac:dyDescent="0.35">
      <c r="A29" t="s">
        <v>25</v>
      </c>
      <c r="B29">
        <v>7000</v>
      </c>
      <c r="C29">
        <v>5.5</v>
      </c>
      <c r="D29">
        <v>17000</v>
      </c>
      <c r="E29">
        <v>8</v>
      </c>
      <c r="G29">
        <v>8.5</v>
      </c>
      <c r="H29">
        <f t="shared" si="0"/>
        <v>0.5</v>
      </c>
    </row>
    <row r="30" spans="1:8" x14ac:dyDescent="0.35">
      <c r="A30" t="s">
        <v>2</v>
      </c>
      <c r="B30">
        <v>800</v>
      </c>
      <c r="C30">
        <v>9.5</v>
      </c>
      <c r="D30">
        <v>1600</v>
      </c>
      <c r="E30">
        <v>11.5</v>
      </c>
      <c r="G30">
        <v>11.5</v>
      </c>
      <c r="H30">
        <f t="shared" si="0"/>
        <v>0</v>
      </c>
    </row>
    <row r="31" spans="1:8" x14ac:dyDescent="0.35">
      <c r="A31" t="s">
        <v>22</v>
      </c>
      <c r="B31">
        <v>6000</v>
      </c>
      <c r="C31">
        <v>11.5</v>
      </c>
      <c r="D31">
        <v>750</v>
      </c>
      <c r="E31">
        <v>8</v>
      </c>
      <c r="G31">
        <v>6.5</v>
      </c>
      <c r="H31">
        <f t="shared" si="0"/>
        <v>1.5</v>
      </c>
    </row>
    <row r="32" spans="1:8" x14ac:dyDescent="0.35">
      <c r="A32" t="s">
        <v>27</v>
      </c>
      <c r="B32">
        <v>8000</v>
      </c>
      <c r="C32">
        <v>9.5</v>
      </c>
      <c r="D32">
        <v>3800</v>
      </c>
      <c r="E32">
        <v>7.5</v>
      </c>
      <c r="G32">
        <v>7.5</v>
      </c>
      <c r="H32">
        <f t="shared" si="0"/>
        <v>0</v>
      </c>
    </row>
    <row r="33" spans="1:8" x14ac:dyDescent="0.35">
      <c r="A33" t="s">
        <v>24</v>
      </c>
      <c r="B33">
        <v>7000</v>
      </c>
      <c r="C33">
        <v>7.5</v>
      </c>
      <c r="D33">
        <v>7600</v>
      </c>
      <c r="E33">
        <v>8</v>
      </c>
      <c r="G33">
        <v>7.5</v>
      </c>
      <c r="H33">
        <f t="shared" si="0"/>
        <v>0.5</v>
      </c>
    </row>
    <row r="34" spans="1:8" x14ac:dyDescent="0.35">
      <c r="H34">
        <f>AVERAGE(H2:H33)</f>
        <v>0.609375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jonauskas</dc:creator>
  <cp:lastModifiedBy>alex jonauskas</cp:lastModifiedBy>
  <dcterms:created xsi:type="dcterms:W3CDTF">2023-02-28T02:33:37Z</dcterms:created>
  <dcterms:modified xsi:type="dcterms:W3CDTF">2023-04-21T17:37:08Z</dcterms:modified>
</cp:coreProperties>
</file>