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ropbox\Marshal\levels\Summy\"/>
    </mc:Choice>
  </mc:AlternateContent>
  <xr:revisionPtr revIDLastSave="0" documentId="13_ncr:1_{B160DCDB-0816-4515-83C0-8726D29AE6DE}" xr6:coauthVersionLast="45" xr6:coauthVersionMax="45" xr10:uidLastSave="{00000000-0000-0000-0000-000000000000}"/>
  <bookViews>
    <workbookView xWindow="-120" yWindow="-120" windowWidth="19440" windowHeight="15000" xr2:uid="{297FF613-7944-4F93-A1C5-5FCA2AF11FC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O18" i="1"/>
  <c r="O17" i="1"/>
  <c r="O6" i="1"/>
  <c r="O7" i="1"/>
  <c r="O8" i="1"/>
  <c r="O9" i="1"/>
  <c r="O10" i="1"/>
  <c r="O11" i="1"/>
  <c r="O12" i="1"/>
  <c r="O13" i="1"/>
  <c r="O14" i="1"/>
  <c r="O15" i="1"/>
  <c r="O5" i="1"/>
</calcChain>
</file>

<file path=xl/sharedStrings.xml><?xml version="1.0" encoding="utf-8"?>
<sst xmlns="http://schemas.openxmlformats.org/spreadsheetml/2006/main" count="26" uniqueCount="19">
  <si>
    <t>Сумська обл., м. Суми, вул. Привокзальна,  4/5</t>
  </si>
  <si>
    <t>Сумська обл., м. Тростянець, вул. М.Горького, 56 Б</t>
  </si>
  <si>
    <t>Сумська область, м. Суми, вул. Чернігівська, 7</t>
  </si>
  <si>
    <t>Сумська область, м. Суми, вул. Роменська, 102</t>
  </si>
  <si>
    <t>Сумська обл., м. Суми, вул. Героїв Крут, 164</t>
  </si>
  <si>
    <t>Сумська обл., м. Суми, вул. Герасима Кондратева, 11</t>
  </si>
  <si>
    <t>1550, 1850</t>
  </si>
  <si>
    <t>Сумська обл., м. Суми, вул. Білопільський шлях, 16/3</t>
  </si>
  <si>
    <t>Сумська обл., Охтирський р-н, с. Пологи,              вул. Центральна, 6</t>
  </si>
  <si>
    <t>Сумська обл., м. Охтирка, вул. Революції, 64</t>
  </si>
  <si>
    <t>Сумська обл. м. Білопілля, вул.Сумська, буд. 24-З</t>
  </si>
  <si>
    <t>Чохли</t>
  </si>
  <si>
    <t>СВГ, мм</t>
  </si>
  <si>
    <t>Кількість рез - рів</t>
  </si>
  <si>
    <t>Адреса</t>
  </si>
  <si>
    <t>№пп</t>
  </si>
  <si>
    <t>ДП, мм</t>
  </si>
  <si>
    <t>бензин, мм</t>
  </si>
  <si>
    <t>Сумська область, м. Суми, вул. Роменська,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</si>
</sst>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67B7-4F58-457C-BB5F-CC9385D0A319}">
  <dimension ref="A4:O19"/>
  <sheetViews>
    <sheetView tabSelected="1" workbookViewId="0">
      <selection activeCell="O24" sqref="O24"/>
    </sheetView>
  </sheetViews>
  <sheetFormatPr defaultRowHeight="15" x14ac:dyDescent="0.25"/>
  <cols>
    <col min="1" max="1" width="5.42578125" bestFit="1" customWidth="1"/>
    <col min="2" max="2" width="48.140625" bestFit="1" customWidth="1"/>
    <col min="4" max="7" width="8" bestFit="1" customWidth="1"/>
    <col min="8" max="8" width="6.5703125" bestFit="1" customWidth="1"/>
  </cols>
  <sheetData>
    <row r="4" spans="1:15" ht="30.75" thickBot="1" x14ac:dyDescent="0.3">
      <c r="A4" s="1" t="s">
        <v>15</v>
      </c>
      <c r="B4" s="18" t="s">
        <v>14</v>
      </c>
      <c r="C4" s="19" t="s">
        <v>13</v>
      </c>
      <c r="D4" s="20" t="s">
        <v>12</v>
      </c>
      <c r="E4" s="20" t="s">
        <v>12</v>
      </c>
      <c r="F4" s="20" t="s">
        <v>12</v>
      </c>
      <c r="G4" s="20" t="s">
        <v>12</v>
      </c>
      <c r="H4" s="21" t="s">
        <v>11</v>
      </c>
      <c r="I4" s="19" t="s">
        <v>13</v>
      </c>
      <c r="J4" s="20" t="s">
        <v>16</v>
      </c>
      <c r="K4" s="22" t="s">
        <v>17</v>
      </c>
      <c r="L4" s="22" t="s">
        <v>17</v>
      </c>
      <c r="M4" s="22" t="s">
        <v>17</v>
      </c>
      <c r="N4" s="22" t="s">
        <v>17</v>
      </c>
    </row>
    <row r="5" spans="1:15" ht="15.75" thickTop="1" x14ac:dyDescent="0.25">
      <c r="A5" s="1">
        <v>1</v>
      </c>
      <c r="B5" s="12" t="s">
        <v>10</v>
      </c>
      <c r="C5" s="13">
        <v>1</v>
      </c>
      <c r="D5" s="14">
        <v>2120</v>
      </c>
      <c r="E5" s="14"/>
      <c r="F5" s="14"/>
      <c r="G5" s="14"/>
      <c r="H5" s="15">
        <v>2050</v>
      </c>
      <c r="I5" s="16">
        <v>3</v>
      </c>
      <c r="J5" s="17">
        <v>2890</v>
      </c>
      <c r="K5" s="17">
        <v>2880</v>
      </c>
      <c r="L5" s="17">
        <v>2800</v>
      </c>
      <c r="M5" s="17"/>
      <c r="N5" s="17"/>
      <c r="O5">
        <f>I5+C5</f>
        <v>4</v>
      </c>
    </row>
    <row r="6" spans="1:15" x14ac:dyDescent="0.25">
      <c r="A6" s="1">
        <v>2</v>
      </c>
      <c r="B6" s="5" t="s">
        <v>9</v>
      </c>
      <c r="C6" s="10">
        <v>1</v>
      </c>
      <c r="D6" s="1">
        <v>1600</v>
      </c>
      <c r="E6" s="1"/>
      <c r="F6" s="1"/>
      <c r="G6" s="1"/>
      <c r="H6" s="9">
        <v>1550</v>
      </c>
      <c r="I6" s="6">
        <v>4</v>
      </c>
      <c r="J6" s="4">
        <v>2820</v>
      </c>
      <c r="K6" s="3">
        <v>2710</v>
      </c>
      <c r="L6" s="4">
        <v>2860</v>
      </c>
      <c r="M6" s="3">
        <v>2740</v>
      </c>
      <c r="N6" s="4"/>
      <c r="O6">
        <f t="shared" ref="O6:O15" si="0">I6+C6</f>
        <v>5</v>
      </c>
    </row>
    <row r="7" spans="1:15" ht="30" x14ac:dyDescent="0.25">
      <c r="A7" s="1">
        <v>3</v>
      </c>
      <c r="B7" s="8" t="s">
        <v>8</v>
      </c>
      <c r="C7" s="10">
        <v>2</v>
      </c>
      <c r="D7" s="1">
        <v>1735</v>
      </c>
      <c r="E7" s="1">
        <v>1735</v>
      </c>
      <c r="F7" s="1"/>
      <c r="G7" s="1"/>
      <c r="H7" s="9">
        <v>1700</v>
      </c>
      <c r="I7" s="6">
        <v>5</v>
      </c>
      <c r="J7" s="4">
        <v>2890</v>
      </c>
      <c r="K7" s="4">
        <v>2790</v>
      </c>
      <c r="L7" s="4">
        <v>2910</v>
      </c>
      <c r="M7" s="4">
        <v>2870</v>
      </c>
      <c r="N7" s="4">
        <v>2870</v>
      </c>
      <c r="O7">
        <f t="shared" si="0"/>
        <v>7</v>
      </c>
    </row>
    <row r="8" spans="1:15" ht="30" x14ac:dyDescent="0.25">
      <c r="A8" s="1">
        <v>4</v>
      </c>
      <c r="B8" s="8" t="s">
        <v>7</v>
      </c>
      <c r="C8" s="10">
        <v>2</v>
      </c>
      <c r="D8" s="1">
        <v>1630</v>
      </c>
      <c r="E8" s="1">
        <v>1930</v>
      </c>
      <c r="F8" s="1"/>
      <c r="G8" s="1"/>
      <c r="H8" s="9" t="s">
        <v>6</v>
      </c>
      <c r="I8" s="6">
        <v>4</v>
      </c>
      <c r="J8" s="4">
        <v>2830</v>
      </c>
      <c r="K8" s="4">
        <v>2820</v>
      </c>
      <c r="L8" s="4">
        <v>2830</v>
      </c>
      <c r="M8" s="4">
        <v>2860</v>
      </c>
      <c r="N8" s="4"/>
      <c r="O8">
        <f t="shared" si="0"/>
        <v>6</v>
      </c>
    </row>
    <row r="9" spans="1:15" ht="30" x14ac:dyDescent="0.25">
      <c r="A9" s="1">
        <v>5</v>
      </c>
      <c r="B9" s="8" t="s">
        <v>5</v>
      </c>
      <c r="C9" s="10">
        <v>1</v>
      </c>
      <c r="D9" s="1">
        <v>1745</v>
      </c>
      <c r="E9" s="1"/>
      <c r="F9" s="1"/>
      <c r="G9" s="1"/>
      <c r="H9" s="9">
        <v>1700</v>
      </c>
      <c r="I9" s="6">
        <v>5</v>
      </c>
      <c r="J9" s="1">
        <v>2830</v>
      </c>
      <c r="K9" s="1">
        <v>2860</v>
      </c>
      <c r="L9" s="1">
        <v>2800</v>
      </c>
      <c r="M9" s="1">
        <v>2860</v>
      </c>
      <c r="N9" s="1">
        <v>2880</v>
      </c>
      <c r="O9">
        <f t="shared" si="0"/>
        <v>6</v>
      </c>
    </row>
    <row r="10" spans="1:15" x14ac:dyDescent="0.25">
      <c r="A10" s="1">
        <v>6</v>
      </c>
      <c r="B10" s="5" t="s">
        <v>4</v>
      </c>
      <c r="C10" s="10">
        <v>2</v>
      </c>
      <c r="D10" s="1">
        <v>1840</v>
      </c>
      <c r="E10" s="1">
        <v>1840</v>
      </c>
      <c r="F10" s="1"/>
      <c r="G10" s="1"/>
      <c r="H10" s="9">
        <v>1800</v>
      </c>
      <c r="I10" s="6">
        <v>5</v>
      </c>
      <c r="J10" s="1">
        <v>2860</v>
      </c>
      <c r="K10" s="1">
        <v>2870</v>
      </c>
      <c r="L10" s="1">
        <v>2850</v>
      </c>
      <c r="M10" s="1">
        <v>2900</v>
      </c>
      <c r="N10" s="1">
        <v>2860</v>
      </c>
      <c r="O10">
        <f t="shared" si="0"/>
        <v>7</v>
      </c>
    </row>
    <row r="11" spans="1:15" x14ac:dyDescent="0.25">
      <c r="A11" s="1">
        <v>7</v>
      </c>
      <c r="B11" s="5" t="s">
        <v>3</v>
      </c>
      <c r="C11" s="10">
        <v>2</v>
      </c>
      <c r="D11" s="1">
        <v>1735</v>
      </c>
      <c r="E11" s="1">
        <v>1735</v>
      </c>
      <c r="F11" s="1"/>
      <c r="G11" s="1"/>
      <c r="H11" s="9">
        <v>1700</v>
      </c>
      <c r="I11" s="6">
        <v>5</v>
      </c>
      <c r="J11" s="1">
        <v>2790</v>
      </c>
      <c r="K11" s="1">
        <v>2820</v>
      </c>
      <c r="L11" s="1">
        <v>2820</v>
      </c>
      <c r="M11" s="1">
        <v>2810</v>
      </c>
      <c r="N11" s="1">
        <v>2830</v>
      </c>
      <c r="O11">
        <f t="shared" si="0"/>
        <v>7</v>
      </c>
    </row>
    <row r="12" spans="1:15" x14ac:dyDescent="0.25">
      <c r="A12" s="1">
        <v>8</v>
      </c>
      <c r="B12" s="5" t="s">
        <v>18</v>
      </c>
      <c r="C12" s="7"/>
      <c r="D12" s="2"/>
      <c r="E12" s="2"/>
      <c r="F12" s="2"/>
      <c r="G12" s="2"/>
      <c r="H12" s="11"/>
      <c r="I12" s="6">
        <v>4</v>
      </c>
      <c r="J12" s="1">
        <v>3030</v>
      </c>
      <c r="K12" s="1">
        <v>3100</v>
      </c>
      <c r="L12" s="1">
        <v>3080</v>
      </c>
      <c r="M12" s="1">
        <v>3060</v>
      </c>
      <c r="N12" s="2"/>
      <c r="O12">
        <f t="shared" si="0"/>
        <v>4</v>
      </c>
    </row>
    <row r="13" spans="1:15" x14ac:dyDescent="0.25">
      <c r="A13" s="1">
        <v>9</v>
      </c>
      <c r="B13" s="5" t="s">
        <v>2</v>
      </c>
      <c r="C13" s="10">
        <v>4</v>
      </c>
      <c r="D13" s="1">
        <v>2375</v>
      </c>
      <c r="E13" s="1">
        <v>2375</v>
      </c>
      <c r="F13" s="1">
        <v>2375</v>
      </c>
      <c r="G13" s="1">
        <v>2375</v>
      </c>
      <c r="H13" s="9">
        <v>2300</v>
      </c>
      <c r="I13" s="7"/>
      <c r="J13" s="2"/>
      <c r="K13" s="2"/>
      <c r="L13" s="2"/>
      <c r="M13" s="2"/>
      <c r="N13" s="2"/>
      <c r="O13">
        <f t="shared" si="0"/>
        <v>4</v>
      </c>
    </row>
    <row r="14" spans="1:15" x14ac:dyDescent="0.25">
      <c r="A14" s="1">
        <v>10</v>
      </c>
      <c r="B14" s="5" t="s">
        <v>1</v>
      </c>
      <c r="C14" s="10">
        <v>2</v>
      </c>
      <c r="D14" s="1">
        <v>1840</v>
      </c>
      <c r="E14" s="1">
        <v>1840</v>
      </c>
      <c r="F14" s="1"/>
      <c r="G14" s="1"/>
      <c r="H14" s="9">
        <v>1800</v>
      </c>
      <c r="I14" s="6">
        <v>5</v>
      </c>
      <c r="J14" s="1">
        <v>2870</v>
      </c>
      <c r="K14" s="1">
        <v>2820</v>
      </c>
      <c r="L14" s="1">
        <v>2760</v>
      </c>
      <c r="M14" s="1">
        <v>2840</v>
      </c>
      <c r="N14" s="1">
        <v>2870</v>
      </c>
      <c r="O14">
        <f t="shared" si="0"/>
        <v>7</v>
      </c>
    </row>
    <row r="15" spans="1:15" x14ac:dyDescent="0.25">
      <c r="A15" s="1">
        <v>11</v>
      </c>
      <c r="B15" s="5" t="s">
        <v>0</v>
      </c>
      <c r="C15" s="10">
        <v>1</v>
      </c>
      <c r="D15" s="1">
        <v>2315</v>
      </c>
      <c r="E15" s="1"/>
      <c r="F15" s="1"/>
      <c r="G15" s="1"/>
      <c r="H15" s="9">
        <v>2250</v>
      </c>
      <c r="I15" s="7"/>
      <c r="J15" s="2"/>
      <c r="K15" s="2"/>
      <c r="L15" s="2"/>
      <c r="M15" s="2"/>
      <c r="N15" s="2"/>
      <c r="O15">
        <f t="shared" si="0"/>
        <v>1</v>
      </c>
    </row>
    <row r="17" spans="15:15" x14ac:dyDescent="0.25">
      <c r="O17">
        <f>SUM(O5:O16)</f>
        <v>58</v>
      </c>
    </row>
    <row r="18" spans="15:15" x14ac:dyDescent="0.25">
      <c r="O18">
        <f>O17+11</f>
        <v>69</v>
      </c>
    </row>
    <row r="19" spans="15:15" x14ac:dyDescent="0.25">
      <c r="O19">
        <f>O18*350</f>
        <v>24150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2020-04-17T20:05:24Z</dcterms:created>
  <dcterms:modified xsi:type="dcterms:W3CDTF">2020-04-17T20:16:28Z</dcterms:modified>
</cp:coreProperties>
</file>