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xjette/Documents/GitHub/Exjobb/"/>
    </mc:Choice>
  </mc:AlternateContent>
  <xr:revisionPtr revIDLastSave="0" documentId="13_ncr:1_{85C8203D-F469-054B-8808-E0B36D416034}" xr6:coauthVersionLast="47" xr6:coauthVersionMax="47" xr10:uidLastSave="{00000000-0000-0000-0000-000000000000}"/>
  <bookViews>
    <workbookView xWindow="14580" yWindow="500" windowWidth="14220" windowHeight="17500" activeTab="1" xr2:uid="{9A083D45-B763-F743-AF51-33ED9A52D959}"/>
  </bookViews>
  <sheets>
    <sheet name="Sheet1" sheetId="1" r:id="rId1"/>
    <sheet name="Sheet3" sheetId="3" r:id="rId2"/>
    <sheet name="Sheet2" sheetId="2" r:id="rId3"/>
  </sheets>
  <externalReferences>
    <externalReference r:id="rId4"/>
  </externalReferences>
  <calcPr calcId="18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a="1"/>
  <c r="B2" i="3" s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D3" i="1"/>
  <c r="C3" i="1"/>
  <c r="F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<sst xmlns="http://schemas.openxmlformats.org/spreadsheetml/2006/main" count="26" uniqueCount="25">
  <si>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Article</t>
  </si>
  <si>
    <t>Box</t>
  </si>
  <si>
    <t>Row Labels</t>
  </si>
  <si>
    <t>Grand Total</t>
  </si>
  <si>
    <t>Sum of 1</t>
  </si>
  <si>
    <t>Sum of 2</t>
  </si>
  <si>
    <t>Sum of 0</t>
  </si>
  <si>
    <t>Sum of 3</t>
  </si>
  <si>
    <t>Sum of 4</t>
  </si>
  <si>
    <t>Sum of 5</t>
  </si>
  <si>
    <t>Sum of 6</t>
  </si>
  <si>
    <t>Sum of 7</t>
  </si>
  <si>
    <t>Sum of 8</t>
  </si>
  <si>
    <t>Sum of 9</t>
  </si>
  <si>
    <t>Sum of 10</t>
  </si>
  <si>
    <t>Sum of 11</t>
  </si>
  <si>
    <t>Sum of 12</t>
  </si>
  <si>
    <t>Sum of 13</t>
  </si>
  <si>
    <t>Sum of 14</t>
  </si>
  <si>
    <t>Sum of 15</t>
  </si>
  <si>
    <t>Sum of 16</t>
  </si>
  <si>
    <t>Sum of 17</t>
  </si>
  <si>
    <t>Sum of 18</t>
  </si>
  <si>
    <t>Sum of 19</t>
  </si>
  <si>
    <t>Pick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</si>
</sst>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[Interface_volume.xlsx]Sheet2!PivotTable1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Sum of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Sheet2!$C$4:$C$32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2A-7A44-B60A-B1CBDCFC5F2E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Sum of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Sheet2!$D$4:$D$32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2A-7A44-B60A-B1CBDCFC5F2E}"/>
            </c:ext>
          </c:extLst>
        </c:ser>
        <c:ser>
          <c:idx val="2"/>
          <c:order val="2"/>
          <c:tx>
            <c:strRef>
              <c:f>Sheet2!$E$3</c:f>
              <c:strCache>
                <c:ptCount val="1"/>
                <c:pt idx="0">
                  <c:v>Sum of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Sheet2!$E$4:$E$32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2A-7A44-B60A-B1CBDCFC5F2E}"/>
            </c:ext>
          </c:extLst>
        </c:ser>
        <c:ser>
          <c:idx val="3"/>
          <c:order val="3"/>
          <c:tx>
            <c:strRef>
              <c:f>Sheet2!$F$3</c:f>
              <c:strCache>
                <c:ptCount val="1"/>
                <c:pt idx="0">
                  <c:v>Sum of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Sheet2!$F$4:$F$32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2A-7A44-B60A-B1CBDCFC5F2E}"/>
            </c:ext>
          </c:extLst>
        </c:ser>
        <c:ser>
          <c:idx val="4"/>
          <c:order val="4"/>
          <c:tx>
            <c:strRef>
              <c:f>Sheet2!$G$3</c:f>
              <c:strCache>
                <c:ptCount val="1"/>
                <c:pt idx="0">
                  <c:v>Sum of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Sheet2!$G$4:$G$32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2A-7A44-B60A-B1CBDCFC5F2E}"/>
            </c:ext>
          </c:extLst>
        </c:ser>
        <c:ser>
          <c:idx val="5"/>
          <c:order val="5"/>
          <c:tx>
            <c:strRef>
              <c:f>Sheet2!$H$3</c:f>
              <c:strCache>
                <c:ptCount val="1"/>
                <c:pt idx="0">
                  <c:v>Sum of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Sheet2!$H$4:$H$32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2A-7A44-B60A-B1CBDCFC5F2E}"/>
            </c:ext>
          </c:extLst>
        </c:ser>
        <c:ser>
          <c:idx val="6"/>
          <c:order val="6"/>
          <c:tx>
            <c:strRef>
              <c:f>Sheet2!$I$3</c:f>
              <c:strCache>
                <c:ptCount val="1"/>
                <c:pt idx="0">
                  <c:v>Sum of 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Sheet2!$I$4:$I$32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2A-7A44-B60A-B1CBDCFC5F2E}"/>
            </c:ext>
          </c:extLst>
        </c:ser>
        <c:ser>
          <c:idx val="7"/>
          <c:order val="7"/>
          <c:tx>
            <c:strRef>
              <c:f>Sheet2!$J$3</c:f>
              <c:strCache>
                <c:ptCount val="1"/>
                <c:pt idx="0">
                  <c:v>Sum of 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Sheet2!$J$4:$J$32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2A-7A44-B60A-B1CBDCFC5F2E}"/>
            </c:ext>
          </c:extLst>
        </c:ser>
        <c:ser>
          <c:idx val="8"/>
          <c:order val="8"/>
          <c:tx>
            <c:strRef>
              <c:f>Sheet2!$K$3</c:f>
              <c:strCache>
                <c:ptCount val="1"/>
                <c:pt idx="0">
                  <c:v>Sum of 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Sheet2!$K$4:$K$32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2A-7A44-B60A-B1CBDCFC5F2E}"/>
            </c:ext>
          </c:extLst>
        </c:ser>
        <c:ser>
          <c:idx val="9"/>
          <c:order val="9"/>
          <c:tx>
            <c:strRef>
              <c:f>Sheet2!$L$3</c:f>
              <c:strCache>
                <c:ptCount val="1"/>
                <c:pt idx="0">
                  <c:v>Sum of 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Sheet2!$L$4:$L$32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2A-7A44-B60A-B1CBDCFC5F2E}"/>
            </c:ext>
          </c:extLst>
        </c:ser>
        <c:ser>
          <c:idx val="10"/>
          <c:order val="10"/>
          <c:tx>
            <c:strRef>
              <c:f>Sheet2!$M$3</c:f>
              <c:strCache>
                <c:ptCount val="1"/>
                <c:pt idx="0">
                  <c:v>Sum of 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Sheet2!$M$4:$M$32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2A-7A44-B60A-B1CBDCFC5F2E}"/>
            </c:ext>
          </c:extLst>
        </c:ser>
        <c:ser>
          <c:idx val="11"/>
          <c:order val="11"/>
          <c:tx>
            <c:strRef>
              <c:f>Sheet2!$N$3</c:f>
              <c:strCache>
                <c:ptCount val="1"/>
                <c:pt idx="0">
                  <c:v>Sum of 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Sheet2!$N$4:$N$32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2A-7A44-B60A-B1CBDCFC5F2E}"/>
            </c:ext>
          </c:extLst>
        </c:ser>
        <c:ser>
          <c:idx val="12"/>
          <c:order val="12"/>
          <c:tx>
            <c:strRef>
              <c:f>Sheet2!$O$3</c:f>
              <c:strCache>
                <c:ptCount val="1"/>
                <c:pt idx="0">
                  <c:v>Sum of 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Sheet2!$O$4:$O$32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2A-7A44-B60A-B1CBDCFC5F2E}"/>
            </c:ext>
          </c:extLst>
        </c:ser>
        <c:ser>
          <c:idx val="13"/>
          <c:order val="13"/>
          <c:tx>
            <c:strRef>
              <c:f>Sheet2!$P$3</c:f>
              <c:strCache>
                <c:ptCount val="1"/>
                <c:pt idx="0">
                  <c:v>Sum of 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Sheet2!$P$4:$P$32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2A-7A44-B60A-B1CBDCFC5F2E}"/>
            </c:ext>
          </c:extLst>
        </c:ser>
        <c:ser>
          <c:idx val="14"/>
          <c:order val="14"/>
          <c:tx>
            <c:strRef>
              <c:f>Sheet2!$Q$3</c:f>
              <c:strCache>
                <c:ptCount val="1"/>
                <c:pt idx="0">
                  <c:v>Sum of 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Sheet2!$Q$4:$Q$32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2A-7A44-B60A-B1CBDCFC5F2E}"/>
            </c:ext>
          </c:extLst>
        </c:ser>
        <c:ser>
          <c:idx val="15"/>
          <c:order val="15"/>
          <c:tx>
            <c:strRef>
              <c:f>Sheet2!$R$3</c:f>
              <c:strCache>
                <c:ptCount val="1"/>
                <c:pt idx="0">
                  <c:v>Sum of 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Sheet2!$R$4:$R$32</c:f>
              <c:numCache>
                <c:formatCode>General</c:formatCode>
                <c:ptCount val="2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2A-7A44-B60A-B1CBDCFC5F2E}"/>
            </c:ext>
          </c:extLst>
        </c:ser>
        <c:ser>
          <c:idx val="16"/>
          <c:order val="16"/>
          <c:tx>
            <c:strRef>
              <c:f>Sheet2!$S$3</c:f>
              <c:strCache>
                <c:ptCount val="1"/>
                <c:pt idx="0">
                  <c:v>Sum of 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Sheet2!$S$4:$S$32</c:f>
              <c:numCache>
                <c:formatCode>General</c:formatCode>
                <c:ptCount val="2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2A-7A44-B60A-B1CBDCFC5F2E}"/>
            </c:ext>
          </c:extLst>
        </c:ser>
        <c:ser>
          <c:idx val="17"/>
          <c:order val="17"/>
          <c:tx>
            <c:strRef>
              <c:f>Sheet2!$T$3</c:f>
              <c:strCache>
                <c:ptCount val="1"/>
                <c:pt idx="0">
                  <c:v>Sum of 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Sheet2!$T$4:$T$32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F2A-7A44-B60A-B1CBDCFC5F2E}"/>
            </c:ext>
          </c:extLst>
        </c:ser>
        <c:ser>
          <c:idx val="18"/>
          <c:order val="18"/>
          <c:tx>
            <c:strRef>
              <c:f>Sheet2!$U$3</c:f>
              <c:strCache>
                <c:ptCount val="1"/>
                <c:pt idx="0">
                  <c:v>Sum of 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Sheet2!$U$4:$U$32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F2A-7A44-B60A-B1CBDCFC5F2E}"/>
            </c:ext>
          </c:extLst>
        </c:ser>
        <c:ser>
          <c:idx val="19"/>
          <c:order val="19"/>
          <c:tx>
            <c:strRef>
              <c:f>Sheet2!$V$3</c:f>
              <c:strCache>
                <c:ptCount val="1"/>
                <c:pt idx="0">
                  <c:v>Sum of 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Sheet2!$B$4:$B$32</c:f>
              <c:strCach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cat>
          <c:val>
            <c:numRef>
              <c:f>Sheet2!$V$4:$V$32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F2A-7A44-B60A-B1CBDCFC5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82954191"/>
        <c:axId val="482955839"/>
      </c:barChart>
      <c:catAx>
        <c:axId val="48295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82955839"/>
        <c:crosses val="autoZero"/>
        <c:auto val="1"/>
        <c:lblAlgn val="ctr"/>
        <c:lblOffset val="100"/>
        <c:noMultiLvlLbl val="0"/>
      </c:catAx>
      <c:valAx>
        <c:axId val="48295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8295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546100</xdr:colOff>
      <xdr:row>13</xdr:row>
      <xdr:rowOff>63500</xdr:rowOff>
    </xdr:from>
    <xdr:to>
      <xdr:col>18</xdr:col>
      <xdr:colOff>139700</xdr:colOff>
      <xdr:row>28</xdr:row>
      <xdr:rowOff>23876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07163E-75B5-6F88-08D6-9C76E8D3B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cility_Volu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x Selection"/>
    </sheetNames>
    <sheetDataSet>
      <sheetData sheetId="0"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</v>
          </cell>
          <cell r="R2">
            <v>1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2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3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4</v>
          </cell>
          <cell r="B6">
            <v>1</v>
          </cell>
          <cell r="C6">
            <v>0</v>
          </cell>
          <cell r="D6">
            <v>1</v>
          </cell>
          <cell r="E6">
            <v>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1</v>
          </cell>
          <cell r="P6">
            <v>0</v>
          </cell>
          <cell r="Q6">
            <v>0</v>
          </cell>
          <cell r="R6">
            <v>0</v>
          </cell>
          <cell r="S6">
            <v>1</v>
          </cell>
          <cell r="T6">
            <v>0</v>
          </cell>
          <cell r="U6">
            <v>0</v>
          </cell>
        </row>
        <row r="7">
          <cell r="A7">
            <v>5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6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</row>
        <row r="9">
          <cell r="A9">
            <v>7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</row>
        <row r="10">
          <cell r="A10">
            <v>8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</row>
        <row r="11">
          <cell r="A11">
            <v>9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11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12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13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14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15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17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A20">
            <v>18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>
            <v>19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</row>
        <row r="22">
          <cell r="A22">
            <v>20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A23">
            <v>21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24">
          <cell r="A24">
            <v>22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5">
          <cell r="A25">
            <v>23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</row>
        <row r="26">
          <cell r="A26">
            <v>24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A27">
            <v>25</v>
          </cell>
          <cell r="B27">
            <v>0</v>
          </cell>
          <cell r="C27">
            <v>1</v>
          </cell>
          <cell r="D27">
            <v>0</v>
          </cell>
          <cell r="E27">
            <v>0</v>
          </cell>
          <cell r="F27">
            <v>1</v>
          </cell>
          <cell r="G27">
            <v>1</v>
          </cell>
          <cell r="H27">
            <v>1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1</v>
          </cell>
          <cell r="N27">
            <v>0</v>
          </cell>
          <cell r="O27">
            <v>0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1</v>
          </cell>
        </row>
        <row r="28">
          <cell r="A28">
            <v>26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A29">
            <v>27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acility_Volum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Jetté" refreshedDate="44698.844476388891" createdVersion="8" refreshedVersion="8" minRefreshableVersion="3" recordCount="28" xr:uid="{59028842-BA32-224C-88C8-B64A9125E320}">
  <cacheSource type="worksheet">
    <worksheetSource ref="A1:U29" sheet="Box Selection" r:id="rId2"/>
  </cacheSource>
  <cacheFields count="21">
    <cacheField name="Boxes" numFmtId="0">
      <sharedItems containsSemiMixedTypes="0" containsString="0" containsNumber="1" containsInteger="1" minValue="0" maxValue="27" count="2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0" numFmtId="0">
      <sharedItems containsSemiMixedTypes="0" containsString="0" containsNumber="1" containsInteger="1" minValue="0" maxValue="1" count="2">
        <n v="0"/>
        <n v="1"/>
      </sharedItems>
    </cacheField>
    <cacheField name="1" numFmtId="0">
      <sharedItems containsSemiMixedTypes="0" containsString="0" containsNumber="1" containsInteger="1" minValue="0" maxValue="1" count="2">
        <n v="0"/>
        <n v="1"/>
      </sharedItems>
    </cacheField>
    <cacheField name="2" numFmtId="0">
      <sharedItems containsSemiMixedTypes="0" containsString="0" containsNumber="1" containsInteger="1" minValue="0" maxValue="1" count="2">
        <n v="0"/>
        <n v="1"/>
      </sharedItems>
    </cacheField>
    <cacheField name="3" numFmtId="0">
      <sharedItems containsSemiMixedTypes="0" containsString="0" containsNumber="1" containsInteger="1" minValue="0" maxValue="1" count="2">
        <n v="0"/>
        <n v="1"/>
      </sharedItems>
    </cacheField>
    <cacheField name="4" numFmtId="0">
      <sharedItems containsSemiMixedTypes="0" containsString="0" containsNumber="1" containsInteger="1" minValue="0" maxValue="1" count="2">
        <n v="0"/>
        <n v="1"/>
      </sharedItems>
    </cacheField>
    <cacheField name="5" numFmtId="0">
      <sharedItems containsSemiMixedTypes="0" containsString="0" containsNumber="1" containsInteger="1" minValue="0" maxValue="1" count="2">
        <n v="0"/>
        <n v="1"/>
      </sharedItems>
    </cacheField>
    <cacheField name="6" numFmtId="0">
      <sharedItems containsSemiMixedTypes="0" containsString="0" containsNumber="1" containsInteger="1" minValue="0" maxValue="1" count="2">
        <n v="0"/>
        <n v="1"/>
      </sharedItems>
    </cacheField>
    <cacheField name="7" numFmtId="0">
      <sharedItems containsSemiMixedTypes="0" containsString="0" containsNumber="1" containsInteger="1" minValue="0" maxValue="1" count="2">
        <n v="0"/>
        <n v="1"/>
      </sharedItems>
    </cacheField>
    <cacheField name="8" numFmtId="0">
      <sharedItems containsSemiMixedTypes="0" containsString="0" containsNumber="1" containsInteger="1" minValue="0" maxValue="1" count="2">
        <n v="0"/>
        <n v="1"/>
      </sharedItems>
    </cacheField>
    <cacheField name="9" numFmtId="0">
      <sharedItems containsSemiMixedTypes="0" containsString="0" containsNumber="1" containsInteger="1" minValue="0" maxValue="1" count="2">
        <n v="0"/>
        <n v="1"/>
      </sharedItems>
    </cacheField>
    <cacheField name="10" numFmtId="0">
      <sharedItems containsSemiMixedTypes="0" containsString="0" containsNumber="1" containsInteger="1" minValue="0" maxValue="1" count="2">
        <n v="0"/>
        <n v="1"/>
      </sharedItems>
    </cacheField>
    <cacheField name="11" numFmtId="0">
      <sharedItems containsSemiMixedTypes="0" containsString="0" containsNumber="1" containsInteger="1" minValue="0" maxValue="1" count="2">
        <n v="0"/>
        <n v="1"/>
      </sharedItems>
    </cacheField>
    <cacheField name="12" numFmtId="0">
      <sharedItems containsSemiMixedTypes="0" containsString="0" containsNumber="1" containsInteger="1" minValue="0" maxValue="1" count="2">
        <n v="0"/>
        <n v="1"/>
      </sharedItems>
    </cacheField>
    <cacheField name="13" numFmtId="0">
      <sharedItems containsSemiMixedTypes="0" containsString="0" containsNumber="1" containsInteger="1" minValue="0" maxValue="1" count="2">
        <n v="0"/>
        <n v="1"/>
      </sharedItems>
    </cacheField>
    <cacheField name="14" numFmtId="0">
      <sharedItems containsSemiMixedTypes="0" containsString="0" containsNumber="1" containsInteger="1" minValue="0" maxValue="1" count="2">
        <n v="0"/>
        <n v="1"/>
      </sharedItems>
    </cacheField>
    <cacheField name="15" numFmtId="0">
      <sharedItems containsSemiMixedTypes="0" containsString="0" containsNumber="1" containsInteger="1" minValue="0" maxValue="1" count="2">
        <n v="1"/>
        <n v="0"/>
      </sharedItems>
    </cacheField>
    <cacheField name="16" numFmtId="0">
      <sharedItems containsSemiMixedTypes="0" containsString="0" containsNumber="1" containsInteger="1" minValue="0" maxValue="1" count="2">
        <n v="1"/>
        <n v="0"/>
      </sharedItems>
    </cacheField>
    <cacheField name="17" numFmtId="0">
      <sharedItems containsSemiMixedTypes="0" containsString="0" containsNumber="1" containsInteger="1" minValue="0" maxValue="1" count="2">
        <n v="0"/>
        <n v="1"/>
      </sharedItems>
    </cacheField>
    <cacheField name="18" numFmtId="0">
      <sharedItems containsSemiMixedTypes="0" containsString="0" containsNumber="1" containsInteger="1" minValue="0" maxValue="1" count="2">
        <n v="0"/>
        <n v="1"/>
      </sharedItems>
    </cacheField>
    <cacheField name="19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3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4"/>
    <x v="1"/>
    <x v="0"/>
    <x v="1"/>
    <x v="1"/>
    <x v="0"/>
    <x v="0"/>
    <x v="0"/>
    <x v="0"/>
    <x v="0"/>
    <x v="0"/>
    <x v="0"/>
    <x v="0"/>
    <x v="0"/>
    <x v="1"/>
    <x v="0"/>
    <x v="1"/>
    <x v="1"/>
    <x v="1"/>
    <x v="0"/>
    <x v="0"/>
  </r>
  <r>
    <x v="5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6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7"/>
    <x v="0"/>
    <x v="0"/>
    <x v="0"/>
    <x v="0"/>
    <x v="0"/>
    <x v="0"/>
    <x v="0"/>
    <x v="1"/>
    <x v="1"/>
    <x v="1"/>
    <x v="0"/>
    <x v="0"/>
    <x v="1"/>
    <x v="0"/>
    <x v="0"/>
    <x v="1"/>
    <x v="1"/>
    <x v="0"/>
    <x v="1"/>
    <x v="0"/>
  </r>
  <r>
    <x v="8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9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2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3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4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5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6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7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8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19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2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3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4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5"/>
    <x v="0"/>
    <x v="1"/>
    <x v="0"/>
    <x v="0"/>
    <x v="1"/>
    <x v="1"/>
    <x v="1"/>
    <x v="0"/>
    <x v="0"/>
    <x v="0"/>
    <x v="1"/>
    <x v="1"/>
    <x v="0"/>
    <x v="0"/>
    <x v="1"/>
    <x v="1"/>
    <x v="1"/>
    <x v="0"/>
    <x v="0"/>
    <x v="1"/>
  </r>
  <r>
    <x v="26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  <r>
    <x v="27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35A59-C238-5C40-B59C-0F9784A88B0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V32" firstHeaderRow="0" firstDataRow="1" firstDataCol="1"/>
  <pivotFields count="21"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Sum of 0" fld="1" baseField="0" baseItem="0"/>
    <dataField name="Sum of 1" fld="2" baseField="0" baseItem="0"/>
    <dataField name="Sum of 2" fld="3" baseField="0" baseItem="0"/>
    <dataField name="Sum of 3" fld="4" baseField="0" baseItem="0"/>
    <dataField name="Sum of 4" fld="5" baseField="0" baseItem="0"/>
    <dataField name="Sum of 5" fld="6" baseField="0" baseItem="0"/>
    <dataField name="Sum of 6" fld="7" baseField="0" baseItem="0"/>
    <dataField name="Sum of 7" fld="8" baseField="0" baseItem="0"/>
    <dataField name="Sum of 8" fld="9" baseField="0" baseItem="0"/>
    <dataField name="Sum of 9" fld="10" baseField="0" baseItem="0"/>
    <dataField name="Sum of 10" fld="11" baseField="0" baseItem="0"/>
    <dataField name="Sum of 11" fld="12" baseField="0" baseItem="0"/>
    <dataField name="Sum of 12" fld="13" baseField="0" baseItem="0"/>
    <dataField name="Sum of 13" fld="14" baseField="0" baseItem="0"/>
    <dataField name="Sum of 14" fld="15" baseField="0" baseItem="0"/>
    <dataField name="Sum of 15" fld="16" baseField="0" baseItem="0"/>
    <dataField name="Sum of 16" fld="17" baseField="0" baseItem="0"/>
    <dataField name="Sum of 17" fld="18" baseField="0" baseItem="0"/>
    <dataField name="Sum of 18" fld="19" baseField="0" baseItem="0"/>
    <dataField name="Sum of 19" fld="20" baseField="0" baseItem="0"/>
  </dataFields>
  <chartFormats count="20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1AF6-0047-6D48-A5B5-7ACDFFCB3839}">
  <dimension ref="B2:V3"/>
  <sheetViews>
    <sheetView topLeftCell="O1" workbookViewId="0">
      <selection activeCell="H10" sqref="H10"/>
    </sheetView>
  </sheetViews>
  <sheetFormatPr baseColWidth="10" defaultRowHeight="16" x14ac:dyDescent="0.2"/>
  <sheetData>
    <row r="2" spans="2:22" x14ac:dyDescent="0.2">
      <c r="B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</row>
    <row r="3" spans="2:22" x14ac:dyDescent="0.2">
      <c r="B3" t="s">
        <v>1</v>
      </c>
      <c r="C3">
        <f>_xlfn.XLOOKUP(1,'[1]Box Selection'!B$2:B$29,'[1]Box Selection'!$A$2:$A$29)</f>
        <v>4</v>
      </c>
      <c r="D3">
        <f>_xlfn.XLOOKUP(1,'[1]Box Selection'!C$2:C$29,'[1]Box Selection'!$A$2:$A$29)</f>
        <v>25</v>
      </c>
      <c r="E3">
        <f>_xlfn.XLOOKUP(1,'[1]Box Selection'!D$2:D$29,'[1]Box Selection'!$A$2:$A$29)</f>
        <v>4</v>
      </c>
      <c r="F3">
        <f>_xlfn.XLOOKUP(1,'[1]Box Selection'!E$2:E$29,'[1]Box Selection'!$A$2:$A$29)</f>
        <v>4</v>
      </c>
      <c r="G3">
        <f>_xlfn.XLOOKUP(1,'[1]Box Selection'!F$2:F$29,'[1]Box Selection'!$A$2:$A$29)</f>
        <v>25</v>
      </c>
      <c r="H3">
        <f>_xlfn.XLOOKUP(1,'[1]Box Selection'!G$2:G$29,'[1]Box Selection'!$A$2:$A$29)</f>
        <v>25</v>
      </c>
      <c r="I3">
        <f>_xlfn.XLOOKUP(1,'[1]Box Selection'!H$2:H$29,'[1]Box Selection'!$A$2:$A$29)</f>
        <v>25</v>
      </c>
      <c r="J3">
        <f>_xlfn.XLOOKUP(1,'[1]Box Selection'!I$2:I$29,'[1]Box Selection'!$A$2:$A$29)</f>
        <v>7</v>
      </c>
      <c r="K3">
        <f>_xlfn.XLOOKUP(1,'[1]Box Selection'!J$2:J$29,'[1]Box Selection'!$A$2:$A$29)</f>
        <v>7</v>
      </c>
      <c r="L3">
        <f>_xlfn.XLOOKUP(1,'[1]Box Selection'!K$2:K$29,'[1]Box Selection'!$A$2:$A$29)</f>
        <v>7</v>
      </c>
      <c r="M3">
        <f>_xlfn.XLOOKUP(1,'[1]Box Selection'!L$2:L$29,'[1]Box Selection'!$A$2:$A$29)</f>
        <v>25</v>
      </c>
      <c r="N3">
        <f>_xlfn.XLOOKUP(1,'[1]Box Selection'!M$2:M$29,'[1]Box Selection'!$A$2:$A$29)</f>
        <v>25</v>
      </c>
      <c r="O3">
        <f>_xlfn.XLOOKUP(1,'[1]Box Selection'!N$2:N$29,'[1]Box Selection'!$A$2:$A$29)</f>
        <v>7</v>
      </c>
      <c r="P3">
        <f>_xlfn.XLOOKUP(1,'[1]Box Selection'!O$2:O$29,'[1]Box Selection'!$A$2:$A$29)</f>
        <v>4</v>
      </c>
      <c r="Q3">
        <f>_xlfn.XLOOKUP(1,'[1]Box Selection'!P$2:P$29,'[1]Box Selection'!$A$2:$A$29)</f>
        <v>25</v>
      </c>
      <c r="R3">
        <f>_xlfn.XLOOKUP(1,'[1]Box Selection'!Q$2:Q$29,'[1]Box Selection'!$A$2:$A$29)</f>
        <v>0</v>
      </c>
      <c r="S3">
        <f>_xlfn.XLOOKUP(1,'[1]Box Selection'!R$2:R$29,'[1]Box Selection'!$A$2:$A$29)</f>
        <v>0</v>
      </c>
      <c r="T3">
        <f>_xlfn.XLOOKUP(1,'[1]Box Selection'!S$2:S$29,'[1]Box Selection'!$A$2:$A$29)</f>
        <v>4</v>
      </c>
      <c r="U3">
        <f>_xlfn.XLOOKUP(1,'[1]Box Selection'!T$2:T$29,'[1]Box Selection'!$A$2:$A$29)</f>
        <v>7</v>
      </c>
      <c r="V3">
        <f>_xlfn.XLOOKUP(1,'[1]Box Selection'!U$2:U$29,'[1]Box Selection'!$A$2:$A$29)</f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6FD2-8FC6-E448-B6A6-45FD5B8845FC}">
  <dimension ref="B2:F22"/>
  <sheetViews>
    <sheetView tabSelected="1" workbookViewId="0">
      <selection activeCell="H12" sqref="H12"/>
    </sheetView>
  </sheetViews>
  <sheetFormatPr baseColWidth="10" defaultRowHeight="16" x14ac:dyDescent="0.2"/>
  <sheetData>
    <row r="2" spans="2:6" x14ac:dyDescent="0.2">
      <c r="B2" t="str" cm="1">
        <f t="array" ref="B2:B22">TRANSPOSE(Sheet1!B2:V2)</f>
        <v>Article</v>
      </c>
      <c r="C2" t="str" cm="1">
        <f t="array" ref="C2:C22">TRANSPOSE(Sheet1!B3:V3)</f>
        <v>Box</v>
      </c>
      <c r="E2" s="4" t="s">
        <v>24</v>
      </c>
      <c r="F2" s="4" t="s">
        <v>1</v>
      </c>
    </row>
    <row r="3" spans="2:6" x14ac:dyDescent="0.2">
      <c r="B3">
        <v>0</v>
      </c>
      <c r="C3">
        <v>4</v>
      </c>
      <c r="E3" s="5">
        <v>1</v>
      </c>
      <c r="F3" s="6">
        <f>VLOOKUP(E3,B3:C22,2,FALSE)</f>
        <v>25</v>
      </c>
    </row>
    <row r="4" spans="2:6" x14ac:dyDescent="0.2">
      <c r="B4">
        <v>1</v>
      </c>
      <c r="C4">
        <v>25</v>
      </c>
    </row>
    <row r="5" spans="2:6" x14ac:dyDescent="0.2">
      <c r="B5">
        <v>2</v>
      </c>
      <c r="C5">
        <v>4</v>
      </c>
    </row>
    <row r="6" spans="2:6" x14ac:dyDescent="0.2">
      <c r="B6">
        <v>3</v>
      </c>
      <c r="C6">
        <v>4</v>
      </c>
    </row>
    <row r="7" spans="2:6" x14ac:dyDescent="0.2">
      <c r="B7">
        <v>4</v>
      </c>
      <c r="C7">
        <v>25</v>
      </c>
    </row>
    <row r="8" spans="2:6" x14ac:dyDescent="0.2">
      <c r="B8">
        <v>5</v>
      </c>
      <c r="C8">
        <v>25</v>
      </c>
    </row>
    <row r="9" spans="2:6" x14ac:dyDescent="0.2">
      <c r="B9">
        <v>6</v>
      </c>
      <c r="C9">
        <v>25</v>
      </c>
    </row>
    <row r="10" spans="2:6" x14ac:dyDescent="0.2">
      <c r="B10">
        <v>7</v>
      </c>
      <c r="C10">
        <v>7</v>
      </c>
    </row>
    <row r="11" spans="2:6" x14ac:dyDescent="0.2">
      <c r="B11">
        <v>8</v>
      </c>
      <c r="C11">
        <v>7</v>
      </c>
    </row>
    <row r="12" spans="2:6" x14ac:dyDescent="0.2">
      <c r="B12">
        <v>9</v>
      </c>
      <c r="C12">
        <v>7</v>
      </c>
    </row>
    <row r="13" spans="2:6" x14ac:dyDescent="0.2">
      <c r="B13">
        <v>10</v>
      </c>
      <c r="C13">
        <v>25</v>
      </c>
    </row>
    <row r="14" spans="2:6" x14ac:dyDescent="0.2">
      <c r="B14">
        <v>11</v>
      </c>
      <c r="C14">
        <v>25</v>
      </c>
    </row>
    <row r="15" spans="2:6" x14ac:dyDescent="0.2">
      <c r="B15">
        <v>12</v>
      </c>
      <c r="C15">
        <v>7</v>
      </c>
    </row>
    <row r="16" spans="2:6" x14ac:dyDescent="0.2">
      <c r="B16">
        <v>13</v>
      </c>
      <c r="C16">
        <v>4</v>
      </c>
    </row>
    <row r="17" spans="2:3" x14ac:dyDescent="0.2">
      <c r="B17">
        <v>14</v>
      </c>
      <c r="C17">
        <v>25</v>
      </c>
    </row>
    <row r="18" spans="2:3" x14ac:dyDescent="0.2">
      <c r="B18">
        <v>15</v>
      </c>
      <c r="C18">
        <v>0</v>
      </c>
    </row>
    <row r="19" spans="2:3" x14ac:dyDescent="0.2">
      <c r="B19">
        <v>16</v>
      </c>
      <c r="C19">
        <v>0</v>
      </c>
    </row>
    <row r="20" spans="2:3" x14ac:dyDescent="0.2">
      <c r="B20">
        <v>17</v>
      </c>
      <c r="C20">
        <v>4</v>
      </c>
    </row>
    <row r="21" spans="2:3" x14ac:dyDescent="0.2">
      <c r="B21">
        <v>18</v>
      </c>
      <c r="C21">
        <v>7</v>
      </c>
    </row>
    <row r="22" spans="2:3" x14ac:dyDescent="0.2">
      <c r="B22">
        <v>19</v>
      </c>
      <c r="C2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B81B-1D77-8D43-B767-AB34C009A122}">
  <dimension ref="B3:V32"/>
  <sheetViews>
    <sheetView workbookViewId="0">
      <selection activeCell="F36" sqref="F36"/>
    </sheetView>
  </sheetViews>
  <sheetFormatPr baseColWidth="10" defaultRowHeight="16" x14ac:dyDescent="0.2"/>
  <cols>
    <col min="2" max="2" width="13" bestFit="1" customWidth="1"/>
    <col min="3" max="12" width="8.5" bestFit="1" customWidth="1"/>
    <col min="13" max="22" width="9.5" bestFit="1" customWidth="1"/>
  </cols>
  <sheetData>
    <row r="3" spans="2:22" x14ac:dyDescent="0.2">
      <c r="B3" s="2" t="s">
        <v>2</v>
      </c>
      <c r="C3" t="s">
        <v>6</v>
      </c>
      <c r="D3" t="s">
        <v>4</v>
      </c>
      <c r="E3" t="s">
        <v>5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2:22" x14ac:dyDescent="0.2">
      <c r="B4" s="3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</row>
    <row r="5" spans="2:22" x14ac:dyDescent="0.2">
      <c r="B5" s="3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2:22" x14ac:dyDescent="0.2">
      <c r="B6" s="3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2:22" x14ac:dyDescent="0.2">
      <c r="B7" s="3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2:22" x14ac:dyDescent="0.2">
      <c r="B8" s="3">
        <v>4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</row>
    <row r="9" spans="2:22" x14ac:dyDescent="0.2">
      <c r="B9" s="3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2:22" x14ac:dyDescent="0.2">
      <c r="B10" s="3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2:22" x14ac:dyDescent="0.2">
      <c r="B11" s="3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</row>
    <row r="12" spans="2:22" x14ac:dyDescent="0.2">
      <c r="B12" s="3">
        <v>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2:22" x14ac:dyDescent="0.2">
      <c r="B13" s="3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2:22" x14ac:dyDescent="0.2">
      <c r="B14" s="3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2:22" x14ac:dyDescent="0.2">
      <c r="B15" s="3">
        <v>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2:22" x14ac:dyDescent="0.2">
      <c r="B16" s="3">
        <v>12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2:22" x14ac:dyDescent="0.2">
      <c r="B17" s="3">
        <v>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2:22" x14ac:dyDescent="0.2">
      <c r="B18" s="3">
        <v>14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2:22" x14ac:dyDescent="0.2">
      <c r="B19" s="3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2:22" x14ac:dyDescent="0.2">
      <c r="B20" s="3">
        <v>16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2:22" x14ac:dyDescent="0.2">
      <c r="B21" s="3">
        <v>17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2:22" x14ac:dyDescent="0.2">
      <c r="B22" s="3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2:22" x14ac:dyDescent="0.2">
      <c r="B23" s="3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2:22" x14ac:dyDescent="0.2">
      <c r="B24" s="3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2:22" x14ac:dyDescent="0.2">
      <c r="B25" s="3">
        <v>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2:22" x14ac:dyDescent="0.2">
      <c r="B26" s="3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2:22" x14ac:dyDescent="0.2">
      <c r="B27" s="3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2:22" x14ac:dyDescent="0.2">
      <c r="B28" s="3">
        <v>24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2:22" x14ac:dyDescent="0.2">
      <c r="B29" s="3">
        <v>25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</row>
    <row r="30" spans="2:22" x14ac:dyDescent="0.2">
      <c r="B30" s="3">
        <v>26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2:22" x14ac:dyDescent="0.2">
      <c r="B31" s="3">
        <v>27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2:22" x14ac:dyDescent="0.2">
      <c r="B32" s="3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Jetté</dc:creator>
  <cp:lastModifiedBy>Alex Jetté</cp:lastModifiedBy>
  <dcterms:created xsi:type="dcterms:W3CDTF">2022-05-17T17:48:41Z</dcterms:created>
  <dcterms:modified xsi:type="dcterms:W3CDTF">2022-05-17T18:32:25Z</dcterms:modified>
</cp:coreProperties>
</file>