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ash Flow Budgeting" sheetId="1" r:id="rId4"/>
  </sheets>
</workbook>
</file>

<file path=xl/sharedStrings.xml><?xml version="1.0" encoding="utf-8"?>
<sst xmlns="http://schemas.openxmlformats.org/spreadsheetml/2006/main" uniqueCount="26">
  <si>
    <t>Table 1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</si>
  <si>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</si>
  <si>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</si>
  <si>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</si>
  <si>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</si>
  <si>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</si>
  <si>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</si>
  <si>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</si>
  <si>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</si>
  <si>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</si>
  <si>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</si>
  <si>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Starting Cash</t>
  </si>
  <si>
    <t>Incoming Cash</t>
  </si>
  <si>
    <t>Allowance</t>
  </si>
  <si>
    <t>Finacial Aid</t>
  </si>
  <si>
    <t>“Coffee Fund”</t>
  </si>
  <si>
    <t>Total Incoming Cash</t>
  </si>
  <si>
    <t>Total Available Cash</t>
  </si>
  <si>
    <t>Outgoing Cash</t>
  </si>
  <si>
    <t>Dining Out</t>
  </si>
  <si>
    <t>Entertainment</t>
  </si>
  <si>
    <t>Energy Drink/Coffee</t>
  </si>
  <si>
    <t>Investments</t>
  </si>
  <si>
    <t>Total Outgoing Expenses</t>
  </si>
  <si>
    <t>Net Income</t>
  </si>
  <si>
    <t>Ending Cash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</si>
</sst>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0.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U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1" width="16.3516" style="1" customWidth="1"/>
    <col min="22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20.25" customHeight="1">
      <c r="A2" s="3"/>
      <c r="B2" t="s" s="4">
        <v>1</v>
      </c>
      <c r="C2" s="3"/>
      <c r="D2" t="s" s="4">
        <v>2</v>
      </c>
      <c r="E2" s="3"/>
      <c r="F2" t="s" s="4">
        <v>3</v>
      </c>
      <c r="G2" s="3"/>
      <c r="H2" t="s" s="4">
        <v>4</v>
      </c>
      <c r="I2" s="3"/>
      <c r="J2" t="s" s="4">
        <v>5</v>
      </c>
      <c r="K2" s="3"/>
      <c r="L2" t="s" s="4">
        <v>6</v>
      </c>
      <c r="M2" s="3"/>
      <c r="N2" t="s" s="4">
        <v>7</v>
      </c>
      <c r="O2" s="3"/>
      <c r="P2" t="s" s="4">
        <v>8</v>
      </c>
      <c r="Q2" s="3"/>
      <c r="R2" t="s" s="4">
        <v>9</v>
      </c>
      <c r="S2" s="3"/>
      <c r="T2" t="s" s="4">
        <v>10</v>
      </c>
      <c r="U2" s="3"/>
    </row>
    <row r="3" ht="20.25" customHeight="1">
      <c r="A3" t="s" s="5">
        <v>11</v>
      </c>
      <c r="B3" s="6"/>
      <c r="C3" s="7">
        <v>790</v>
      </c>
      <c r="D3" s="8"/>
      <c r="E3" s="7">
        <f>C23</f>
        <v>7324</v>
      </c>
      <c r="F3" s="8"/>
      <c r="G3" s="7">
        <f>E23</f>
        <v>7393</v>
      </c>
      <c r="H3" s="8"/>
      <c r="I3" s="7">
        <f>G23</f>
        <v>7382</v>
      </c>
      <c r="J3" s="8"/>
      <c r="K3" s="7">
        <f>I23</f>
        <v>7411</v>
      </c>
      <c r="L3" s="8"/>
      <c r="M3" s="7">
        <f>K23</f>
        <v>7495</v>
      </c>
      <c r="N3" s="8"/>
      <c r="O3" s="7">
        <f>M23</f>
        <v>7466</v>
      </c>
      <c r="P3" s="8"/>
      <c r="Q3" s="7">
        <f>O23</f>
        <v>7520</v>
      </c>
      <c r="R3" s="8"/>
      <c r="S3" s="7">
        <f>Q23</f>
        <v>7579</v>
      </c>
      <c r="T3" s="8"/>
      <c r="U3" s="7">
        <f>S23</f>
        <v>7508</v>
      </c>
    </row>
    <row r="4" ht="20.05" customHeight="1">
      <c r="A4" s="9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ht="20.05" customHeight="1">
      <c r="A5" t="s" s="12">
        <v>12</v>
      </c>
      <c r="B5" t="s" s="13">
        <v>13</v>
      </c>
      <c r="C5" s="14">
        <v>75</v>
      </c>
      <c r="D5" t="s" s="15">
        <v>13</v>
      </c>
      <c r="E5" s="14">
        <v>75</v>
      </c>
      <c r="F5" t="s" s="15">
        <v>13</v>
      </c>
      <c r="G5" s="14">
        <v>75</v>
      </c>
      <c r="H5" t="s" s="15">
        <v>13</v>
      </c>
      <c r="I5" s="14">
        <v>75</v>
      </c>
      <c r="J5" t="s" s="15">
        <v>13</v>
      </c>
      <c r="K5" s="14">
        <v>75</v>
      </c>
      <c r="L5" t="s" s="15">
        <v>13</v>
      </c>
      <c r="M5" s="14">
        <v>75</v>
      </c>
      <c r="N5" t="s" s="15">
        <v>13</v>
      </c>
      <c r="O5" s="14">
        <v>75</v>
      </c>
      <c r="P5" t="s" s="15">
        <v>13</v>
      </c>
      <c r="Q5" s="14">
        <v>75</v>
      </c>
      <c r="R5" t="s" s="15">
        <v>13</v>
      </c>
      <c r="S5" s="14">
        <v>75</v>
      </c>
      <c r="T5" t="s" s="15">
        <v>13</v>
      </c>
      <c r="U5" s="14">
        <v>75</v>
      </c>
    </row>
    <row r="6" ht="20.05" customHeight="1">
      <c r="A6" s="9"/>
      <c r="B6" t="s" s="13">
        <v>14</v>
      </c>
      <c r="C6" s="14">
        <v>6500</v>
      </c>
      <c r="D6" t="s" s="15">
        <v>14</v>
      </c>
      <c r="E6" s="14">
        <v>0</v>
      </c>
      <c r="F6" t="s" s="15">
        <v>14</v>
      </c>
      <c r="G6" s="14">
        <v>0</v>
      </c>
      <c r="H6" t="s" s="15">
        <v>14</v>
      </c>
      <c r="I6" s="14">
        <v>0</v>
      </c>
      <c r="J6" t="s" s="15">
        <v>14</v>
      </c>
      <c r="K6" s="14">
        <v>0</v>
      </c>
      <c r="L6" t="s" s="15">
        <v>14</v>
      </c>
      <c r="M6" s="14">
        <v>0</v>
      </c>
      <c r="N6" t="s" s="15">
        <v>14</v>
      </c>
      <c r="O6" s="14">
        <v>0</v>
      </c>
      <c r="P6" t="s" s="15">
        <v>14</v>
      </c>
      <c r="Q6" s="14">
        <v>0</v>
      </c>
      <c r="R6" t="s" s="15">
        <v>14</v>
      </c>
      <c r="S6" s="14">
        <v>0</v>
      </c>
      <c r="T6" t="s" s="15">
        <v>14</v>
      </c>
      <c r="U6" s="14">
        <v>0</v>
      </c>
    </row>
    <row r="7" ht="20.05" customHeight="1">
      <c r="A7" s="9"/>
      <c r="B7" t="s" s="13">
        <v>15</v>
      </c>
      <c r="C7" s="14">
        <v>35</v>
      </c>
      <c r="D7" t="s" s="15">
        <v>15</v>
      </c>
      <c r="E7" s="14">
        <v>35</v>
      </c>
      <c r="F7" t="s" s="15">
        <v>15</v>
      </c>
      <c r="G7" s="14">
        <v>35</v>
      </c>
      <c r="H7" t="s" s="15">
        <v>15</v>
      </c>
      <c r="I7" s="14">
        <v>35</v>
      </c>
      <c r="J7" t="s" s="15">
        <v>15</v>
      </c>
      <c r="K7" s="14">
        <v>35</v>
      </c>
      <c r="L7" t="s" s="15">
        <v>15</v>
      </c>
      <c r="M7" s="14">
        <v>35</v>
      </c>
      <c r="N7" t="s" s="15">
        <v>15</v>
      </c>
      <c r="O7" s="14">
        <v>35</v>
      </c>
      <c r="P7" t="s" s="15">
        <v>15</v>
      </c>
      <c r="Q7" s="14">
        <v>35</v>
      </c>
      <c r="R7" t="s" s="15">
        <v>15</v>
      </c>
      <c r="S7" s="14">
        <v>35</v>
      </c>
      <c r="T7" t="s" s="15">
        <v>15</v>
      </c>
      <c r="U7" s="14">
        <v>35</v>
      </c>
    </row>
    <row r="8" ht="20.05" customHeight="1">
      <c r="A8" s="9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ht="32.05" customHeight="1">
      <c r="A9" t="s" s="12">
        <v>16</v>
      </c>
      <c r="B9" s="10"/>
      <c r="C9" s="14">
        <f>SUM(C5:C7)</f>
        <v>6610</v>
      </c>
      <c r="D9" s="11"/>
      <c r="E9" s="14">
        <f>SUM(E5:E7)</f>
        <v>110</v>
      </c>
      <c r="F9" s="11"/>
      <c r="G9" s="14">
        <f>SUM(G5:G7)</f>
        <v>110</v>
      </c>
      <c r="H9" s="11"/>
      <c r="I9" s="14">
        <f>SUM(I5:I7)</f>
        <v>110</v>
      </c>
      <c r="J9" s="11"/>
      <c r="K9" s="14">
        <f>SUM(K5:K7)</f>
        <v>110</v>
      </c>
      <c r="L9" s="11"/>
      <c r="M9" s="14">
        <f>SUM(M5:M7)</f>
        <v>110</v>
      </c>
      <c r="N9" s="11"/>
      <c r="O9" s="14">
        <f>SUM(O5:O7)</f>
        <v>110</v>
      </c>
      <c r="P9" s="11"/>
      <c r="Q9" s="14">
        <f>SUM(Q5:Q7)</f>
        <v>110</v>
      </c>
      <c r="R9" s="11"/>
      <c r="S9" s="14">
        <f>SUM(S5:S7)</f>
        <v>110</v>
      </c>
      <c r="T9" s="11"/>
      <c r="U9" s="14">
        <f>SUM(U5:U7)</f>
        <v>110</v>
      </c>
    </row>
    <row r="10" ht="20.05" customHeight="1">
      <c r="A10" s="9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ht="32.05" customHeight="1">
      <c r="A11" t="s" s="12">
        <v>17</v>
      </c>
      <c r="B11" s="10"/>
      <c r="C11" s="14">
        <f>SUM(C3,C9)</f>
        <v>7400</v>
      </c>
      <c r="D11" s="11"/>
      <c r="E11" s="14">
        <f>SUM(E3,E9)</f>
        <v>7434</v>
      </c>
      <c r="F11" s="11"/>
      <c r="G11" s="14">
        <f>SUM(G3,G9)</f>
        <v>7503</v>
      </c>
      <c r="H11" s="11"/>
      <c r="I11" s="14">
        <f>SUM(I3,I9)</f>
        <v>7492</v>
      </c>
      <c r="J11" s="11"/>
      <c r="K11" s="14">
        <f>SUM(K3,K9)</f>
        <v>7521</v>
      </c>
      <c r="L11" s="11"/>
      <c r="M11" s="14">
        <f>SUM(M3,M9)</f>
        <v>7605</v>
      </c>
      <c r="N11" s="11"/>
      <c r="O11" s="14">
        <f>SUM(O3,O9)</f>
        <v>7576</v>
      </c>
      <c r="P11" s="11"/>
      <c r="Q11" s="14">
        <f>SUM(Q3,Q9)</f>
        <v>7630</v>
      </c>
      <c r="R11" s="11"/>
      <c r="S11" s="14">
        <f>SUM(S3,S9)</f>
        <v>7689</v>
      </c>
      <c r="T11" s="11"/>
      <c r="U11" s="14">
        <f>SUM(U3,U9)</f>
        <v>7618</v>
      </c>
    </row>
    <row r="12" ht="20.05" customHeight="1">
      <c r="A12" s="9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ht="20.05" customHeight="1">
      <c r="A13" t="s" s="12">
        <v>18</v>
      </c>
      <c r="B13" t="s" s="13">
        <v>19</v>
      </c>
      <c r="C13" s="14">
        <v>40</v>
      </c>
      <c r="D13" t="s" s="15">
        <v>19</v>
      </c>
      <c r="E13" s="14">
        <v>10</v>
      </c>
      <c r="F13" t="s" s="15">
        <v>19</v>
      </c>
      <c r="G13" s="14">
        <v>0</v>
      </c>
      <c r="H13" t="s" s="15">
        <v>19</v>
      </c>
      <c r="I13" s="14">
        <v>15</v>
      </c>
      <c r="J13" t="s" s="15">
        <v>19</v>
      </c>
      <c r="K13" s="14">
        <v>0</v>
      </c>
      <c r="L13" t="s" s="15">
        <v>19</v>
      </c>
      <c r="M13" s="14">
        <v>0</v>
      </c>
      <c r="N13" t="s" s="15">
        <v>19</v>
      </c>
      <c r="O13" s="14">
        <v>25</v>
      </c>
      <c r="P13" t="s" s="15">
        <v>19</v>
      </c>
      <c r="Q13" s="14">
        <v>10</v>
      </c>
      <c r="R13" t="s" s="15">
        <v>19</v>
      </c>
      <c r="S13" s="14">
        <v>40</v>
      </c>
      <c r="T13" t="s" s="15">
        <v>19</v>
      </c>
      <c r="U13" s="14">
        <v>50</v>
      </c>
    </row>
    <row r="14" ht="20.05" customHeight="1">
      <c r="A14" s="9"/>
      <c r="B14" t="s" s="13">
        <v>20</v>
      </c>
      <c r="C14" s="14">
        <v>15</v>
      </c>
      <c r="D14" t="s" s="15">
        <v>20</v>
      </c>
      <c r="E14" s="14">
        <v>10</v>
      </c>
      <c r="F14" t="s" s="15">
        <v>20</v>
      </c>
      <c r="G14" s="14">
        <v>0</v>
      </c>
      <c r="H14" t="s" s="15">
        <v>20</v>
      </c>
      <c r="I14" s="14">
        <v>45</v>
      </c>
      <c r="J14" t="s" s="15">
        <v>20</v>
      </c>
      <c r="K14" s="14">
        <v>5</v>
      </c>
      <c r="L14" t="s" s="15">
        <v>20</v>
      </c>
      <c r="M14" s="14">
        <v>18</v>
      </c>
      <c r="N14" t="s" s="15">
        <v>20</v>
      </c>
      <c r="O14" s="14">
        <v>10</v>
      </c>
      <c r="P14" t="s" s="15">
        <v>20</v>
      </c>
      <c r="Q14" s="14">
        <v>20</v>
      </c>
      <c r="R14" t="s" s="15">
        <v>20</v>
      </c>
      <c r="S14" s="14">
        <v>20</v>
      </c>
      <c r="T14" t="s" s="15">
        <v>20</v>
      </c>
      <c r="U14" s="14">
        <v>55</v>
      </c>
    </row>
    <row r="15" ht="32.05" customHeight="1">
      <c r="A15" s="9"/>
      <c r="B15" t="s" s="13">
        <v>21</v>
      </c>
      <c r="C15" s="14">
        <v>21</v>
      </c>
      <c r="D15" t="s" s="15">
        <v>21</v>
      </c>
      <c r="E15" s="14">
        <v>21</v>
      </c>
      <c r="F15" t="s" s="15">
        <v>21</v>
      </c>
      <c r="G15" s="14">
        <v>21</v>
      </c>
      <c r="H15" t="s" s="15">
        <v>21</v>
      </c>
      <c r="I15" s="14">
        <v>21</v>
      </c>
      <c r="J15" t="s" s="15">
        <v>21</v>
      </c>
      <c r="K15" s="14">
        <v>21</v>
      </c>
      <c r="L15" t="s" s="15">
        <v>21</v>
      </c>
      <c r="M15" s="14">
        <v>21</v>
      </c>
      <c r="N15" t="s" s="15">
        <v>21</v>
      </c>
      <c r="O15" s="14">
        <v>21</v>
      </c>
      <c r="P15" t="s" s="15">
        <v>21</v>
      </c>
      <c r="Q15" s="14">
        <v>21</v>
      </c>
      <c r="R15" t="s" s="15">
        <v>21</v>
      </c>
      <c r="S15" s="14">
        <v>21</v>
      </c>
      <c r="T15" t="s" s="15">
        <v>21</v>
      </c>
      <c r="U15" s="14">
        <v>21</v>
      </c>
    </row>
    <row r="16" ht="20.05" customHeight="1">
      <c r="A16" s="9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ht="20.05" customHeight="1">
      <c r="A17" s="9"/>
      <c r="B17" t="s" s="13">
        <v>22</v>
      </c>
      <c r="C17" s="14">
        <v>0</v>
      </c>
      <c r="D17" t="s" s="15">
        <v>22</v>
      </c>
      <c r="E17" s="14">
        <v>0</v>
      </c>
      <c r="F17" t="s" s="15">
        <v>22</v>
      </c>
      <c r="G17" s="14">
        <v>100</v>
      </c>
      <c r="H17" t="s" s="15">
        <v>22</v>
      </c>
      <c r="I17" s="14">
        <v>0</v>
      </c>
      <c r="J17" t="s" s="15">
        <v>22</v>
      </c>
      <c r="K17" s="14">
        <v>0</v>
      </c>
      <c r="L17" t="s" s="15">
        <v>22</v>
      </c>
      <c r="M17" s="14">
        <v>100</v>
      </c>
      <c r="N17" t="s" s="15">
        <v>22</v>
      </c>
      <c r="O17" s="14">
        <v>0</v>
      </c>
      <c r="P17" t="s" s="15">
        <v>22</v>
      </c>
      <c r="Q17" s="14">
        <v>0</v>
      </c>
      <c r="R17" t="s" s="15">
        <v>22</v>
      </c>
      <c r="S17" s="14">
        <v>100</v>
      </c>
      <c r="T17" t="s" s="15">
        <v>22</v>
      </c>
      <c r="U17" s="14">
        <v>0</v>
      </c>
    </row>
    <row r="18" ht="20.05" customHeight="1">
      <c r="A18" s="9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32.05" customHeight="1">
      <c r="A19" t="s" s="12">
        <v>23</v>
      </c>
      <c r="B19" s="10"/>
      <c r="C19" s="14">
        <f>SUM(C13:C17)</f>
        <v>76</v>
      </c>
      <c r="D19" s="11"/>
      <c r="E19" s="14">
        <f>SUM(E13:E17)</f>
        <v>41</v>
      </c>
      <c r="F19" s="11"/>
      <c r="G19" s="14">
        <f>SUM(G13:G17)</f>
        <v>121</v>
      </c>
      <c r="H19" s="11"/>
      <c r="I19" s="14">
        <f>SUM(I13:I17)</f>
        <v>81</v>
      </c>
      <c r="J19" s="11"/>
      <c r="K19" s="14">
        <f>SUM(K13:K17)</f>
        <v>26</v>
      </c>
      <c r="L19" s="11"/>
      <c r="M19" s="14">
        <f>SUM(M13:M17)</f>
        <v>139</v>
      </c>
      <c r="N19" s="11"/>
      <c r="O19" s="14">
        <f>SUM(O13:O17)</f>
        <v>56</v>
      </c>
      <c r="P19" s="11"/>
      <c r="Q19" s="14">
        <f>SUM(Q13:Q17)</f>
        <v>51</v>
      </c>
      <c r="R19" s="11"/>
      <c r="S19" s="14">
        <f>SUM(S13:S17)</f>
        <v>181</v>
      </c>
      <c r="T19" s="11"/>
      <c r="U19" s="14">
        <f>SUM(U13:U17)</f>
        <v>126</v>
      </c>
    </row>
    <row r="20" ht="20.05" customHeight="1">
      <c r="A20" s="9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ht="20.05" customHeight="1">
      <c r="A21" t="s" s="12">
        <v>24</v>
      </c>
      <c r="B21" s="10"/>
      <c r="C21" s="14">
        <f>C9-C19</f>
        <v>6534</v>
      </c>
      <c r="D21" s="11"/>
      <c r="E21" s="14">
        <f>E9-E19</f>
        <v>69</v>
      </c>
      <c r="F21" s="11"/>
      <c r="G21" s="14">
        <f>G9-G19</f>
        <v>-11</v>
      </c>
      <c r="H21" s="11"/>
      <c r="I21" s="14">
        <f>I9-I19</f>
        <v>29</v>
      </c>
      <c r="J21" s="11"/>
      <c r="K21" s="14">
        <f>K9-K19</f>
        <v>84</v>
      </c>
      <c r="L21" s="11"/>
      <c r="M21" s="14">
        <f>M9-M19</f>
        <v>-29</v>
      </c>
      <c r="N21" s="11"/>
      <c r="O21" s="14">
        <f>O9-O19</f>
        <v>54</v>
      </c>
      <c r="P21" s="11"/>
      <c r="Q21" s="14">
        <f>Q9-Q19</f>
        <v>59</v>
      </c>
      <c r="R21" s="11"/>
      <c r="S21" s="14">
        <f>S9-S19</f>
        <v>-71</v>
      </c>
      <c r="T21" s="11"/>
      <c r="U21" s="14">
        <f>U9-U19</f>
        <v>-16</v>
      </c>
    </row>
    <row r="22" ht="20.05" customHeight="1">
      <c r="A22" s="9"/>
      <c r="B22" s="10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ht="20.05" customHeight="1">
      <c r="A23" t="s" s="12">
        <v>25</v>
      </c>
      <c r="B23" s="10"/>
      <c r="C23" s="14">
        <f>C11-C19</f>
        <v>7324</v>
      </c>
      <c r="D23" s="11"/>
      <c r="E23" s="14">
        <f>E11-E19</f>
        <v>7393</v>
      </c>
      <c r="F23" s="11"/>
      <c r="G23" s="14">
        <f>G11-G19</f>
        <v>7382</v>
      </c>
      <c r="H23" s="11"/>
      <c r="I23" s="14">
        <f>I11-I19</f>
        <v>7411</v>
      </c>
      <c r="J23" s="11"/>
      <c r="K23" s="14">
        <f>K11-K19</f>
        <v>7495</v>
      </c>
      <c r="L23" s="11"/>
      <c r="M23" s="14">
        <f>M11-M19</f>
        <v>7466</v>
      </c>
      <c r="N23" s="11"/>
      <c r="O23" s="14">
        <f>O11-O19</f>
        <v>7520</v>
      </c>
      <c r="P23" s="11"/>
      <c r="Q23" s="14">
        <f>Q11-Q19</f>
        <v>7579</v>
      </c>
      <c r="R23" s="11"/>
      <c r="S23" s="14">
        <f>S11-S19</f>
        <v>7508</v>
      </c>
      <c r="T23" s="11"/>
      <c r="U23" s="14">
        <f>U11-U19</f>
        <v>7492</v>
      </c>
    </row>
  </sheetData>
  <mergeCells count="11">
    <mergeCell ref="A1:U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