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600" tabRatio="500" firstSheet="5" activeTab="10"/>
  </bookViews>
  <sheets>
    <sheet name="Monster" sheetId="1" r:id="rId1"/>
    <sheet name="Soldier" sheetId="2" r:id="rId2"/>
    <sheet name="Bullet" sheetId="3" r:id="rId3"/>
    <sheet name="Tower" sheetId="4" r:id="rId4"/>
    <sheet name="Level " sheetId="5" r:id="rId5"/>
    <sheet name="Monster animation" sheetId="6" r:id="rId6"/>
    <sheet name="Tower Animation" sheetId="7" r:id="rId7"/>
    <sheet name="Other animation" sheetId="8" r:id="rId8"/>
    <sheet name="Shop" sheetId="9" r:id="rId9"/>
    <sheet name="Update" sheetId="10" r:id="rId10"/>
    <sheet name="武器升级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2" i="2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17" i="11"/>
  <c r="N5" i="3"/>
  <c r="Q3" i="4"/>
  <c r="Q4" i="4"/>
  <c r="Q6" i="4"/>
  <c r="Q8" i="4"/>
  <c r="Q10" i="4"/>
  <c r="Q11" i="4"/>
  <c r="Q12" i="4"/>
  <c r="Q14" i="4"/>
  <c r="Q16" i="4"/>
  <c r="Q18" i="4"/>
  <c r="Q19" i="4"/>
  <c r="Q20" i="4"/>
  <c r="Q22" i="4"/>
  <c r="Q24" i="4"/>
  <c r="Q26" i="4"/>
  <c r="Q27" i="4"/>
  <c r="Q28" i="4"/>
  <c r="Q30" i="4"/>
  <c r="Q32" i="4"/>
  <c r="Q2" i="4"/>
  <c r="N18" i="3"/>
  <c r="N17" i="3"/>
  <c r="N3" i="3"/>
  <c r="N4" i="3"/>
  <c r="N6" i="3"/>
  <c r="N7" i="3"/>
  <c r="N8" i="3"/>
  <c r="N9" i="3"/>
  <c r="N10" i="3"/>
  <c r="N11" i="3"/>
  <c r="N12" i="3"/>
  <c r="N13" i="3"/>
  <c r="N14" i="3"/>
  <c r="N15" i="3"/>
  <c r="N16" i="3"/>
  <c r="N19" i="3"/>
  <c r="N20" i="3"/>
  <c r="N21" i="3"/>
  <c r="N22" i="3"/>
  <c r="N23" i="3"/>
  <c r="N24" i="3"/>
  <c r="N25" i="3"/>
  <c r="N26" i="3"/>
  <c r="N2" i="3"/>
  <c r="J16" i="8"/>
  <c r="J17" i="8"/>
  <c r="J18" i="8"/>
  <c r="J19" i="8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6" i="10"/>
  <c r="E5" i="9"/>
  <c r="E6" i="9"/>
  <c r="E7" i="9"/>
  <c r="E8" i="9"/>
  <c r="E9" i="9"/>
  <c r="E4" i="9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2" i="1"/>
  <c r="J15" i="8"/>
  <c r="J3" i="8"/>
  <c r="J4" i="8"/>
  <c r="J5" i="8"/>
  <c r="J6" i="8"/>
  <c r="J7" i="8"/>
  <c r="J8" i="8"/>
  <c r="J9" i="8"/>
  <c r="J10" i="8"/>
  <c r="J11" i="8"/>
  <c r="J12" i="8"/>
  <c r="J13" i="8"/>
  <c r="J14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2" i="7"/>
  <c r="I283" i="6"/>
  <c r="I284" i="6"/>
  <c r="I285" i="6"/>
  <c r="I286" i="6"/>
  <c r="I287" i="6"/>
  <c r="I288" i="6"/>
  <c r="I289" i="6"/>
  <c r="I290" i="6"/>
  <c r="I291" i="6"/>
  <c r="I292" i="6"/>
  <c r="I262" i="6"/>
  <c r="I263" i="6"/>
  <c r="I264" i="6"/>
  <c r="I265" i="6"/>
  <c r="I266" i="6"/>
  <c r="I267" i="6"/>
  <c r="I270" i="6"/>
  <c r="I269" i="6"/>
  <c r="I268" i="6"/>
  <c r="I282" i="6"/>
  <c r="I281" i="6"/>
  <c r="I280" i="6"/>
  <c r="I279" i="6"/>
  <c r="I278" i="6"/>
  <c r="I277" i="6"/>
  <c r="I261" i="6"/>
  <c r="I260" i="6"/>
  <c r="I259" i="6"/>
  <c r="I258" i="6"/>
  <c r="I257" i="6"/>
  <c r="I249" i="6"/>
  <c r="I248" i="6"/>
  <c r="I247" i="6"/>
  <c r="I246" i="6"/>
  <c r="I245" i="6"/>
  <c r="I244" i="6"/>
  <c r="I236" i="6"/>
  <c r="I235" i="6"/>
  <c r="I234" i="6"/>
  <c r="I233" i="6"/>
  <c r="I232" i="6"/>
  <c r="I231" i="6"/>
  <c r="I222" i="6"/>
  <c r="I221" i="6"/>
  <c r="I220" i="6"/>
  <c r="I219" i="6"/>
  <c r="I218" i="6"/>
  <c r="I217" i="6"/>
  <c r="I206" i="6"/>
  <c r="I205" i="6"/>
  <c r="I204" i="6"/>
  <c r="I203" i="6"/>
  <c r="I202" i="6"/>
  <c r="I201" i="6"/>
  <c r="I193" i="6"/>
  <c r="I192" i="6"/>
  <c r="I191" i="6"/>
  <c r="I190" i="6"/>
  <c r="I189" i="6"/>
  <c r="I188" i="6"/>
  <c r="I158" i="6"/>
  <c r="I157" i="6"/>
  <c r="I156" i="6"/>
  <c r="I155" i="6"/>
  <c r="I154" i="6"/>
  <c r="I153" i="6"/>
  <c r="I182" i="6"/>
  <c r="I181" i="6"/>
  <c r="I180" i="6"/>
  <c r="I179" i="6"/>
  <c r="I178" i="6"/>
  <c r="I177" i="6"/>
  <c r="I170" i="6"/>
  <c r="I169" i="6"/>
  <c r="I168" i="6"/>
  <c r="I167" i="6"/>
  <c r="I166" i="6"/>
  <c r="I165" i="6"/>
  <c r="I145" i="6"/>
  <c r="I144" i="6"/>
  <c r="I143" i="6"/>
  <c r="I142" i="6"/>
  <c r="I141" i="6"/>
  <c r="I140" i="6"/>
  <c r="I132" i="6"/>
  <c r="I131" i="6"/>
  <c r="I130" i="6"/>
  <c r="I129" i="6"/>
  <c r="I128" i="6"/>
  <c r="I127" i="6"/>
  <c r="I118" i="6"/>
  <c r="I117" i="6"/>
  <c r="I116" i="6"/>
  <c r="I115" i="6"/>
  <c r="I114" i="6"/>
  <c r="I113" i="6"/>
  <c r="I110" i="6"/>
  <c r="I109" i="6"/>
  <c r="I108" i="6"/>
  <c r="I107" i="6"/>
  <c r="I106" i="6"/>
  <c r="I105" i="6"/>
  <c r="I102" i="6"/>
  <c r="I101" i="6"/>
  <c r="I100" i="6"/>
  <c r="I99" i="6"/>
  <c r="I98" i="6"/>
  <c r="I97" i="6"/>
  <c r="I91" i="6"/>
  <c r="I90" i="6"/>
  <c r="I89" i="6"/>
  <c r="I88" i="6"/>
  <c r="I87" i="6"/>
  <c r="I86" i="6"/>
  <c r="I80" i="6"/>
  <c r="I79" i="6"/>
  <c r="I78" i="6"/>
  <c r="I77" i="6"/>
  <c r="I76" i="6"/>
  <c r="I75" i="6"/>
  <c r="I74" i="6"/>
  <c r="I67" i="6"/>
  <c r="I68" i="6"/>
  <c r="I66" i="6"/>
  <c r="I65" i="6"/>
  <c r="I64" i="6"/>
  <c r="I63" i="6"/>
  <c r="I62" i="6"/>
  <c r="I61" i="6"/>
  <c r="I56" i="6"/>
  <c r="I55" i="6"/>
  <c r="I54" i="6"/>
  <c r="I53" i="6"/>
  <c r="I52" i="6"/>
  <c r="I51" i="6"/>
  <c r="I43" i="6"/>
  <c r="I42" i="6"/>
  <c r="I41" i="6"/>
  <c r="I40" i="6"/>
  <c r="I39" i="6"/>
  <c r="I49" i="6"/>
  <c r="I48" i="6"/>
  <c r="I47" i="6"/>
  <c r="I46" i="6"/>
  <c r="I45" i="6"/>
  <c r="I37" i="6"/>
  <c r="I36" i="6"/>
  <c r="I35" i="6"/>
  <c r="I34" i="6"/>
  <c r="I33" i="6"/>
  <c r="I32" i="6"/>
  <c r="I31" i="6"/>
  <c r="I29" i="6"/>
  <c r="I28" i="6"/>
  <c r="I27" i="6"/>
  <c r="I26" i="6"/>
  <c r="I25" i="6"/>
  <c r="I24" i="6"/>
  <c r="I22" i="6"/>
  <c r="I21" i="6"/>
  <c r="I20" i="6"/>
  <c r="I19" i="6"/>
  <c r="I18" i="6"/>
  <c r="I17" i="6"/>
  <c r="I15" i="6"/>
  <c r="I14" i="6"/>
  <c r="I13" i="6"/>
  <c r="I12" i="6"/>
  <c r="I11" i="6"/>
  <c r="I10" i="6"/>
  <c r="I4" i="6"/>
  <c r="I5" i="6"/>
  <c r="I6" i="6"/>
  <c r="I7" i="6"/>
  <c r="I8" i="6"/>
  <c r="I3" i="6"/>
  <c r="E241" i="5"/>
  <c r="E240" i="5"/>
  <c r="E220" i="5"/>
  <c r="E219" i="5"/>
  <c r="E205" i="5"/>
  <c r="E204" i="5"/>
  <c r="E186" i="5"/>
  <c r="E171" i="5"/>
  <c r="E170" i="5"/>
  <c r="E155" i="5"/>
  <c r="E154" i="5"/>
  <c r="E140" i="5"/>
  <c r="E139" i="5"/>
  <c r="E125" i="5"/>
  <c r="E124" i="5"/>
  <c r="E123" i="5"/>
  <c r="E105" i="5"/>
  <c r="E104" i="5"/>
  <c r="E19" i="5"/>
  <c r="E18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80" i="5"/>
  <c r="E58" i="5"/>
  <c r="E38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17" i="5"/>
  <c r="E216" i="5"/>
  <c r="E215" i="5"/>
  <c r="E214" i="5"/>
  <c r="E213" i="5"/>
  <c r="E212" i="5"/>
  <c r="E211" i="5"/>
  <c r="E210" i="5"/>
  <c r="E209" i="5"/>
  <c r="E208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190" i="5"/>
  <c r="E185" i="5"/>
  <c r="E184" i="5"/>
  <c r="E183" i="5"/>
  <c r="E182" i="5"/>
  <c r="E181" i="5"/>
  <c r="E180" i="5"/>
  <c r="E179" i="5"/>
  <c r="E178" i="5"/>
  <c r="E177" i="5"/>
  <c r="E176" i="5"/>
  <c r="E169" i="5"/>
  <c r="E168" i="5"/>
  <c r="E167" i="5"/>
  <c r="E166" i="5"/>
  <c r="E165" i="5"/>
  <c r="E164" i="5"/>
  <c r="E163" i="5"/>
  <c r="E162" i="5"/>
  <c r="E161" i="5"/>
  <c r="E160" i="5"/>
  <c r="E153" i="5"/>
  <c r="E152" i="5"/>
  <c r="E151" i="5"/>
  <c r="E150" i="5"/>
  <c r="E149" i="5"/>
  <c r="E148" i="5"/>
  <c r="E147" i="5"/>
  <c r="E146" i="5"/>
  <c r="E145" i="5"/>
  <c r="E144" i="5"/>
  <c r="E138" i="5"/>
  <c r="E137" i="5"/>
  <c r="E136" i="5"/>
  <c r="E135" i="5"/>
  <c r="E134" i="5"/>
  <c r="E133" i="5"/>
  <c r="E132" i="5"/>
  <c r="E131" i="5"/>
  <c r="E130" i="5"/>
  <c r="E129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76" i="5"/>
  <c r="E77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24" i="5"/>
  <c r="E25" i="5"/>
  <c r="E26" i="5"/>
  <c r="E27" i="5"/>
  <c r="E28" i="5"/>
  <c r="E29" i="5"/>
  <c r="E30" i="5"/>
  <c r="E31" i="5"/>
  <c r="E32" i="5"/>
  <c r="E33" i="5"/>
  <c r="E34" i="5"/>
  <c r="E35" i="5"/>
  <c r="E23" i="5"/>
  <c r="K27" i="4"/>
  <c r="K28" i="4"/>
  <c r="K32" i="4"/>
  <c r="K30" i="4"/>
  <c r="K19" i="4"/>
  <c r="K20" i="4"/>
  <c r="K24" i="4"/>
  <c r="K22" i="4"/>
  <c r="K11" i="4"/>
  <c r="K12" i="4"/>
  <c r="K16" i="4"/>
  <c r="K14" i="4"/>
  <c r="K8" i="4"/>
  <c r="K6" i="4"/>
</calcChain>
</file>

<file path=xl/sharedStrings.xml><?xml version="1.0" encoding="utf-8"?>
<sst xmlns="http://schemas.openxmlformats.org/spreadsheetml/2006/main" count="2173" uniqueCount="1118">
  <si>
    <t>No</t>
    <phoneticPr fontId="1" type="noConversion"/>
  </si>
  <si>
    <t>MOSTER_TYPE_FALLEN</t>
  </si>
  <si>
    <t>MOSTER_TYPE_IMMORTAL</t>
  </si>
  <si>
    <t>MOSTER_TYPE_RADIER</t>
  </si>
  <si>
    <t>MOSTER_TYPE_WASPHORNET</t>
  </si>
  <si>
    <t>MOSTER_TYPE_WASPQUEEN</t>
  </si>
  <si>
    <t>MOSTER_TYPE_WOLF</t>
  </si>
  <si>
    <t>MOSTER_TYPE_BOSS_EFREETI</t>
  </si>
  <si>
    <t>MOSTER_TYPE_EFREETI</t>
  </si>
  <si>
    <t>Type</t>
    <phoneticPr fontId="1" type="noConversion"/>
  </si>
  <si>
    <t>Thug_</t>
  </si>
  <si>
    <t>Name</t>
    <phoneticPr fontId="1" type="noConversion"/>
  </si>
  <si>
    <t>blood</t>
    <phoneticPr fontId="1" type="noConversion"/>
  </si>
  <si>
    <t>hp</t>
    <phoneticPr fontId="1" type="noConversion"/>
  </si>
  <si>
    <t>money</t>
    <phoneticPr fontId="1" type="noConversion"/>
  </si>
  <si>
    <t>force</t>
    <phoneticPr fontId="1" type="noConversion"/>
  </si>
  <si>
    <t>armor</t>
    <phoneticPr fontId="1" type="noConversion"/>
  </si>
  <si>
    <t>speed</t>
    <phoneticPr fontId="1" type="noConversion"/>
  </si>
  <si>
    <t>imagename</t>
  </si>
  <si>
    <t>MOSTER_TYPE_THUG</t>
  </si>
  <si>
    <t>desertThug_0001.png</t>
  </si>
  <si>
    <t>red</t>
  </si>
  <si>
    <t>Executioner_</t>
  </si>
  <si>
    <t>desertExecutioner_0001.png</t>
  </si>
  <si>
    <t>Fallen_</t>
  </si>
  <si>
    <t>fallen_0001.png</t>
  </si>
  <si>
    <t>Immortal_</t>
  </si>
  <si>
    <t>desertImmortal_0001.png</t>
  </si>
  <si>
    <t>Munra_</t>
  </si>
  <si>
    <t>desertMunra_0001.png</t>
  </si>
  <si>
    <t>Raider_</t>
  </si>
  <si>
    <t>desertRaider_0001.png</t>
  </si>
  <si>
    <t>Scorpion_</t>
  </si>
  <si>
    <t>scorpion_0001.png</t>
  </si>
  <si>
    <t>green</t>
  </si>
  <si>
    <t>Tremor_</t>
  </si>
  <si>
    <t>tremor_0001.png</t>
  </si>
  <si>
    <t>WaspHornet_</t>
  </si>
  <si>
    <t>wasp_hornet_0001.png</t>
  </si>
  <si>
    <t>WaspQueen_</t>
  </si>
  <si>
    <t>wasp_queen_0001.png</t>
  </si>
  <si>
    <t>Wolf_</t>
  </si>
  <si>
    <t>desertWolf_0001.png</t>
  </si>
  <si>
    <t>Boss_Efreeti_</t>
  </si>
  <si>
    <t>Boss_Efreeti_0001.png</t>
  </si>
  <si>
    <t>Efreeti_</t>
  </si>
  <si>
    <t>desertEfreeti_0001.png</t>
  </si>
  <si>
    <t>Canibal_</t>
  </si>
  <si>
    <t>Canibal_0001.png</t>
  </si>
  <si>
    <t>Gorilla_</t>
  </si>
  <si>
    <t>Gorilla_0001.png</t>
  </si>
  <si>
    <t>Hunter_</t>
  </si>
  <si>
    <t>CanibalHunter_0001.png</t>
  </si>
  <si>
    <t>Priest_</t>
  </si>
  <si>
    <t>CanibalShamanPriest_0001.png</t>
  </si>
  <si>
    <t>Shaman_</t>
  </si>
  <si>
    <t>CanibalShamanMagic_0001.png</t>
  </si>
  <si>
    <t>Shield_</t>
  </si>
  <si>
    <t>CanibalShamanShield_0001.png</t>
  </si>
  <si>
    <t>WingRider_</t>
  </si>
  <si>
    <t>CanibalWingRider_0001.png</t>
  </si>
  <si>
    <t>Boss_Canibal_</t>
  </si>
  <si>
    <t>CanibalBoos_0001.png</t>
  </si>
  <si>
    <t>CanibalBoos_Offspring_</t>
  </si>
  <si>
    <t>CanibalBoos_Offspring_0001.png</t>
  </si>
  <si>
    <t>Blazefang_</t>
  </si>
  <si>
    <t>SaurianBlazefang_0001.png</t>
  </si>
  <si>
    <t>Broodguard_</t>
  </si>
  <si>
    <t>SaurianBroodguard_0001.png</t>
  </si>
  <si>
    <t>Elite_</t>
  </si>
  <si>
    <t>SaurianElite_0001.png</t>
  </si>
  <si>
    <t>Myrmidon_</t>
  </si>
  <si>
    <t>SaurianMyrmidon_0001.png</t>
  </si>
  <si>
    <t>Nightscale_</t>
  </si>
  <si>
    <t>SaurianNightscale_0001.png</t>
  </si>
  <si>
    <t>Quetzal_</t>
  </si>
  <si>
    <t>SaurianQuetzal_0001.png</t>
  </si>
  <si>
    <t>attack by soldier</t>
    <phoneticPr fontId="1" type="noConversion"/>
  </si>
  <si>
    <t>attack by tower</t>
    <phoneticPr fontId="1" type="noConversion"/>
  </si>
  <si>
    <t>MOSTER_TYPE_SCORPION</t>
    <phoneticPr fontId="1" type="noConversion"/>
  </si>
  <si>
    <t>MOSTER_TYPE_TREMOR</t>
    <phoneticPr fontId="1" type="noConversion"/>
  </si>
  <si>
    <t>MOSTER_TYPE_MUNRA</t>
    <phoneticPr fontId="1" type="noConversion"/>
  </si>
  <si>
    <t>MOSTER_TYPE_EXECUTIONER</t>
    <phoneticPr fontId="1" type="noConversion"/>
  </si>
  <si>
    <t>MOSTER_TYPE_CANIBAL</t>
    <phoneticPr fontId="1" type="noConversion"/>
  </si>
  <si>
    <t>MOSTER_TYPE_GORILLA</t>
    <phoneticPr fontId="1" type="noConversion"/>
  </si>
  <si>
    <t>MOSTER_TYPE_HUNTER</t>
    <phoneticPr fontId="1" type="noConversion"/>
  </si>
  <si>
    <t>MOSTER_TYPE_PRIEST</t>
    <phoneticPr fontId="1" type="noConversion"/>
  </si>
  <si>
    <t>MOSTER_TYPE_SHAMAN</t>
    <phoneticPr fontId="1" type="noConversion"/>
  </si>
  <si>
    <t>MOSTER_TYPE_SHIELD</t>
    <phoneticPr fontId="1" type="noConversion"/>
  </si>
  <si>
    <t>MOSTER_TYPE_WINGRIDER</t>
    <phoneticPr fontId="1" type="noConversion"/>
  </si>
  <si>
    <t>MOSTER_TYPE_BOSS_CANIBAL</t>
    <phoneticPr fontId="1" type="noConversion"/>
  </si>
  <si>
    <t>MOSTER_TYPE_BLAZEFANG</t>
    <phoneticPr fontId="1" type="noConversion"/>
  </si>
  <si>
    <t>MOSTER_TYPE_BROODGUARD</t>
    <phoneticPr fontId="1" type="noConversion"/>
  </si>
  <si>
    <t>MOSTER_TYPE_ELITE</t>
    <phoneticPr fontId="1" type="noConversion"/>
  </si>
  <si>
    <t>MOSTER_TYPE_MYRMIDON</t>
    <phoneticPr fontId="1" type="noConversion"/>
  </si>
  <si>
    <t>MOSTER_TYPE_NIGHTSCALE</t>
    <phoneticPr fontId="1" type="noConversion"/>
  </si>
  <si>
    <t>MOSTER_TYPE_QUETZAL</t>
    <phoneticPr fontId="1" type="noConversion"/>
  </si>
  <si>
    <t>MOSTER_TYPE_CANIBAL_OFFSPRING</t>
    <phoneticPr fontId="1" type="noConversion"/>
  </si>
  <si>
    <t>point counter</t>
    <phoneticPr fontId="1" type="noConversion"/>
  </si>
  <si>
    <t>BOSS</t>
    <phoneticPr fontId="1" type="noConversion"/>
  </si>
  <si>
    <t>Desert</t>
  </si>
  <si>
    <t>Jungle</t>
  </si>
  <si>
    <t>Underground</t>
  </si>
  <si>
    <t>SOLDIER_TYPE_ASSASSIN</t>
  </si>
  <si>
    <t>Assassin_</t>
    <phoneticPr fontId="1" type="noConversion"/>
  </si>
  <si>
    <t>Soldier_Assassin_0001.png</t>
    <phoneticPr fontId="1" type="noConversion"/>
  </si>
  <si>
    <t>SOLDIER_TYPE_DEATHKNIGHT</t>
    <phoneticPr fontId="1" type="noConversion"/>
  </si>
  <si>
    <t>NecromancerDeathKnight_0001.png</t>
  </si>
  <si>
    <t>DK_</t>
    <phoneticPr fontId="1" type="noConversion"/>
  </si>
  <si>
    <t>Mecha_0001.png</t>
    <phoneticPr fontId="1" type="noConversion"/>
  </si>
  <si>
    <t>SOLDIER_TYPE_MECHA</t>
    <phoneticPr fontId="1" type="noConversion"/>
  </si>
  <si>
    <t>SOLDIER_TYPE_REFINFORCE_SOLDIER_1</t>
    <phoneticPr fontId="1" type="noConversion"/>
  </si>
  <si>
    <t>SOLDIER_TYPE_REFINFORCE_SOLDIER_2</t>
    <phoneticPr fontId="1" type="noConversion"/>
  </si>
  <si>
    <t>reinforce_C0_0001.png</t>
    <phoneticPr fontId="1" type="noConversion"/>
  </si>
  <si>
    <t>reinforce1</t>
    <phoneticPr fontId="1" type="noConversion"/>
  </si>
  <si>
    <t>reinforce2</t>
    <phoneticPr fontId="1" type="noConversion"/>
  </si>
  <si>
    <t>reinforce_B0_0001.png</t>
    <phoneticPr fontId="1" type="noConversion"/>
  </si>
  <si>
    <t>Templar_0002.png</t>
  </si>
  <si>
    <t>SOLDIER_TYPE_SKELETON</t>
  </si>
  <si>
    <t>SOLDIER_TYPE_TEMPLAR</t>
  </si>
  <si>
    <t>skeleton_0001.png</t>
  </si>
  <si>
    <t>BULLET_TYPE_ARCHMAGEBOLT</t>
    <phoneticPr fontId="1" type="noConversion"/>
  </si>
  <si>
    <t>BULLET_TYPE_ARROW</t>
    <phoneticPr fontId="1" type="noConversion"/>
  </si>
  <si>
    <t>arrow.png</t>
    <phoneticPr fontId="1" type="noConversion"/>
  </si>
  <si>
    <t>BULLET_TYPE_BOMB</t>
    <phoneticPr fontId="1" type="noConversion"/>
  </si>
  <si>
    <t>Level</t>
    <phoneticPr fontId="1" type="noConversion"/>
  </si>
  <si>
    <t>bombs_0001.png</t>
    <phoneticPr fontId="1" type="noConversion"/>
  </si>
  <si>
    <t>bombs_0002.png</t>
    <phoneticPr fontId="1" type="noConversion"/>
  </si>
  <si>
    <t>bombs_0003.png</t>
  </si>
  <si>
    <t>scope</t>
    <phoneticPr fontId="1" type="noConversion"/>
  </si>
  <si>
    <t>BULLET_TYPE_DRILL</t>
  </si>
  <si>
    <t>EarthquakeTower_drill_0001.png</t>
    <phoneticPr fontId="1" type="noConversion"/>
  </si>
  <si>
    <t>BULLET_TYPE_DYNAMITE</t>
    <phoneticPr fontId="1" type="noConversion"/>
  </si>
  <si>
    <t>dynamite.png</t>
    <phoneticPr fontId="1" type="noConversion"/>
  </si>
  <si>
    <t>BULLET_TYPE_FIREBALL</t>
    <phoneticPr fontId="1" type="noConversion"/>
  </si>
  <si>
    <t>fireball_proyectile_0001.png</t>
    <phoneticPr fontId="1" type="noConversion"/>
  </si>
  <si>
    <t>speed</t>
    <phoneticPr fontId="1" type="noConversion"/>
  </si>
  <si>
    <t>BULLET_TYPE_FREEZE</t>
  </si>
  <si>
    <t>small_freeze_bomb.png</t>
    <phoneticPr fontId="1" type="noConversion"/>
  </si>
  <si>
    <t>BULLET_TYPE_LAVA</t>
    <phoneticPr fontId="1" type="noConversion"/>
  </si>
  <si>
    <t>EarthquakeTower_Lava.png</t>
    <phoneticPr fontId="1" type="noConversion"/>
  </si>
  <si>
    <t>BULLET_TYPE_MAGABOLT</t>
    <phoneticPr fontId="1" type="noConversion"/>
  </si>
  <si>
    <t>magebolt_0001.png</t>
    <phoneticPr fontId="1" type="noConversion"/>
  </si>
  <si>
    <t>BULLET_TYPE_MECHABOMB</t>
    <phoneticPr fontId="1" type="noConversion"/>
  </si>
  <si>
    <t>Bombs_0006.png</t>
    <phoneticPr fontId="1" type="noConversion"/>
  </si>
  <si>
    <t>BULLET_TYPE_MISSILE</t>
    <phoneticPr fontId="1" type="noConversion"/>
  </si>
  <si>
    <t>mech_missile_0001.png</t>
    <phoneticPr fontId="1" type="noConversion"/>
  </si>
  <si>
    <t>BULLET_TYPE_NECRBOLT</t>
    <phoneticPr fontId="1" type="noConversion"/>
  </si>
  <si>
    <t>necromancer_bolt_0001.png</t>
    <phoneticPr fontId="1" type="noConversion"/>
  </si>
  <si>
    <t>BULLET_TYPE_REDTOTEM</t>
    <phoneticPr fontId="1" type="noConversion"/>
  </si>
  <si>
    <t>TotemTower_RedTotem_0001.png</t>
    <phoneticPr fontId="1" type="noConversion"/>
  </si>
  <si>
    <t>BULLET_TYPE_SHIT</t>
    <phoneticPr fontId="1" type="noConversion"/>
  </si>
  <si>
    <t>Mecha_Shit.png</t>
    <phoneticPr fontId="1" type="noConversion"/>
  </si>
  <si>
    <t>使得怪物行进速度变慢</t>
    <phoneticPr fontId="1" type="noConversion"/>
  </si>
  <si>
    <t>BULLET_TYPE_TOTEMAXE</t>
    <phoneticPr fontId="1" type="noConversion"/>
  </si>
  <si>
    <t>TotemAxe_0001.png</t>
    <phoneticPr fontId="1" type="noConversion"/>
  </si>
  <si>
    <t>BULLET_TYPE_TWISTER</t>
    <phoneticPr fontId="1" type="noConversion"/>
  </si>
  <si>
    <t>BULLET_TYPE_VIOLETTOTEM</t>
    <phoneticPr fontId="1" type="noConversion"/>
  </si>
  <si>
    <t>TotemTower_VioletTotem_0001.png</t>
    <phoneticPr fontId="1" type="noConversion"/>
  </si>
  <si>
    <t>面攻击</t>
    <phoneticPr fontId="1" type="noConversion"/>
  </si>
  <si>
    <t>点攻击</t>
    <phoneticPr fontId="1" type="noConversion"/>
  </si>
  <si>
    <t>TOWER_TYPE_ARCHER_1</t>
    <phoneticPr fontId="1" type="noConversion"/>
  </si>
  <si>
    <t>Build Money</t>
    <phoneticPr fontId="1" type="noConversion"/>
  </si>
  <si>
    <t>Update Money</t>
    <phoneticPr fontId="1" type="noConversion"/>
  </si>
  <si>
    <t>Next Scope</t>
    <phoneticPr fontId="1" type="noConversion"/>
  </si>
  <si>
    <t>SimpleArrowTowerlvl1</t>
    <phoneticPr fontId="1" type="noConversion"/>
  </si>
  <si>
    <t>Class</t>
    <phoneticPr fontId="1" type="noConversion"/>
  </si>
  <si>
    <t>SimpleArrowTowerlvl2</t>
    <phoneticPr fontId="1" type="noConversion"/>
  </si>
  <si>
    <t>TOWER_TYPE_ARCHER_2</t>
    <phoneticPr fontId="1" type="noConversion"/>
  </si>
  <si>
    <t>TOWER_TYPE_ARCHER_3</t>
    <phoneticPr fontId="1" type="noConversion"/>
  </si>
  <si>
    <t>SimpleArrowTowerlvl3</t>
    <phoneticPr fontId="1" type="noConversion"/>
  </si>
  <si>
    <t>Arrow</t>
  </si>
  <si>
    <t>Arrow</t>
    <phoneticPr fontId="1" type="noConversion"/>
  </si>
  <si>
    <t>weapon</t>
    <phoneticPr fontId="1" type="noConversion"/>
  </si>
  <si>
    <t>update1</t>
    <phoneticPr fontId="1" type="noConversion"/>
  </si>
  <si>
    <t>CossbowHunterTower</t>
    <phoneticPr fontId="1" type="noConversion"/>
  </si>
  <si>
    <t>TotemTower</t>
    <phoneticPr fontId="1" type="noConversion"/>
  </si>
  <si>
    <t>update2</t>
    <phoneticPr fontId="1" type="noConversion"/>
  </si>
  <si>
    <t>弩塔</t>
    <phoneticPr fontId="1" type="noConversion"/>
  </si>
  <si>
    <t>野人</t>
    <phoneticPr fontId="1" type="noConversion"/>
  </si>
  <si>
    <t>TotemAxe</t>
    <phoneticPr fontId="1" type="noConversion"/>
  </si>
  <si>
    <t>start level update 1</t>
    <phoneticPr fontId="1" type="noConversion"/>
  </si>
  <si>
    <t>start level update 2</t>
    <phoneticPr fontId="1" type="noConversion"/>
  </si>
  <si>
    <t>SimpleArtilleryTowerlvl1</t>
  </si>
  <si>
    <t>SimpleArtilleryTowerlvl2</t>
    <phoneticPr fontId="1" type="noConversion"/>
  </si>
  <si>
    <t>SimpleArtilleryTowerlvl3</t>
  </si>
  <si>
    <t>1级炮塔</t>
  </si>
  <si>
    <t>2级炮塔</t>
    <phoneticPr fontId="1" type="noConversion"/>
  </si>
  <si>
    <t>3级炮塔</t>
    <phoneticPr fontId="1" type="noConversion"/>
  </si>
  <si>
    <t>TOWER_TYPE_ARTILLERY_1</t>
  </si>
  <si>
    <t>TOWER_TYPE_ARTILLERY_2</t>
    <phoneticPr fontId="1" type="noConversion"/>
  </si>
  <si>
    <t>TOWER_TYPE_ARTILLERY_3</t>
    <phoneticPr fontId="1" type="noConversion"/>
  </si>
  <si>
    <t>Bomb</t>
  </si>
  <si>
    <t>EarthquakeTower</t>
  </si>
  <si>
    <t>TOWER_TYPE_COSSBOW</t>
    <phoneticPr fontId="1" type="noConversion"/>
  </si>
  <si>
    <t>TOWER_TYPE_TOTEMTOWER</t>
  </si>
  <si>
    <t>TOWER_TYPE_EARTHQUAKE</t>
  </si>
  <si>
    <t>TOWER_TYPE_MECHS</t>
  </si>
  <si>
    <t>地震</t>
  </si>
  <si>
    <t>机器</t>
  </si>
  <si>
    <t>period</t>
    <phoneticPr fontId="1" type="noConversion"/>
  </si>
  <si>
    <t>SimpleMageTowerlvl1</t>
  </si>
  <si>
    <t>SimpleMageTowerlvl2</t>
  </si>
  <si>
    <t>SimpleMageTowerlvl3</t>
  </si>
  <si>
    <t>1级兵营</t>
  </si>
  <si>
    <t>2级兵营</t>
  </si>
  <si>
    <t>3级兵营</t>
  </si>
  <si>
    <t>TOWER_TYPE_BARAACKS_1</t>
  </si>
  <si>
    <t>TOWER_TYPE_BARAACKS_2</t>
  </si>
  <si>
    <t>TOWER_TYPE_BARAACKS_3</t>
  </si>
  <si>
    <t>BaseBarracksTower</t>
  </si>
  <si>
    <t>TOWER_TYPE_ASSASSIN</t>
  </si>
  <si>
    <t>盗贼</t>
  </si>
  <si>
    <t>战士</t>
  </si>
  <si>
    <t>TOWER_TYPE_TEMPLAR</t>
  </si>
  <si>
    <t>TOWER_TYPE_MAGE_1</t>
  </si>
  <si>
    <t>TOWER_TYPE_MAGE_2</t>
  </si>
  <si>
    <t>TOWER_TYPE_MAGE_3</t>
  </si>
  <si>
    <t>1级法师塔</t>
  </si>
  <si>
    <t>2级法师塔</t>
  </si>
  <si>
    <t>3级法师塔</t>
  </si>
  <si>
    <t>死灵法</t>
  </si>
  <si>
    <t>龙卷风</t>
  </si>
  <si>
    <t>TOWER_TYPE_NEC</t>
  </si>
  <si>
    <t>TOWER_TYPE_ARCHMAGE</t>
  </si>
  <si>
    <t>MageBolt</t>
  </si>
  <si>
    <t>NecromancerTower</t>
  </si>
  <si>
    <t>ArchMageBolt</t>
  </si>
  <si>
    <t>NecrBolt</t>
  </si>
  <si>
    <t>BarrackSoldier</t>
  </si>
  <si>
    <t>Templar</t>
  </si>
  <si>
    <t>Assassin</t>
  </si>
  <si>
    <t>proy_archbolt_0001.png</t>
    <phoneticPr fontId="1" type="noConversion"/>
  </si>
  <si>
    <t>这里和Tower相关联，和Tower的Force一致</t>
    <phoneticPr fontId="1" type="noConversion"/>
  </si>
  <si>
    <t>Drill</t>
  </si>
  <si>
    <t>没有伤害，只是使得怪物行进速度变慢</t>
    <phoneticPr fontId="1" type="noConversion"/>
  </si>
  <si>
    <r>
      <rPr>
        <sz val="12"/>
        <color theme="1"/>
        <rFont val="宋体"/>
        <family val="2"/>
        <charset val="134"/>
      </rPr>
      <t>功能</t>
    </r>
    <phoneticPr fontId="1" type="noConversion"/>
  </si>
  <si>
    <t>这个武器的功能是，一边检测最近的怪物，一边向怪物移动，等移动到怪物的位置就发起攻击，但是这个攻击是有时间限制，5秒钟</t>
    <phoneticPr fontId="1" type="noConversion"/>
  </si>
  <si>
    <t>属性</t>
    <phoneticPr fontId="1" type="noConversion"/>
  </si>
  <si>
    <t>tower</t>
    <phoneticPr fontId="1" type="noConversion"/>
  </si>
  <si>
    <t>soldier</t>
    <phoneticPr fontId="1" type="noConversion"/>
  </si>
  <si>
    <t>both</t>
    <phoneticPr fontId="1" type="noConversion"/>
  </si>
  <si>
    <t>tower</t>
    <phoneticPr fontId="1" type="noConversion"/>
  </si>
  <si>
    <t>MechsTower</t>
  </si>
  <si>
    <t>1级箭塔</t>
    <phoneticPr fontId="1" type="noConversion"/>
  </si>
  <si>
    <t>2级箭塔</t>
  </si>
  <si>
    <t>3级箭塔</t>
  </si>
  <si>
    <t>level 1</t>
    <phoneticPr fontId="1" type="noConversion"/>
  </si>
  <si>
    <t>x</t>
    <phoneticPr fontId="1" type="noConversion"/>
  </si>
  <si>
    <t>y</t>
    <phoneticPr fontId="1" type="noConversion"/>
  </si>
  <si>
    <t>type</t>
    <phoneticPr fontId="1" type="noConversion"/>
  </si>
  <si>
    <t>level 2</t>
    <phoneticPr fontId="1" type="noConversion"/>
  </si>
  <si>
    <t>level 3</t>
    <phoneticPr fontId="1" type="noConversion"/>
  </si>
  <si>
    <t>level 4</t>
    <phoneticPr fontId="1" type="noConversion"/>
  </si>
  <si>
    <t>level 5</t>
    <phoneticPr fontId="1" type="noConversion"/>
  </si>
  <si>
    <t>level 6</t>
    <phoneticPr fontId="1" type="noConversion"/>
  </si>
  <si>
    <t>level 7</t>
    <phoneticPr fontId="1" type="noConversion"/>
  </si>
  <si>
    <t>level 8</t>
    <phoneticPr fontId="1" type="noConversion"/>
  </si>
  <si>
    <t>level 9</t>
    <phoneticPr fontId="1" type="noConversion"/>
  </si>
  <si>
    <t>level 10</t>
    <phoneticPr fontId="1" type="noConversion"/>
  </si>
  <si>
    <t>level 11</t>
    <phoneticPr fontId="1" type="noConversion"/>
  </si>
  <si>
    <t>level 12</t>
    <phoneticPr fontId="1" type="noConversion"/>
  </si>
  <si>
    <t>sprite_level_0_2-hd.plist</t>
  </si>
  <si>
    <t>sprite_level0-hd.plist</t>
  </si>
  <si>
    <t>Sprite Frame File</t>
    <phoneticPr fontId="1" type="noConversion"/>
  </si>
  <si>
    <t>level 0</t>
    <phoneticPr fontId="1" type="noConversion"/>
  </si>
  <si>
    <t>sprite_level1_2-hd.plist</t>
  </si>
  <si>
    <t>sprite_level2_2-hd.plist</t>
  </si>
  <si>
    <t>sprite_level3_2-hd.plist</t>
  </si>
  <si>
    <t>sprite_level4-hd.plist</t>
  </si>
  <si>
    <t>sprite_level4_2-hd.plist</t>
  </si>
  <si>
    <t>sprite_level5-hd.plist</t>
  </si>
  <si>
    <t>sprite_level5_2-hd.plist</t>
  </si>
  <si>
    <t>sprite_level5_3-hd.plist</t>
  </si>
  <si>
    <t>sprite_level6-hd.plist</t>
  </si>
  <si>
    <t>sprite_level6_2-hd.plist</t>
  </si>
  <si>
    <t>sprite_level7-hd.plist</t>
  </si>
  <si>
    <t>sprite_level7_2-hd.plist</t>
    <phoneticPr fontId="1" type="noConversion"/>
  </si>
  <si>
    <t>sprite_level8-hd.plist</t>
    <phoneticPr fontId="1" type="noConversion"/>
  </si>
  <si>
    <t>sprite_level8_2-hd.plist</t>
    <phoneticPr fontId="1" type="noConversion"/>
  </si>
  <si>
    <t>sprite_level9_2-hd.plist</t>
    <phoneticPr fontId="1" type="noConversion"/>
  </si>
  <si>
    <t>sprite_level10-hd.plist</t>
    <phoneticPr fontId="1" type="noConversion"/>
  </si>
  <si>
    <t>sprite_level10_2-hd.plist</t>
    <phoneticPr fontId="1" type="noConversion"/>
  </si>
  <si>
    <t>sprite_level11-hd.plist</t>
    <phoneticPr fontId="1" type="noConversion"/>
  </si>
  <si>
    <t>sprite_level11_2-hd.plist</t>
    <phoneticPr fontId="1" type="noConversion"/>
  </si>
  <si>
    <t>sprite_level12-hd.plist</t>
    <phoneticPr fontId="1" type="noConversion"/>
  </si>
  <si>
    <t>sprite_level12_2-hd.plist</t>
    <phoneticPr fontId="1" type="noConversion"/>
  </si>
  <si>
    <t>id</t>
    <phoneticPr fontId="1" type="noConversion"/>
  </si>
  <si>
    <t>Have Children</t>
    <phoneticPr fontId="1" type="noConversion"/>
  </si>
  <si>
    <t>childrenname</t>
    <phoneticPr fontId="1" type="noConversion"/>
  </si>
  <si>
    <t>is fly</t>
    <phoneticPr fontId="1" type="noConversion"/>
  </si>
  <si>
    <t>Level</t>
    <phoneticPr fontId="1" type="noConversion"/>
  </si>
  <si>
    <t>SOLDIER_TYPE_BARRACK</t>
  </si>
  <si>
    <t>DeathKnight</t>
  </si>
  <si>
    <t>Mecha</t>
  </si>
  <si>
    <t>ReinforceSoldier1</t>
  </si>
  <si>
    <t>ReinforceSoldier2</t>
    <phoneticPr fontId="1" type="noConversion"/>
  </si>
  <si>
    <t>Skeleton</t>
  </si>
  <si>
    <t>Class</t>
    <phoneticPr fontId="1" type="noConversion"/>
  </si>
  <si>
    <t>Mecha_</t>
    <phoneticPr fontId="1" type="noConversion"/>
  </si>
  <si>
    <t>skeleton_</t>
  </si>
  <si>
    <t>Templar_</t>
  </si>
  <si>
    <t>level%d_barracksSoilder_</t>
  </si>
  <si>
    <t>soldier_lvl%d_0001.png</t>
  </si>
  <si>
    <t>scope</t>
    <phoneticPr fontId="1" type="noConversion"/>
  </si>
  <si>
    <t>move speed</t>
    <phoneticPr fontId="1" type="noConversion"/>
  </si>
  <si>
    <t>attack period</t>
    <phoneticPr fontId="1" type="noConversion"/>
  </si>
  <si>
    <t>Type No</t>
    <phoneticPr fontId="1" type="noConversion"/>
  </si>
  <si>
    <t>point or Aear</t>
    <phoneticPr fontId="1" type="noConversion"/>
  </si>
  <si>
    <t>bombs_0006.png</t>
    <phoneticPr fontId="1" type="noConversion"/>
  </si>
  <si>
    <t>NO</t>
    <phoneticPr fontId="1" type="noConversion"/>
  </si>
  <si>
    <t>image name</t>
    <phoneticPr fontId="1" type="noConversion"/>
  </si>
  <si>
    <t>from</t>
    <phoneticPr fontId="1" type="noConversion"/>
  </si>
  <si>
    <t>to</t>
    <phoneticPr fontId="1" type="noConversion"/>
  </si>
  <si>
    <t>delay</t>
    <phoneticPr fontId="1" type="noConversion"/>
  </si>
  <si>
    <t>animation name</t>
    <phoneticPr fontId="1" type="noConversion"/>
  </si>
  <si>
    <t>desertThug_0%03d.png</t>
  </si>
  <si>
    <t>0.04f</t>
  </si>
  <si>
    <t>Monster 0</t>
    <phoneticPr fontId="1" type="noConversion"/>
  </si>
  <si>
    <t>Monster 1</t>
    <phoneticPr fontId="1" type="noConversion"/>
  </si>
  <si>
    <t>desertRaider_0%03d.png</t>
  </si>
  <si>
    <t>Raider_death</t>
  </si>
  <si>
    <t>Raider_runup</t>
  </si>
  <si>
    <t>Raider_rundown</t>
  </si>
  <si>
    <t>Raider_runleft</t>
  </si>
  <si>
    <t>Raider_runright</t>
  </si>
  <si>
    <t>Raider_attack</t>
  </si>
  <si>
    <t>Monster 2</t>
    <phoneticPr fontId="1" type="noConversion"/>
  </si>
  <si>
    <t>desertWolf_0%03d.png</t>
  </si>
  <si>
    <t>Wolf_death</t>
  </si>
  <si>
    <t>Wolf_runup</t>
  </si>
  <si>
    <t>Wolf_runleft</t>
  </si>
  <si>
    <t>Wolf_rundown</t>
  </si>
  <si>
    <t>Wolf_runright</t>
  </si>
  <si>
    <t>Wolf_attack</t>
  </si>
  <si>
    <t>Monster 3</t>
    <phoneticPr fontId="1" type="noConversion"/>
  </si>
  <si>
    <t>desertImmortal_0%03d.png</t>
  </si>
  <si>
    <t>Immortal_attack</t>
  </si>
  <si>
    <t>Immortal_death</t>
  </si>
  <si>
    <t>Immortal_runup</t>
  </si>
  <si>
    <t>Immortal_rundown</t>
  </si>
  <si>
    <t>Immortal_runleft</t>
  </si>
  <si>
    <t>Immortal_runright</t>
  </si>
  <si>
    <t>0.04f</t>
    <phoneticPr fontId="1" type="noConversion"/>
  </si>
  <si>
    <t>Monster 4</t>
    <phoneticPr fontId="1" type="noConversion"/>
  </si>
  <si>
    <t>fallen_0%03d.png</t>
  </si>
  <si>
    <t>Fallen_attack</t>
  </si>
  <si>
    <t>Fallen_death</t>
  </si>
  <si>
    <t>Fallen_runup</t>
  </si>
  <si>
    <t>Fallen_rundown</t>
  </si>
  <si>
    <t>Fallen_runleft</t>
  </si>
  <si>
    <t>Fallen_runright</t>
  </si>
  <si>
    <t>Fallen_birth</t>
  </si>
  <si>
    <t>Monster 5</t>
    <phoneticPr fontId="1" type="noConversion"/>
  </si>
  <si>
    <t>wasp_queen_0%003d.png</t>
  </si>
  <si>
    <t>0.1f</t>
  </si>
  <si>
    <t>WaspQueen_death</t>
  </si>
  <si>
    <t>WaspQueen_runup</t>
  </si>
  <si>
    <t>WaspQueen_rundown</t>
  </si>
  <si>
    <t>WaspQueen_runleft</t>
  </si>
  <si>
    <t>WaspQueen_runright</t>
  </si>
  <si>
    <t>Monster 6</t>
    <phoneticPr fontId="1" type="noConversion"/>
  </si>
  <si>
    <t>wasp_hornet_0%003d.png</t>
  </si>
  <si>
    <t>WaspHornet_death</t>
  </si>
  <si>
    <t>WaspHornet_runup</t>
  </si>
  <si>
    <t>WaspHornet_rundown</t>
  </si>
  <si>
    <t>WaspHornet_runleft</t>
  </si>
  <si>
    <t>WaspHornet_runright</t>
  </si>
  <si>
    <t>Monster 7</t>
    <phoneticPr fontId="1" type="noConversion"/>
  </si>
  <si>
    <t>scorpion_0%003d.png</t>
  </si>
  <si>
    <t>Scorpion_attack</t>
  </si>
  <si>
    <t>Scorpion_death</t>
  </si>
  <si>
    <t>Scorpion_runup</t>
  </si>
  <si>
    <t>Scorpion_rundown</t>
  </si>
  <si>
    <t>Scorpion_runleft</t>
  </si>
  <si>
    <t>Scorpion_runright</t>
  </si>
  <si>
    <t>Monster 8</t>
    <phoneticPr fontId="1" type="noConversion"/>
  </si>
  <si>
    <t>tremor_0%03d.png</t>
  </si>
  <si>
    <t>Tremor_runleft</t>
  </si>
  <si>
    <t>Tremor_runright</t>
  </si>
  <si>
    <t>Tremor_runup</t>
  </si>
  <si>
    <t>Tremor_rundown</t>
  </si>
  <si>
    <t>Tremor_death</t>
  </si>
  <si>
    <t>Tremor_attack</t>
  </si>
  <si>
    <t>Tremor_out</t>
  </si>
  <si>
    <t>Tremor_in</t>
  </si>
  <si>
    <t>Monster 9</t>
    <phoneticPr fontId="1" type="noConversion"/>
  </si>
  <si>
    <t>desertMunra_0%03d.png</t>
  </si>
  <si>
    <t>Munra_skill</t>
  </si>
  <si>
    <t>Munra_attack</t>
  </si>
  <si>
    <t>Munra_death</t>
  </si>
  <si>
    <t>Munra_runup</t>
  </si>
  <si>
    <t>Munra_rundown</t>
  </si>
  <si>
    <t>Munra_runleft</t>
  </si>
  <si>
    <t>Munra_runright</t>
  </si>
  <si>
    <t>Monster 10</t>
    <phoneticPr fontId="1" type="noConversion"/>
  </si>
  <si>
    <t>desertExecutioner_0%003d.png</t>
  </si>
  <si>
    <t>Executioner_attack</t>
  </si>
  <si>
    <t>Executioner_death</t>
  </si>
  <si>
    <t>0.05f</t>
  </si>
  <si>
    <t>Executioner_runup</t>
  </si>
  <si>
    <t>Executioner_rundown</t>
  </si>
  <si>
    <t>Executioner_runleft</t>
  </si>
  <si>
    <t>Executioner_runright</t>
  </si>
  <si>
    <t>Monster 11</t>
    <phoneticPr fontId="1" type="noConversion"/>
  </si>
  <si>
    <t>Canibal_0%03d.png</t>
  </si>
  <si>
    <t>Canibal_attack</t>
  </si>
  <si>
    <t>Canibal_death</t>
  </si>
  <si>
    <t>Canibal_runup</t>
  </si>
  <si>
    <t>Canibal_rundown</t>
  </si>
  <si>
    <t>Canibal_runleft</t>
  </si>
  <si>
    <t>Canibal_runright</t>
  </si>
  <si>
    <t>Monster 12</t>
    <phoneticPr fontId="1" type="noConversion"/>
  </si>
  <si>
    <t>Gorilla_0%03d.png</t>
  </si>
  <si>
    <t>Gorilla_attack</t>
  </si>
  <si>
    <t>Gorilla_death</t>
  </si>
  <si>
    <t>Gorilla_runup</t>
  </si>
  <si>
    <t>Gorilla_rundown</t>
  </si>
  <si>
    <t>Gorilla_runleft</t>
  </si>
  <si>
    <t>Gorilla_runright</t>
  </si>
  <si>
    <t>Monster 13</t>
    <phoneticPr fontId="1" type="noConversion"/>
  </si>
  <si>
    <t>CanibalHunter_0%03d.png</t>
  </si>
  <si>
    <t>Hunter_attack</t>
  </si>
  <si>
    <t>Hunter_death</t>
  </si>
  <si>
    <t>Hunter_runup</t>
  </si>
  <si>
    <t>Hunter_rundown</t>
  </si>
  <si>
    <t>Hunter_runleft</t>
  </si>
  <si>
    <t>Hunter_runright</t>
  </si>
  <si>
    <t>Monster 14</t>
    <phoneticPr fontId="1" type="noConversion"/>
  </si>
  <si>
    <t>CanibalShamanPriest_0%03d.png</t>
  </si>
  <si>
    <t>0.02f</t>
  </si>
  <si>
    <t>Priest_attack</t>
  </si>
  <si>
    <t>Priest_death</t>
  </si>
  <si>
    <t>Priest_runup</t>
  </si>
  <si>
    <t>Priest_rundown</t>
  </si>
  <si>
    <t>Priest_runleft</t>
  </si>
  <si>
    <t>Priest_runright</t>
  </si>
  <si>
    <t>Monster 15</t>
    <phoneticPr fontId="1" type="noConversion"/>
  </si>
  <si>
    <t>CanibalShamanMagic_0%03d.png</t>
  </si>
  <si>
    <t>Shaman_attack</t>
  </si>
  <si>
    <t>Shaman_death</t>
  </si>
  <si>
    <t>Shaman_runup</t>
  </si>
  <si>
    <t>Shaman_rundown</t>
  </si>
  <si>
    <t>Shaman_runleft</t>
  </si>
  <si>
    <t>Shaman_runright</t>
  </si>
  <si>
    <t>Monster 16</t>
    <phoneticPr fontId="1" type="noConversion"/>
  </si>
  <si>
    <t>Monster 17</t>
    <phoneticPr fontId="1" type="noConversion"/>
  </si>
  <si>
    <t>CanibalShamanShield_0%03d.png</t>
  </si>
  <si>
    <t>Shield_attack</t>
  </si>
  <si>
    <t>Shield_death</t>
  </si>
  <si>
    <t>Shield_runup</t>
  </si>
  <si>
    <t>Shield_rundown</t>
  </si>
  <si>
    <t>Shield_runleft</t>
  </si>
  <si>
    <t>Shield_runright</t>
  </si>
  <si>
    <t>CanibalWingRider_0%03d.png</t>
  </si>
  <si>
    <t>WingRider_attack</t>
  </si>
  <si>
    <t>WingRider_death</t>
  </si>
  <si>
    <t>WingRider_runup</t>
  </si>
  <si>
    <t>WingRider_rundown</t>
  </si>
  <si>
    <t>WingRider_runleft</t>
  </si>
  <si>
    <t>WingRider_runright</t>
  </si>
  <si>
    <t>SaurianBlazefang_0%03d.png</t>
  </si>
  <si>
    <t>Blazefang_runleft</t>
  </si>
  <si>
    <t>Blazefang_runright</t>
  </si>
  <si>
    <t>Blazefang_runup</t>
  </si>
  <si>
    <t>Blazefang_rundown</t>
  </si>
  <si>
    <t>Blazefang_attack</t>
  </si>
  <si>
    <t>Blazefang_death</t>
  </si>
  <si>
    <t>Monster 18</t>
    <phoneticPr fontId="1" type="noConversion"/>
  </si>
  <si>
    <t>Monster 19</t>
    <phoneticPr fontId="1" type="noConversion"/>
  </si>
  <si>
    <t>SaurianBroodguard_0%03d.png</t>
  </si>
  <si>
    <t>Broodguard_runleft</t>
  </si>
  <si>
    <t>Broodguard_runright</t>
  </si>
  <si>
    <t>Broodguard_runup</t>
  </si>
  <si>
    <t>Broodguard_rundown</t>
  </si>
  <si>
    <t>Broodguard_attack</t>
  </si>
  <si>
    <t>Broodguard_death</t>
  </si>
  <si>
    <t>Monster 20</t>
    <phoneticPr fontId="1" type="noConversion"/>
  </si>
  <si>
    <t>SaurianElite_0%03d.png</t>
  </si>
  <si>
    <t>Elite_runleft</t>
  </si>
  <si>
    <t>Elite_runright</t>
  </si>
  <si>
    <t>Elite_runup</t>
  </si>
  <si>
    <t>Elite_rundown</t>
  </si>
  <si>
    <t>Elite_attack</t>
  </si>
  <si>
    <t>Elite_death</t>
  </si>
  <si>
    <t>SaurianMyrmidon_0%03d.png</t>
  </si>
  <si>
    <t>Myrmidon_runleft</t>
  </si>
  <si>
    <t>Myrmidon_runright</t>
  </si>
  <si>
    <t>Myrmidon_runup</t>
  </si>
  <si>
    <t>Myrmidon_rundown</t>
  </si>
  <si>
    <t>Myrmidon_attack</t>
  </si>
  <si>
    <t>Myrmidon_death</t>
  </si>
  <si>
    <t>Monster 21</t>
    <phoneticPr fontId="1" type="noConversion"/>
  </si>
  <si>
    <t>SaurianNightscale_0%03d.png</t>
  </si>
  <si>
    <t>Nightscale_runleft</t>
  </si>
  <si>
    <t>Nightscale_runright</t>
  </si>
  <si>
    <t>Nightscale_runup</t>
  </si>
  <si>
    <t>Nightscale_rundown</t>
  </si>
  <si>
    <t>Nightscale_attack</t>
  </si>
  <si>
    <t>Nightscale_death</t>
  </si>
  <si>
    <t>Monster 22</t>
    <phoneticPr fontId="1" type="noConversion"/>
  </si>
  <si>
    <t>SaurianQuetzal_0%03d.png</t>
  </si>
  <si>
    <t>Quetzal_runleft</t>
  </si>
  <si>
    <t>Quetzal_runright</t>
  </si>
  <si>
    <t>Quetzal_runup</t>
  </si>
  <si>
    <t>Quetzal_rundown</t>
  </si>
  <si>
    <t>Quetzal_attack</t>
  </si>
  <si>
    <t>Quetzal_death</t>
  </si>
  <si>
    <t>Monster 23</t>
    <phoneticPr fontId="1" type="noConversion"/>
  </si>
  <si>
    <t>Monster 100</t>
    <phoneticPr fontId="1" type="noConversion"/>
  </si>
  <si>
    <t>Monster 101</t>
    <phoneticPr fontId="1" type="noConversion"/>
  </si>
  <si>
    <t>Boss_Efreeti_0%03d.png</t>
  </si>
  <si>
    <t>Boss_Efreeti_runleft</t>
  </si>
  <si>
    <t>Boss_Efreeti_runright</t>
  </si>
  <si>
    <t>Boss_Efreeti_runup</t>
  </si>
  <si>
    <t>Boss_Efreeti_rundown</t>
  </si>
  <si>
    <t>Boss_Efreeti_attack</t>
  </si>
  <si>
    <t>Boss_Efreeti_skill</t>
  </si>
  <si>
    <t>Boss_Efreeti_death</t>
  </si>
  <si>
    <t>Boss_Efreeti_Cloud_0%03d.png</t>
  </si>
  <si>
    <t>Boss_Efreeti_cloud</t>
  </si>
  <si>
    <t>desertEfreeti_0%03d.png</t>
  </si>
  <si>
    <t>Efreeti_runleft</t>
  </si>
  <si>
    <t>Efreeti_rundown</t>
  </si>
  <si>
    <t>Efreeti_runup</t>
  </si>
  <si>
    <t>Efreeti_runright</t>
  </si>
  <si>
    <t>Efreeti_death</t>
  </si>
  <si>
    <t>Efreeti_attack</t>
  </si>
  <si>
    <t>CanibalBoos_0%03d.png</t>
  </si>
  <si>
    <t>Boss_Canibal_runleft</t>
  </si>
  <si>
    <t>Boss_Canibal_runright</t>
  </si>
  <si>
    <t>Boss_Canibal_runup</t>
  </si>
  <si>
    <t>Boss_Canibal_rundown</t>
  </si>
  <si>
    <t>Boss_Canibal_attack</t>
  </si>
  <si>
    <t>Boss_Canibal_skill_before</t>
  </si>
  <si>
    <t>Boss_Canibal_skill</t>
  </si>
  <si>
    <t>Boss_Canibal_skill_after</t>
  </si>
  <si>
    <t>Boss_Canibal_death</t>
  </si>
  <si>
    <t>Boss_Canibal_jump</t>
  </si>
  <si>
    <t>CanibalBoos_Offspring_0%03d.png</t>
  </si>
  <si>
    <t>CanibalBoos_Offspring_runleft</t>
  </si>
  <si>
    <t>CanibalBoos_Offspring_rundown</t>
  </si>
  <si>
    <t>CanibalBoos_Offspring_runup</t>
  </si>
  <si>
    <t>CanibalBoos_Offspring_runright</t>
  </si>
  <si>
    <t>CanibalBoos_Offspring_attack</t>
  </si>
  <si>
    <t>CanibalBoos_Offspring_death</t>
  </si>
  <si>
    <t>0.04f</t>
    <phoneticPr fontId="1" type="noConversion"/>
  </si>
  <si>
    <t>Thug_runup</t>
    <phoneticPr fontId="1" type="noConversion"/>
  </si>
  <si>
    <t>Thug_rundown</t>
    <phoneticPr fontId="1" type="noConversion"/>
  </si>
  <si>
    <t>Thug_runleft</t>
    <phoneticPr fontId="1" type="noConversion"/>
  </si>
  <si>
    <t>Thug_runright</t>
    <phoneticPr fontId="1" type="noConversion"/>
  </si>
  <si>
    <t>Thug_attack</t>
    <phoneticPr fontId="1" type="noConversion"/>
  </si>
  <si>
    <t>Thug_death</t>
    <phoneticPr fontId="1" type="noConversion"/>
  </si>
  <si>
    <t>portraits_sc_0027.png</t>
  </si>
  <si>
    <t>portraits_sc_0028.png</t>
  </si>
  <si>
    <t>Thug</t>
  </si>
  <si>
    <t>Raider</t>
  </si>
  <si>
    <t>Immortal</t>
  </si>
  <si>
    <t>portraits_sc_0031.png</t>
  </si>
  <si>
    <t>Executioner</t>
  </si>
  <si>
    <t>portraits_sc_0032.png</t>
  </si>
  <si>
    <t>Munra</t>
  </si>
  <si>
    <t>Wolf</t>
  </si>
  <si>
    <t>portraits_sc_0034.png</t>
  </si>
  <si>
    <t>Tremor</t>
  </si>
  <si>
    <t>portraits_sc_0035.png</t>
  </si>
  <si>
    <t>Scorpion</t>
    <phoneticPr fontId="1" type="noConversion"/>
  </si>
  <si>
    <t>portraits_sc_0036.png</t>
  </si>
  <si>
    <t>WaspHornet</t>
  </si>
  <si>
    <t>portraits_sc_0037.png</t>
  </si>
  <si>
    <t>WaspQueen</t>
  </si>
  <si>
    <t>portraits_sc_0038.png</t>
  </si>
  <si>
    <t>portraits_sc_0040.png</t>
  </si>
  <si>
    <t>Boss_Efreeti</t>
  </si>
  <si>
    <t>Efreeti</t>
  </si>
  <si>
    <t>portraits_sc_0039.png</t>
  </si>
  <si>
    <t>Fallen</t>
  </si>
  <si>
    <t>portraits_sc_0055.png</t>
  </si>
  <si>
    <t>Sun Wukong</t>
  </si>
  <si>
    <t>portraits_sc_0068.png</t>
  </si>
  <si>
    <t>Offspring</t>
  </si>
  <si>
    <t>portraits_sc_0067.png</t>
    <phoneticPr fontId="1" type="noConversion"/>
  </si>
  <si>
    <t>Cabibal</t>
  </si>
  <si>
    <t>portraits_sc_0044.png</t>
  </si>
  <si>
    <t>Gorilla</t>
  </si>
  <si>
    <t>portraits_sc_0050.png</t>
  </si>
  <si>
    <t>portraits_sc_0045.png</t>
  </si>
  <si>
    <t>Hunter</t>
  </si>
  <si>
    <t>Priest</t>
  </si>
  <si>
    <t>portraits_sc_0046.png</t>
  </si>
  <si>
    <t>Shield</t>
  </si>
  <si>
    <t>portraits_sc_0049.png</t>
  </si>
  <si>
    <t>portraits_sc_0052.png</t>
  </si>
  <si>
    <t>WingRider</t>
  </si>
  <si>
    <t>Shaman</t>
    <phoneticPr fontId="1" type="noConversion"/>
  </si>
  <si>
    <t>portraits_sc_0029.png</t>
  </si>
  <si>
    <t>Blazefang</t>
    <phoneticPr fontId="1" type="noConversion"/>
  </si>
  <si>
    <t>Broodguard</t>
    <phoneticPr fontId="1" type="noConversion"/>
  </si>
  <si>
    <t>Elite</t>
    <phoneticPr fontId="1" type="noConversion"/>
  </si>
  <si>
    <t>Myrmidon</t>
    <phoneticPr fontId="1" type="noConversion"/>
  </si>
  <si>
    <t>Nightscale</t>
    <phoneticPr fontId="1" type="noConversion"/>
  </si>
  <si>
    <t>Quetzal</t>
    <phoneticPr fontId="1" type="noConversion"/>
  </si>
  <si>
    <t>portraits_towers_0001.png</t>
  </si>
  <si>
    <t>portraits_towers_0009.png</t>
  </si>
  <si>
    <t>portraits_towers_0010.png</t>
    <phoneticPr fontId="1" type="noConversion"/>
  </si>
  <si>
    <t>portraits_towers_0011.png</t>
  </si>
  <si>
    <t>portraits_towers_0012.png</t>
  </si>
  <si>
    <t>portraits_towers_0004.png</t>
  </si>
  <si>
    <t>portraits_towers_0002.png</t>
  </si>
  <si>
    <t>portraits_towers_0006.png</t>
  </si>
  <si>
    <t>portraits_towers_0005.png</t>
  </si>
  <si>
    <t>portraits_towers_0003.png</t>
  </si>
  <si>
    <t>portraits_towers_0008.png</t>
  </si>
  <si>
    <t>portraits_towers_0007.png</t>
  </si>
  <si>
    <t>mage_lvl1_00%02d.png</t>
  </si>
  <si>
    <t>level1_mage_shine</t>
  </si>
  <si>
    <t>mage_lvl2_00%02d.png</t>
  </si>
  <si>
    <t>level2_mage_shine</t>
  </si>
  <si>
    <t>mage_lvl3_00%02d.png</t>
  </si>
  <si>
    <t>level3_mage_shine</t>
  </si>
  <si>
    <t>mage_shooter_00%02d.png</t>
  </si>
  <si>
    <t>mage_shooter_0001.png</t>
  </si>
  <si>
    <t>mage_shoot_up</t>
  </si>
  <si>
    <t>mage_shoot_down</t>
  </si>
  <si>
    <t>NecomancerMage_00%02d.png</t>
  </si>
  <si>
    <t>NecomancerMage_0002.png</t>
  </si>
  <si>
    <t>NecomancerMage_shoot_up</t>
  </si>
  <si>
    <t>NecomancerMage_0003.png</t>
  </si>
  <si>
    <t>NecomancerMage_shoot_down</t>
  </si>
  <si>
    <t>NecromancerDeathKnight_00%02d.png</t>
  </si>
  <si>
    <t>DK_run</t>
  </si>
  <si>
    <t>DK_attack</t>
  </si>
  <si>
    <t>DK_birth</t>
  </si>
  <si>
    <t>DK_death</t>
  </si>
  <si>
    <t>skeleton_00%02d.png</t>
  </si>
  <si>
    <t>skeleton_death</t>
  </si>
  <si>
    <t>skeleton_birth</t>
  </si>
  <si>
    <t>skeleton_attack</t>
  </si>
  <si>
    <t>skeleton_run</t>
  </si>
  <si>
    <t>NecromancerTowerEffect_00%02d.png</t>
  </si>
  <si>
    <t>NecromancerTower_Effect</t>
  </si>
  <si>
    <t>ArchMageGuy_00%02d.png</t>
  </si>
  <si>
    <t>ArchMageGuy_0001.png</t>
  </si>
  <si>
    <t>ArchMageGuy_up</t>
  </si>
  <si>
    <t>ArchMageGuy_0002.png</t>
  </si>
  <si>
    <t>ArchMageGuy_down</t>
  </si>
  <si>
    <t>ArchMageTwister_00%02d.png</t>
  </si>
  <si>
    <t>ArchMageTwister_create</t>
  </si>
  <si>
    <t>ArchMageTwister_twist</t>
  </si>
  <si>
    <t>ArchMageTwister_end</t>
  </si>
  <si>
    <t>proy_archbolt_00%02d.png</t>
  </si>
  <si>
    <t>proy_archbolt</t>
  </si>
  <si>
    <t>tower_archer_lvl1_shooter_00%02d.png</t>
  </si>
  <si>
    <t>tower_archer_lvl1_shooter_0001.png</t>
  </si>
  <si>
    <t>level1_shoot_down</t>
  </si>
  <si>
    <t>tower_archer_lvl2_shooter_00%02d.png</t>
  </si>
  <si>
    <t>tower_archer_lvl2_shooter_0001.png</t>
  </si>
  <si>
    <t>level2_shoot_down</t>
  </si>
  <si>
    <t>tower_archer_lvl3_shooter_00%02d.png</t>
  </si>
  <si>
    <t>tower_archer_lvl3_shooter_0001.png</t>
  </si>
  <si>
    <t>level3_shoot_down</t>
  </si>
  <si>
    <t>tower_archer_lvl3_shooter_0002.png</t>
  </si>
  <si>
    <t>level1_shoot_top</t>
  </si>
  <si>
    <t>level2_shoot_top</t>
  </si>
  <si>
    <t>level3_shoot_top</t>
  </si>
  <si>
    <t>tower_artillery_lvl1_layer1_00%02d.png</t>
  </si>
  <si>
    <t>level1_Artillery_towerBase</t>
  </si>
  <si>
    <t>tower_artillery_lvl2_layer1_00%02d.png</t>
  </si>
  <si>
    <t>level2_Artillery_towerBase</t>
  </si>
  <si>
    <t>tower_artillery_lvl3_layer1_00%02d.png</t>
  </si>
  <si>
    <t>level3_Artillery_towerBase</t>
  </si>
  <si>
    <t>tower_artillery_lvl1_layer2_00%02d.png</t>
  </si>
  <si>
    <t>level1_Artillery_leftShooter_hold</t>
  </si>
  <si>
    <t>tower_artillery_lvl2_layer2_00%02d.png</t>
  </si>
  <si>
    <t>level2_Artillery_leftShooter_hold</t>
  </si>
  <si>
    <t>tower_artillery_lvl3_layer2_00%02d.png</t>
  </si>
  <si>
    <t>level3_Artillery_leftShooter_hold</t>
  </si>
  <si>
    <t>tower_artillery_lvl1_layer3_00%02d.png</t>
  </si>
  <si>
    <t>tower_artillery_lvl1_layer3_0001.png</t>
  </si>
  <si>
    <t>level1_Artillery_rightShooter</t>
  </si>
  <si>
    <t>tower_artillery_lvl2_layer3_00%02d.png</t>
  </si>
  <si>
    <t>tower_artillery_lvl2_layer3_0001.png</t>
  </si>
  <si>
    <t>level2_Artillery_rightShooter</t>
  </si>
  <si>
    <t>tower_artillery_lvl3_layer3_00%02d.png</t>
  </si>
  <si>
    <t>tower_artillery_lvl3_layer3_0001.png</t>
  </si>
  <si>
    <t>level3_Artillery_rightShooter</t>
  </si>
  <si>
    <t>tower_artillery_lvl1_layer4_00%02d.png</t>
  </si>
  <si>
    <t>level1_Artillery_barrel</t>
  </si>
  <si>
    <t>tower_artillery_lvl2_layer4_00%02d.png</t>
  </si>
  <si>
    <t>level2_Artillery_barrel</t>
  </si>
  <si>
    <t>tower_artillery_lvl3_layer4_00%02d.png</t>
  </si>
  <si>
    <t>level3_Artillery_barrel</t>
  </si>
  <si>
    <t>tower_artillery_lvl1_layer5_00%02d.png</t>
  </si>
  <si>
    <t>level1_Artillery_smoke</t>
  </si>
  <si>
    <t>tower_artillery_lvl2_layer5_00%02d.png</t>
  </si>
  <si>
    <t>level2_Artillery_smoke</t>
  </si>
  <si>
    <t>tower_artillery_lvl3_layer5_00%02d.png</t>
  </si>
  <si>
    <t>level3_Artillery_smoke</t>
  </si>
  <si>
    <t>tower_artillery_lvl1_layer6_00%02d.png</t>
  </si>
  <si>
    <t>tower_artillery_lvl1_layer6_0001.png</t>
  </si>
  <si>
    <t>level1_Artillery_c4</t>
  </si>
  <si>
    <t>tower_artillery_lvl2_layer6_00%02d.png</t>
  </si>
  <si>
    <t>tower_artillery_lvl2_layer6_0001.png</t>
  </si>
  <si>
    <t>level2_Artillery_c4</t>
  </si>
  <si>
    <t>tower_artillery_lvl3_layer6_00%02d.png</t>
  </si>
  <si>
    <t>tower_artillery_lvl3_layer6_0001.png</t>
  </si>
  <si>
    <t>level3_Artillery_c4</t>
  </si>
  <si>
    <t>tower_artillery_lvl1_layer2_0001.png</t>
  </si>
  <si>
    <t>level1_Artillery_leftShooter_throw</t>
  </si>
  <si>
    <t>tower_artillery_lvl2_layer2_0001.png</t>
  </si>
  <si>
    <t>level2_Artillery_leftShooter_throw</t>
  </si>
  <si>
    <t>tower_artillery_lvl3_layer2_0001.png</t>
  </si>
  <si>
    <t>level3_Artillery_leftShooter_throw</t>
  </si>
  <si>
    <t>explosion_air_00%02d.png</t>
  </si>
  <si>
    <t>bomb</t>
  </si>
  <si>
    <t>states_small_00%02d.png</t>
  </si>
  <si>
    <t>explosion_Artillery</t>
  </si>
  <si>
    <t>soldier_lvl1_00%02d.png</t>
  </si>
  <si>
    <t>level1_barracksSoilder_run</t>
  </si>
  <si>
    <t>soldier_lvl2_00%02d.png</t>
  </si>
  <si>
    <t>level2_barracksSoilder_run</t>
  </si>
  <si>
    <t>soldier_lvl3_00%02d.png</t>
  </si>
  <si>
    <t>level3_barracksSoilder_run</t>
  </si>
  <si>
    <t>Soldier_Assassin_00%02d.png</t>
  </si>
  <si>
    <t>Assassin_run</t>
  </si>
  <si>
    <t>Templar_00%02d.png</t>
  </si>
  <si>
    <t>Templar_run</t>
  </si>
  <si>
    <t>level1_barracksSoilder_attack</t>
  </si>
  <si>
    <t>level2_barracksSoilder_attack</t>
  </si>
  <si>
    <t>level3_barracksSoilder_attack</t>
  </si>
  <si>
    <t>Assassin_attack</t>
  </si>
  <si>
    <t>Templar_attack</t>
  </si>
  <si>
    <t>level1_barracksSoilder_dead</t>
  </si>
  <si>
    <t>level2_barracksSoilder_dead</t>
  </si>
  <si>
    <t>level3_barracksSoilder_dead</t>
  </si>
  <si>
    <t>Assassin_dead</t>
  </si>
  <si>
    <t>Templar_dead</t>
  </si>
  <si>
    <t>Assassin_skill1</t>
  </si>
  <si>
    <t>Assassin_skill2</t>
  </si>
  <si>
    <t>Templar_skill1</t>
  </si>
  <si>
    <t>Templar_skill2</t>
  </si>
  <si>
    <t>tower_barracks_lvl1_layer2_00%02d.png</t>
  </si>
  <si>
    <t>level1_barracks_opendoor</t>
  </si>
  <si>
    <t>tower_barracks_lvl2_layer2_00%02d.png</t>
  </si>
  <si>
    <t>level2_barracks_opendoor</t>
  </si>
  <si>
    <t>tower_barracks_lvl3_layer2_00%02d.png</t>
  </si>
  <si>
    <t>level3_barracks_opendoor</t>
  </si>
  <si>
    <t>tower_assasins_layer2_00%02d.png</t>
  </si>
  <si>
    <t>level4_barracks_opendoor</t>
  </si>
  <si>
    <t>tower_templars_layer2_00%02d.png</t>
  </si>
  <si>
    <t>level5_barracks_opendoor</t>
  </si>
  <si>
    <t>TemplarTower_Fire_00%02d.png</t>
  </si>
  <si>
    <t>level5_barracks_fire</t>
  </si>
  <si>
    <t>EarthquakeTower_00%02d.png</t>
  </si>
  <si>
    <t>EarthquakeTower_operation_down</t>
  </si>
  <si>
    <t>EarthquakeTower_operation_up</t>
  </si>
  <si>
    <t>EarthquakeTower_drilling</t>
  </si>
  <si>
    <t>EarthquakeTower_Glow_00%02d.png</t>
  </si>
  <si>
    <t>EarthquakeTower_glow</t>
  </si>
  <si>
    <t>EarthquakeTower_lights_00%02d.png</t>
  </si>
  <si>
    <t>EarthquakeTower_lights_0001.png</t>
  </si>
  <si>
    <t>EarthquakeTower_light</t>
  </si>
  <si>
    <t>EarthquakeTower_drill_00%02d.png</t>
  </si>
  <si>
    <t>EarthquakeTower_drill</t>
  </si>
  <si>
    <t>EarthquakeTower_HitSmoke_00%02d.png</t>
  </si>
  <si>
    <t>EarthquakeTower_hitsmoke</t>
  </si>
  <si>
    <t>tower_mechs_layer2_00%02d.png</t>
  </si>
  <si>
    <t>MechsTower_layer2</t>
  </si>
  <si>
    <t>tower_mechs_layer3_00%02d.png</t>
  </si>
  <si>
    <t>MechsTower_layer3</t>
  </si>
  <si>
    <t>tower_mechs_layer4_00%02d.png</t>
  </si>
  <si>
    <t>MechsTower_layer4</t>
  </si>
  <si>
    <t>MechsTower_layer6</t>
  </si>
  <si>
    <t>tower_mechs_layer7_00%02d.png</t>
  </si>
  <si>
    <t>MechsTower_layer7</t>
  </si>
  <si>
    <t>tower_mechs_layer8_00%02d.png</t>
  </si>
  <si>
    <t>MechsTower_layer8</t>
  </si>
  <si>
    <t>tower_mechs_layer9_00%02d.png</t>
  </si>
  <si>
    <t>tower_mechs_layer9_0001.png</t>
  </si>
  <si>
    <t>MechsTower_layer9</t>
  </si>
  <si>
    <t>MechsTower_layer3_r</t>
  </si>
  <si>
    <t>MechsTower_layer4_r</t>
  </si>
  <si>
    <t>Mecha_00%02d.png</t>
  </si>
  <si>
    <t>0.03f</t>
  </si>
  <si>
    <t>Mecha_walk</t>
  </si>
  <si>
    <t>Mecha_0001.png</t>
  </si>
  <si>
    <t>Mecha_attack</t>
  </si>
  <si>
    <t>Mecha_0%03d.png</t>
  </si>
  <si>
    <t>Mecha_shoot</t>
  </si>
  <si>
    <t>Mecha_shit</t>
  </si>
  <si>
    <t>Mecha_Shitting_0%03d.png</t>
  </si>
  <si>
    <t>Mecha_Shitting_0001.png</t>
  </si>
  <si>
    <t>Mecha_shitting</t>
  </si>
  <si>
    <t>mech_missile_0%03d.png</t>
  </si>
  <si>
    <t>Mecha_missile</t>
  </si>
  <si>
    <t>CossbowHunter_shooter_0%03d.png</t>
  </si>
  <si>
    <t>CossbowHunter_shooter_0001.png</t>
  </si>
  <si>
    <t>CossbowHunter_shooter_down</t>
  </si>
  <si>
    <t>CossbowHunter_shooter_0017.png</t>
  </si>
  <si>
    <t>CossbowHunter_shooter_up</t>
  </si>
  <si>
    <t>CossbowHunter_shooter_skill_up</t>
  </si>
  <si>
    <t>CossbowHunter_shooter_skill_down</t>
  </si>
  <si>
    <t>CossbowHunter_hawk_0%03d.png</t>
  </si>
  <si>
    <t>CossbowHunter_hawk</t>
  </si>
  <si>
    <t>TotemTower_EyesDown_0%03d.png</t>
  </si>
  <si>
    <t>TotemTower_EyesDown</t>
  </si>
  <si>
    <t>TotemTower_Shooter_0%03d.png</t>
  </si>
  <si>
    <t>TotemTower_Shooter_0001.png</t>
  </si>
  <si>
    <t>TotemTower_Shooter_down</t>
  </si>
  <si>
    <t>TotemTower_Shooter_0023.png</t>
  </si>
  <si>
    <t>TotemTower_Shooter_up</t>
  </si>
  <si>
    <t>TotemTower_RedTotem_0%03d.png</t>
  </si>
  <si>
    <t>TotemTower_RedTotem</t>
  </si>
  <si>
    <t>TotemTower_VioletTotem_0%03d.png</t>
  </si>
  <si>
    <t>TotemTower_VioletTotem</t>
  </si>
  <si>
    <t>TowerMage</t>
  </si>
  <si>
    <t>TowerNecromancer</t>
  </si>
  <si>
    <t>TowerArchMage</t>
  </si>
  <si>
    <t>TowerArcher</t>
  </si>
  <si>
    <t>TowerArtillery</t>
  </si>
  <si>
    <t>TowerBarracks</t>
  </si>
  <si>
    <t>TowerEarthquake</t>
  </si>
  <si>
    <t>TowerMechs</t>
  </si>
  <si>
    <t>TowerCossbowHunter</t>
  </si>
  <si>
    <t>TowerTotem</t>
  </si>
  <si>
    <t>TYPE</t>
    <phoneticPr fontId="1" type="noConversion"/>
  </si>
  <si>
    <t>last image name</t>
    <phoneticPr fontId="1" type="noConversion"/>
  </si>
  <si>
    <t>function</t>
    <phoneticPr fontId="1" type="noConversion"/>
  </si>
  <si>
    <t>freeze_creep_00%02d.png</t>
  </si>
  <si>
    <t>freeze_creep</t>
  </si>
  <si>
    <t>refreeze_creep</t>
  </si>
  <si>
    <t>freeze_creepFlying_00%02d.png</t>
  </si>
  <si>
    <t>freeze_creepFlying</t>
  </si>
  <si>
    <t>refreeze_creepFlying</t>
  </si>
  <si>
    <t>small_freeze_explosion_00%02d.png</t>
  </si>
  <si>
    <t>freeze_explosion</t>
  </si>
  <si>
    <t>fireball_explosion_00%02d.png</t>
  </si>
  <si>
    <t>0.06f</t>
  </si>
  <si>
    <t>fireBall_explosion</t>
  </si>
  <si>
    <t>fireball_proyectile_00%02d.png</t>
  </si>
  <si>
    <t>fireBall_fire</t>
  </si>
  <si>
    <t>fireball_particle_00%02d.png</t>
  </si>
  <si>
    <t>fireBall_smoke</t>
  </si>
  <si>
    <t>effect_sellSmoke_00%02d.png</t>
  </si>
  <si>
    <t>sell_smoke</t>
  </si>
  <si>
    <t>effect_buildSmoke_00%02d.png</t>
  </si>
  <si>
    <t>build_smoke</t>
  </si>
  <si>
    <t>mapFlag_star_00%02d.png</t>
  </si>
  <si>
    <t>mapFlag_0%03d.png</t>
  </si>
  <si>
    <t>fx_blood_splat_red_00%02d.png</t>
  </si>
  <si>
    <t>blood_red</t>
  </si>
  <si>
    <t>Other</t>
    <phoneticPr fontId="1" type="noConversion"/>
  </si>
  <si>
    <t>star_shine</t>
    <phoneticPr fontId="1" type="noConversion"/>
  </si>
  <si>
    <t>flag_succeed</t>
    <phoneticPr fontId="1" type="noConversion"/>
  </si>
  <si>
    <t>flag_drop</t>
  </si>
  <si>
    <t>mapFlag_0%03d.png</t>
    <phoneticPr fontId="1" type="noConversion"/>
  </si>
  <si>
    <t>BOY</t>
  </si>
  <si>
    <t>ICE</t>
  </si>
  <si>
    <t>BOMB</t>
  </si>
  <si>
    <t>WATER</t>
  </si>
  <si>
    <t>HEARTBOX</t>
  </si>
  <si>
    <t>MONEY</t>
  </si>
  <si>
    <t>THE BIG BAD BOY OF\n BOMBS! YOU ONLY NEED\n ONE OF THESE TO CLEAR THE\n BATTLEFIELD AND CLAIM THE\n SPOILS OF WAR! JUST TELL\n US WHERE TO DROP IT!</t>
  </si>
  <si>
    <t xml:space="preserve">FREEZE THE WORLE!\n\n THE MAGIC IN THIS ROD WILL\n FREZE ALL BADDIES AND\n PREVENT NEW ONES FROM\n APPROACHING </t>
  </si>
  <si>
    <t>BLAST YOUR ENEMIES TO\n PLECES WITH THESE\n SPECIALLY DESIGNED\n GNOME EXPLOSIVES.\n\n DESTRUCTION GUARANTEED.</t>
  </si>
  <si>
    <t>THIS SPECIAL CONCOCTION\n WILL FREEZE YOUR ENEMIES\n HELPLESS IN PLACE FOR A\n WHILE</t>
  </si>
  <si>
    <t>MAGICAL HEARTS TRAPPED\n IN A BOX.\n\n BREAK GLASS IN AN\n EMERGENCY TO GAIN 5\n EXTRA LIVES.</t>
  </si>
  <si>
    <t>LEAVE NOTHING TO CHANCE.\n BRING EXTRA GOLD TO THE\n BATTLEFIELD!\n\n EACH BIG WORTH 500\n GOLD PIECES.</t>
  </si>
  <si>
    <t>Name</t>
    <phoneticPr fontId="1" type="noConversion"/>
  </si>
  <si>
    <t>Description</t>
    <phoneticPr fontId="1" type="noConversion"/>
  </si>
  <si>
    <t>Price</t>
    <phoneticPr fontId="1" type="noConversion"/>
  </si>
  <si>
    <t>No</t>
    <phoneticPr fontId="1" type="noConversion"/>
  </si>
  <si>
    <t>upgrades_icons_0001.png</t>
  </si>
  <si>
    <t>upgrades_icons_0002.png</t>
  </si>
  <si>
    <t>upgrades_icons_0003.png</t>
  </si>
  <si>
    <t>upgrades_icons_0004.png</t>
  </si>
  <si>
    <t>upgrades_icons_0005.png</t>
  </si>
  <si>
    <t>upgrades_icons_0006.png</t>
  </si>
  <si>
    <t>upgrades_icons_0007.png</t>
  </si>
  <si>
    <t>upgrades_icons_0008.png</t>
  </si>
  <si>
    <t>upgrades_icons_0009.png</t>
  </si>
  <si>
    <t>upgrades_icons_0010.png</t>
  </si>
  <si>
    <t>upgrades_icons_0011.png</t>
  </si>
  <si>
    <t>upgrades_icons_0012.png</t>
  </si>
  <si>
    <t>upgrades_icons_0013.png</t>
  </si>
  <si>
    <t>upgrades_icons_0014.png</t>
  </si>
  <si>
    <t>upgrades_icons_0015.png</t>
  </si>
  <si>
    <t>upgrades_icons_0016.png</t>
  </si>
  <si>
    <t>upgrades_icons_0017.png</t>
  </si>
  <si>
    <t>upgrades_icons_0018.png</t>
  </si>
  <si>
    <t>upgrades_icons_0019.png</t>
  </si>
  <si>
    <t>upgrades_icons_0020.png</t>
  </si>
  <si>
    <t>upgrades_icons_0021.png</t>
  </si>
  <si>
    <t>upgrades_icons_0022.png</t>
  </si>
  <si>
    <t>upgrades_icons_0023.png</t>
  </si>
  <si>
    <t>upgrades_icons_0024.png</t>
  </si>
  <si>
    <t>upgrades_icons_0025.png</t>
  </si>
  <si>
    <t>upgrades_icons_0026.png</t>
  </si>
  <si>
    <t>upgrades_icons_0027.png</t>
  </si>
  <si>
    <t>upgrades_icons_0028.png</t>
  </si>
  <si>
    <t>upgrades_icons_0029.png</t>
  </si>
  <si>
    <t>upgrades_icons_0030.png</t>
  </si>
  <si>
    <t>upgrades_icons_off_0001.png</t>
  </si>
  <si>
    <t>upgrades_icons_off_0002.png</t>
  </si>
  <si>
    <t>upgrades_icons_off_0003.png</t>
  </si>
  <si>
    <t>upgrades_icons_off_0004.png</t>
  </si>
  <si>
    <t>upgrades_icons_off_0005.png</t>
  </si>
  <si>
    <t>upgrades_icons_off_0006.png</t>
  </si>
  <si>
    <t>upgrades_icons_off_0007.png</t>
  </si>
  <si>
    <t>upgrades_icons_off_0008.png</t>
  </si>
  <si>
    <t>upgrades_icons_off_0009.png</t>
  </si>
  <si>
    <t>upgrades_icons_off_0010.png</t>
  </si>
  <si>
    <t>upgrades_icons_off_0011.png</t>
  </si>
  <si>
    <t>upgrades_icons_off_0012.png</t>
  </si>
  <si>
    <t>upgrades_icons_off_0013.png</t>
  </si>
  <si>
    <t>upgrades_icons_off_0014.png</t>
  </si>
  <si>
    <t>upgrades_icons_off_0015.png</t>
  </si>
  <si>
    <t>upgrades_icons_off_0016.png</t>
  </si>
  <si>
    <t>upgrades_icons_off_0017.png</t>
  </si>
  <si>
    <t>upgrades_icons_off_0018.png</t>
  </si>
  <si>
    <t>upgrades_icons_off_0019.png</t>
  </si>
  <si>
    <t>upgrades_icons_off_0020.png</t>
  </si>
  <si>
    <t>upgrades_icons_off_0021.png</t>
  </si>
  <si>
    <t>upgrades_icons_off_0022.png</t>
  </si>
  <si>
    <t>upgrades_icons_off_0023.png</t>
  </si>
  <si>
    <t>upgrades_icons_off_0024.png</t>
  </si>
  <si>
    <t>upgrades_icons_off_0025.png</t>
  </si>
  <si>
    <t>upgrades_icons_off_0026.png</t>
  </si>
  <si>
    <t>upgrades_icons_off_0027.png</t>
  </si>
  <si>
    <t>upgrades_icons_off_0028.png</t>
  </si>
  <si>
    <t>upgrades_icons_off_0029.png</t>
  </si>
  <si>
    <t>upgrades_icons_off_0030.png</t>
  </si>
  <si>
    <t>IMPROVED AIM</t>
  </si>
  <si>
    <t>LUMBERMILL</t>
  </si>
  <si>
    <t>FOCUSED AIM</t>
  </si>
  <si>
    <t>ACCU RACY</t>
  </si>
  <si>
    <t>TWIN SHOT</t>
  </si>
  <si>
    <t>DEFENSIVE STANCE</t>
  </si>
  <si>
    <t>BOOT CAMP</t>
  </si>
  <si>
    <t>ESPRIT DE CORPS</t>
  </si>
  <si>
    <t>VETERAN SQUAD</t>
  </si>
  <si>
    <t>COURAGE</t>
  </si>
  <si>
    <t>RUNE OF POWER</t>
  </si>
  <si>
    <t>SPELL PENETRATION</t>
  </si>
  <si>
    <t>ELDRITCH POWER</t>
  </si>
  <si>
    <t>WIZARD ACADEMY</t>
  </si>
  <si>
    <t>BRILLIANCE</t>
  </si>
  <si>
    <t>SMOOTHBORE</t>
  </si>
  <si>
    <t>ALCHEMICAL PWDER</t>
  </si>
  <si>
    <t>IMPROVED ORDNANCE</t>
  </si>
  <si>
    <t>GNOMISH TINKERING</t>
  </si>
  <si>
    <t>SHOCK AND AWE</t>
  </si>
  <si>
    <t>BURNING SKIES</t>
  </si>
  <si>
    <t>SCORCHED EARTH</t>
  </si>
  <si>
    <t>HELLFIRE</t>
  </si>
  <si>
    <t>CONFLAG RATION</t>
  </si>
  <si>
    <t>CATACLYSM</t>
  </si>
  <si>
    <t>TRAINED VOLUNTEERS</t>
  </si>
  <si>
    <t>MEN AT ARMS</t>
  </si>
  <si>
    <t>CHAMPION</t>
  </si>
  <si>
    <t>SWORN BLADES</t>
  </si>
  <si>
    <t>RECURVE BOW</t>
  </si>
  <si>
    <t>INCREASES MARKSMEN ATTACK DAMAGE.</t>
  </si>
  <si>
    <t>REDUCES BASEC ARCHER CONSTRUCTION COSTS.</t>
  </si>
  <si>
    <t>INCREASES MARKSMAN ATTACK DAMAGE.</t>
  </si>
  <si>
    <t>INCREASES MARKSMAN ATTACK RANGE AND DAMAGE.</t>
  </si>
  <si>
    <t>MARKSMEN HAVE A CHANCE OF SHOTING TWO PROJECTILES AT THE SAME TIME</t>
  </si>
  <si>
    <t>BARRACKS TRAIN SOLDIERS WHITH BETTER ARMOR</t>
  </si>
  <si>
    <t>BARRACKS TRAIN MORE RESILIENT SOLDIERS</t>
  </si>
  <si>
    <t>INCREASES BARRACK RALLY POINT RANGE AND HEALING RATE.</t>
  </si>
  <si>
    <t>SOLDIERS ARE TRAINED FASTER AND WITH IMPROVED ARMOR.</t>
  </si>
  <si>
    <t>WHILE IN COMBAT SOLDIERS $ REINFORCEMENTS REGENERATE HEALTH.</t>
  </si>
  <si>
    <t>INCREASES MAGES' ATTACK RANGE</t>
  </si>
  <si>
    <t>MAGES' BOLTS HAVE A CHANCE TO IGNORE MAGIC RESISITANCE.</t>
  </si>
  <si>
    <t>INCREASES MAGES' ATTACK DAMAGE.</t>
  </si>
  <si>
    <t>REDUCES MAGES' SPECIAL ABILITIES COSTS</t>
  </si>
  <si>
    <t>FOR EVERY OTHER MAGE TOWER BUILT EACH MAGE TOWER GETS A BONUS TO DAMAGE.</t>
  </si>
  <si>
    <t>INCREASES ARTILLERY ATTACK RANGE.</t>
  </si>
  <si>
    <t>ARTILLERIES HAVE A CHANCE OF DEALING MAX DAMAGE WITH NO SPLASH REDUCTION.</t>
  </si>
  <si>
    <t>INCREASES ARTILLERY ATTACK DAMAGE.</t>
  </si>
  <si>
    <t>REDUCES ARTILLERIES' SPECIAL ABILITIES RELOAD TIMES.</t>
  </si>
  <si>
    <t>ARTILLERY TOWERS HAVE A CHANCE OF STUNNING THEIR TARGETS ON EVERY ATTACK.</t>
  </si>
  <si>
    <t>INCREASES METEOR DAMAGE AND REDUCES COOLDOWN BY 5 SECONDS.</t>
  </si>
  <si>
    <t>METEORS SET THE GROUND ON FIRE FOR 5 SECONDS BURNING ENEMIES WALKING OVER IT.</t>
  </si>
  <si>
    <t>ADDS 2 ADDITIONAL METEORS AND REDUCES COOLDOWN BY5 SECONDS</t>
  </si>
  <si>
    <t>INCREASES METEOR DAMAGE AND EXPLOSION RADIUS WHILE DOUBLING SCOREHED EARTH EFFECTS.</t>
  </si>
  <si>
    <t>INCREASES METEOR DAMAGE AND RAINS ADDITIONAL METEORS AT RANDOM LOCATIONS ALL OVER THE BATTLEFIELD.</t>
  </si>
  <si>
    <t>TRAINED VOLUNTEERS HAVE ADDITIONAL HEALTH AND DEAL A LITTLE MORE DAMAGE.</t>
  </si>
  <si>
    <t>MEN AT ARMS HAVE MORE HEALTH AND WEAR GOOD ARMOR.</t>
  </si>
  <si>
    <t>CHAMPIONS HAVE EVEN MORE HEALTH AND WIELD GREAT WEAPONS.</t>
  </si>
  <si>
    <t>SWORN BLADES HAVE THE MOST HEALTH AND WIELD DUAL WEAPONS.</t>
  </si>
  <si>
    <t>GIVES REINFORCEMENTS A RANGED WEAPON THAT CAN TARGET GROUND AND FLYING ENEMIES.</t>
  </si>
  <si>
    <t>onimagename</t>
    <phoneticPr fontId="1" type="noConversion"/>
  </si>
  <si>
    <t>offimagename</t>
    <phoneticPr fontId="1" type="noConversion"/>
  </si>
  <si>
    <t>name</t>
    <phoneticPr fontId="1" type="noConversion"/>
  </si>
  <si>
    <t>discription</t>
    <phoneticPr fontId="1" type="noConversion"/>
  </si>
  <si>
    <t>reinforce_C0_0%03d.png</t>
  </si>
  <si>
    <t>reinforce1_run</t>
  </si>
  <si>
    <t>reinforce1_attack</t>
  </si>
  <si>
    <t>reinforce_B0_0%03d.png</t>
  </si>
  <si>
    <t>reinforce_B0_0001.png</t>
  </si>
  <si>
    <t>reinforce2_run</t>
  </si>
  <si>
    <t>reinforce2_attack</t>
  </si>
  <si>
    <t>武器升级设计</t>
    <phoneticPr fontId="1" type="noConversion"/>
  </si>
  <si>
    <t>No</t>
    <phoneticPr fontId="1" type="noConversion"/>
  </si>
  <si>
    <t>Name</t>
    <phoneticPr fontId="1" type="noConversion"/>
  </si>
  <si>
    <t>Soldier</t>
    <phoneticPr fontId="1" type="noConversion"/>
  </si>
  <si>
    <t>Mage</t>
    <phoneticPr fontId="1" type="noConversion"/>
  </si>
  <si>
    <t>Artillery</t>
    <phoneticPr fontId="1" type="noConversion"/>
  </si>
  <si>
    <t>FireBall</t>
    <phoneticPr fontId="1" type="noConversion"/>
  </si>
  <si>
    <t>Reinforce</t>
    <phoneticPr fontId="1" type="noConversion"/>
  </si>
  <si>
    <t>箭楼</t>
    <phoneticPr fontId="1" type="noConversion"/>
  </si>
  <si>
    <t>兵营</t>
    <phoneticPr fontId="1" type="noConversion"/>
  </si>
  <si>
    <t>魔法师</t>
    <phoneticPr fontId="1" type="noConversion"/>
  </si>
  <si>
    <t>炮塔</t>
    <phoneticPr fontId="1" type="noConversion"/>
  </si>
  <si>
    <t>火球</t>
    <phoneticPr fontId="1" type="noConversion"/>
  </si>
  <si>
    <t>伞降兵</t>
    <phoneticPr fontId="1" type="noConversion"/>
  </si>
  <si>
    <t>中文</t>
    <phoneticPr fontId="1" type="noConversion"/>
  </si>
  <si>
    <t>已废弃</t>
    <phoneticPr fontId="1" type="noConversion"/>
  </si>
  <si>
    <t>magebolt_0001.png</t>
    <phoneticPr fontId="1" type="noConversion"/>
  </si>
  <si>
    <t>ArchMageTwister_0001.png</t>
    <phoneticPr fontId="1" type="noConversion"/>
  </si>
  <si>
    <t>提高杀伤力</t>
    <phoneticPr fontId="1" type="noConversion"/>
  </si>
  <si>
    <t>提升箭楼发射武器20%杀伤力</t>
    <phoneticPr fontId="1" type="noConversion"/>
  </si>
  <si>
    <t>force</t>
    <phoneticPr fontId="1" type="noConversion"/>
  </si>
  <si>
    <t>减少建造费用</t>
    <phoneticPr fontId="1" type="noConversion"/>
  </si>
  <si>
    <t>减少20%建造费用</t>
    <phoneticPr fontId="1" type="noConversion"/>
  </si>
  <si>
    <t>扩大箭楼20%的射击范围</t>
    <phoneticPr fontId="1" type="noConversion"/>
  </si>
  <si>
    <t>type</t>
    <phoneticPr fontId="1" type="noConversion"/>
  </si>
  <si>
    <t>level</t>
    <phoneticPr fontId="1" type="noConversion"/>
  </si>
  <si>
    <t>title</t>
    <phoneticPr fontId="1" type="noConversion"/>
  </si>
  <si>
    <t>explain</t>
    <phoneticPr fontId="1" type="noConversion"/>
  </si>
  <si>
    <t>提高发射频率</t>
    <phoneticPr fontId="1" type="noConversion"/>
  </si>
  <si>
    <t>提高20%的发射频率</t>
    <phoneticPr fontId="1" type="noConversion"/>
  </si>
  <si>
    <t>减少20%的发射间隔</t>
    <phoneticPr fontId="1" type="noConversion"/>
  </si>
  <si>
    <t>upgrades_bg_icons_0001.png</t>
  </si>
  <si>
    <t>upgrades_bg_icons_0002.png</t>
  </si>
  <si>
    <t>upgrades_bg_icons_0003.png</t>
  </si>
  <si>
    <t>upgrades_bg_icons_0004.png</t>
  </si>
  <si>
    <t>upgrades_bg_icons_0005.png</t>
  </si>
  <si>
    <t>upgrades_bg_icons_0006.png</t>
  </si>
  <si>
    <t>upgrades_icons_off_0001.png</t>
    <phoneticPr fontId="1" type="noConversion"/>
  </si>
  <si>
    <t>提高命中精度</t>
    <phoneticPr fontId="1" type="noConversion"/>
  </si>
  <si>
    <t>增加20%的命中精度</t>
    <phoneticPr fontId="1" type="noConversion"/>
  </si>
  <si>
    <t>增加子弹飞行速度</t>
    <phoneticPr fontId="1" type="noConversion"/>
  </si>
  <si>
    <t>增加防护力</t>
    <phoneticPr fontId="1" type="noConversion"/>
  </si>
  <si>
    <t>训练士兵增加士兵防护力</t>
    <phoneticPr fontId="1" type="noConversion"/>
  </si>
  <si>
    <t>armor</t>
    <phoneticPr fontId="1" type="noConversion"/>
  </si>
  <si>
    <t>增大驻扎范围</t>
    <phoneticPr fontId="1" type="noConversion"/>
  </si>
  <si>
    <t>增大士兵的驻扎范围，可以让士兵在更大范围内驻扎</t>
    <phoneticPr fontId="1" type="noConversion"/>
  </si>
  <si>
    <t>增加攻击力</t>
    <phoneticPr fontId="1" type="noConversion"/>
  </si>
  <si>
    <t>增大士兵的攻击力</t>
    <phoneticPr fontId="1" type="noConversion"/>
  </si>
  <si>
    <t>增快恢复速度</t>
    <phoneticPr fontId="1" type="noConversion"/>
  </si>
  <si>
    <t>提升士兵的恢复速度</t>
    <phoneticPr fontId="1" type="noConversion"/>
  </si>
  <si>
    <t>提升士兵在单位时间恢复的程度</t>
    <phoneticPr fontId="1" type="noConversion"/>
  </si>
  <si>
    <t>Note</t>
    <phoneticPr fontId="1" type="noConversion"/>
  </si>
  <si>
    <t>增大士兵攻击范围</t>
    <phoneticPr fontId="1" type="noConversion"/>
  </si>
  <si>
    <t>提高攻击范围</t>
    <phoneticPr fontId="1" type="noConversion"/>
  </si>
  <si>
    <t>提高炮塔攻击范围</t>
    <phoneticPr fontId="1" type="noConversion"/>
  </si>
  <si>
    <t>提高攻击力</t>
    <phoneticPr fontId="1" type="noConversion"/>
  </si>
  <si>
    <t>提高炮塔攻击力</t>
    <phoneticPr fontId="1" type="noConversion"/>
  </si>
  <si>
    <t>增大爆炸范围</t>
    <phoneticPr fontId="1" type="noConversion"/>
  </si>
  <si>
    <t>增大炮弹爆炸范围</t>
    <phoneticPr fontId="1" type="noConversion"/>
  </si>
  <si>
    <t>增大发射速度</t>
    <phoneticPr fontId="1" type="noConversion"/>
  </si>
  <si>
    <t>增大发射速度，减少装载时间</t>
    <phoneticPr fontId="1" type="noConversion"/>
  </si>
  <si>
    <t>减少建造费用</t>
    <phoneticPr fontId="1" type="noConversion"/>
  </si>
  <si>
    <t>提高攻击力</t>
    <phoneticPr fontId="1" type="noConversion"/>
  </si>
  <si>
    <t>减少倒计时时间</t>
    <phoneticPr fontId="1" type="noConversion"/>
  </si>
  <si>
    <t>减少流星20%的倒计时时间</t>
    <phoneticPr fontId="1" type="noConversion"/>
  </si>
  <si>
    <t>增加流星个数</t>
    <phoneticPr fontId="1" type="noConversion"/>
  </si>
  <si>
    <t>增加流星个数</t>
    <phoneticPr fontId="1" type="noConversion"/>
  </si>
  <si>
    <t>增加流星燃烧时间</t>
    <phoneticPr fontId="1" type="noConversion"/>
  </si>
  <si>
    <t>增加流星燃烧时间，尽可能杀伤路过的怪物</t>
    <phoneticPr fontId="1" type="noConversion"/>
  </si>
  <si>
    <t>增加攻击力</t>
    <phoneticPr fontId="1" type="noConversion"/>
  </si>
  <si>
    <t>减少伞兵20%的倒计时时间</t>
    <phoneticPr fontId="1" type="noConversion"/>
  </si>
  <si>
    <t>增加伞兵个数</t>
    <phoneticPr fontId="1" type="noConversion"/>
  </si>
  <si>
    <t>增加一个伞兵数量</t>
    <phoneticPr fontId="1" type="noConversion"/>
  </si>
  <si>
    <t>增加流星杀伤力</t>
    <phoneticPr fontId="1" type="noConversion"/>
  </si>
  <si>
    <t>扩大每个流星杀伤范围</t>
    <phoneticPr fontId="1" type="noConversion"/>
  </si>
  <si>
    <t>id</t>
    <phoneticPr fontId="1" type="noConversion"/>
  </si>
  <si>
    <t>value</t>
    <phoneticPr fontId="1" type="noConversion"/>
  </si>
  <si>
    <t>UpgradeTowerTagFireball01_ReduceCountDownTime</t>
    <phoneticPr fontId="1" type="noConversion"/>
  </si>
  <si>
    <t>UpgradeTowerTagFireball02_IncreaseNumber</t>
    <phoneticPr fontId="1" type="noConversion"/>
  </si>
  <si>
    <t>UpgradeTowerTagReinforce01_ReduceCountDownTime</t>
    <phoneticPr fontId="1" type="noConversion"/>
  </si>
  <si>
    <t>UpgradeTowerTagReinforce05_IncreaseNumber</t>
    <phoneticPr fontId="1" type="noConversion"/>
  </si>
  <si>
    <t xml:space="preserve"> </t>
    <phoneticPr fontId="1" type="noConversion"/>
  </si>
  <si>
    <t>UpgradeTowerTagFireball04_Force</t>
    <phoneticPr fontId="1" type="noConversion"/>
  </si>
  <si>
    <t>UpgradeTowerTagFireball05_Scope</t>
    <phoneticPr fontId="1" type="noConversion"/>
  </si>
  <si>
    <t>UpgradeTowerTagReinforce02_Armor</t>
    <phoneticPr fontId="1" type="noConversion"/>
  </si>
  <si>
    <t>UpgradeTowerTagReinforce03_Force</t>
    <phoneticPr fontId="1" type="noConversion"/>
  </si>
  <si>
    <t>cureperiod</t>
    <phoneticPr fontId="1" type="noConversion"/>
  </si>
  <si>
    <t>自愈百分比</t>
    <phoneticPr fontId="1" type="noConversion"/>
  </si>
  <si>
    <t>提升自愈能力</t>
    <phoneticPr fontId="1" type="noConversion"/>
  </si>
  <si>
    <t>增加自愈速度</t>
    <phoneticPr fontId="1" type="noConversion"/>
  </si>
  <si>
    <t>UpgradeTowerTagReinforce04_CurePercentage</t>
    <phoneticPr fontId="1" type="noConversion"/>
  </si>
  <si>
    <t>UpgradeTowerTagSoldier01_Armor</t>
    <phoneticPr fontId="1" type="noConversion"/>
  </si>
  <si>
    <t>UpgradeTowerTagSoldier04_CurePercentage</t>
    <phoneticPr fontId="1" type="noConversion"/>
  </si>
  <si>
    <t>UpgradeTowerTagSoldier03_Force</t>
    <phoneticPr fontId="1" type="noConversion"/>
  </si>
  <si>
    <t>UpgradeTowerTagSoldier05_AttackScope</t>
    <phoneticPr fontId="1" type="noConversion"/>
  </si>
  <si>
    <t>UpgradeTowerTagSoldier02_RallyScope</t>
    <phoneticPr fontId="1" type="noConversion"/>
  </si>
  <si>
    <t>UpgradeTowerTagArrow02_ReduceBuildMoney</t>
    <phoneticPr fontId="1" type="noConversion"/>
  </si>
  <si>
    <t>UpgradeTowerTagArrow03_IncreaseScope</t>
    <phoneticPr fontId="1" type="noConversion"/>
  </si>
  <si>
    <t>UpgradeTowerTagArrow04_ShootPeriod</t>
    <phoneticPr fontId="1" type="noConversion"/>
  </si>
  <si>
    <t>UpgradeTowerTagArrow01_ImproveForce</t>
    <phoneticPr fontId="1" type="noConversion"/>
  </si>
  <si>
    <t>UpgradeTowerTagArrow05_Speed</t>
    <phoneticPr fontId="1" type="noConversion"/>
  </si>
  <si>
    <t>UpgradeTowerTagMage02_ReduceBuildMoney</t>
    <phoneticPr fontId="1" type="noConversion"/>
  </si>
  <si>
    <t>UpgradeTowerTagMage03_IncreaseScope</t>
  </si>
  <si>
    <t>UpgradeTowerTagMage04_ShootPeriod</t>
  </si>
  <si>
    <t xml:space="preserve"> </t>
    <phoneticPr fontId="1" type="noConversion"/>
  </si>
  <si>
    <t xml:space="preserve"> </t>
    <phoneticPr fontId="1" type="noConversion"/>
  </si>
  <si>
    <t>UpgradeTowerTagMage01_Force</t>
    <phoneticPr fontId="1" type="noConversion"/>
  </si>
  <si>
    <t>UpgradeTowerTagMage05_Speed</t>
    <phoneticPr fontId="1" type="noConversion"/>
  </si>
  <si>
    <t xml:space="preserve"> </t>
    <phoneticPr fontId="1" type="noConversion"/>
  </si>
  <si>
    <t xml:space="preserve"> </t>
    <phoneticPr fontId="1" type="noConversion"/>
  </si>
  <si>
    <t>UpgradeTowerTagArtillery01_Force</t>
    <phoneticPr fontId="1" type="noConversion"/>
  </si>
  <si>
    <t>UpgradeTowerTagArtillery05_AttackScope</t>
    <phoneticPr fontId="1" type="noConversion"/>
  </si>
  <si>
    <t>UpgradeTowerTagArtillery02_ReduceBuildMoney</t>
    <phoneticPr fontId="1" type="noConversion"/>
  </si>
  <si>
    <t>UpgradeTowerTagArtillery03_AttackScope</t>
    <phoneticPr fontId="1" type="noConversion"/>
  </si>
  <si>
    <t>UpgradeTowerTagArtillery04_ShootPeriod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</si>
</sst>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venir Next Demi Bold"/>
    </font>
    <font>
      <sz val="12"/>
      <color rgb="FF000000"/>
      <name val="宋体"/>
      <family val="3"/>
      <charset val="134"/>
      <scheme val="minor"/>
    </font>
    <font>
      <sz val="12"/>
      <color theme="1"/>
      <name val="宋体"/>
      <family val="2"/>
      <charset val="134"/>
    </font>
    <font>
      <sz val="12"/>
      <color rgb="FFFF0000"/>
      <name val="宋体"/>
      <family val="2"/>
      <charset val="134"/>
      <scheme val="minor"/>
    </font>
    <font>
      <sz val="12"/>
      <color theme="1"/>
      <name val="Abadi MT Condensed Extra Bold"/>
    </font>
    <font>
      <b/>
      <sz val="12"/>
      <color theme="1"/>
      <name val="Cambria (主题标题)"/>
      <charset val="134"/>
    </font>
    <font>
      <sz val="18"/>
      <color theme="1"/>
      <name val="Heiti SC Light"/>
      <charset val="134"/>
    </font>
    <font>
      <b/>
      <sz val="24"/>
      <color theme="1"/>
      <name val="Abadi MT Condensed Extra Bold"/>
    </font>
    <font>
      <sz val="20"/>
      <color theme="1"/>
      <name val="Cambria (主题标题)"/>
      <charset val="134"/>
    </font>
    <font>
      <sz val="16"/>
      <color theme="1"/>
      <name val="Cambria (主题标题)"/>
      <charset val="134"/>
    </font>
    <font>
      <sz val="16"/>
      <color theme="1"/>
      <name val="仿宋"/>
    </font>
    <font>
      <sz val="12"/>
      <color theme="1"/>
      <name val="Cambria (主题标题)"/>
      <charset val="134"/>
    </font>
    <font>
      <sz val="14"/>
      <color theme="1"/>
      <name val="Cambria (主题标题)"/>
      <charset val="134"/>
    </font>
    <font>
      <sz val="18"/>
      <color theme="1"/>
      <name val="Hiragino Sans GB W3"/>
      <charset val="134"/>
    </font>
    <font>
      <sz val="12"/>
      <color theme="1"/>
      <name val="Calibri (主题正文)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4" borderId="1" xfId="0" applyFill="1" applyBorder="1" applyAlignment="1"/>
    <xf numFmtId="0" fontId="5" fillId="4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/>
    <xf numFmtId="0" fontId="0" fillId="3" borderId="1" xfId="0" applyFill="1" applyBorder="1" applyAlignment="1"/>
    <xf numFmtId="0" fontId="5" fillId="3" borderId="1" xfId="0" applyFont="1" applyFill="1" applyBorder="1" applyAlignment="1"/>
    <xf numFmtId="0" fontId="0" fillId="5" borderId="1" xfId="0" applyFill="1" applyBorder="1" applyAlignment="1"/>
    <xf numFmtId="0" fontId="5" fillId="5" borderId="1" xfId="0" applyFont="1" applyFill="1" applyBorder="1" applyAlignment="1"/>
    <xf numFmtId="0" fontId="0" fillId="6" borderId="1" xfId="0" applyFill="1" applyBorder="1"/>
    <xf numFmtId="0" fontId="0" fillId="6" borderId="0" xfId="0" applyFill="1"/>
    <xf numFmtId="0" fontId="5" fillId="5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Fill="1" applyBorder="1"/>
    <xf numFmtId="0" fontId="8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 applyBorder="1"/>
    <xf numFmtId="0" fontId="7" fillId="5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6" xfId="0" applyFill="1" applyBorder="1" applyAlignment="1"/>
    <xf numFmtId="0" fontId="0" fillId="8" borderId="7" xfId="0" applyFill="1" applyBorder="1" applyAlignment="1"/>
    <xf numFmtId="0" fontId="0" fillId="8" borderId="9" xfId="0" applyFill="1" applyBorder="1" applyAlignment="1"/>
    <xf numFmtId="0" fontId="4" fillId="0" borderId="8" xfId="0" applyFont="1" applyFill="1" applyBorder="1" applyAlignment="1">
      <alignment horizontal="center" vertical="center"/>
    </xf>
    <xf numFmtId="0" fontId="0" fillId="0" borderId="2" xfId="0" applyBorder="1"/>
    <xf numFmtId="0" fontId="0" fillId="7" borderId="0" xfId="0" applyFill="1"/>
    <xf numFmtId="0" fontId="13" fillId="0" borderId="1" xfId="0" applyFont="1" applyBorder="1" applyAlignment="1">
      <alignment horizontal="center" vertical="center"/>
    </xf>
    <xf numFmtId="0" fontId="0" fillId="9" borderId="0" xfId="0" applyFill="1"/>
    <xf numFmtId="0" fontId="0" fillId="10" borderId="1" xfId="0" applyFill="1" applyBorder="1"/>
    <xf numFmtId="0" fontId="5" fillId="10" borderId="1" xfId="0" applyFont="1" applyFill="1" applyBorder="1"/>
    <xf numFmtId="0" fontId="5" fillId="2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4" fillId="0" borderId="7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0" fontId="15" fillId="0" borderId="1" xfId="0" applyFont="1" applyBorder="1"/>
    <xf numFmtId="0" fontId="16" fillId="0" borderId="1" xfId="0" applyFont="1" applyBorder="1" applyAlignment="1">
      <alignment horizontal="center" vertical="center"/>
    </xf>
    <xf numFmtId="0" fontId="0" fillId="9" borderId="1" xfId="0" applyFill="1" applyBorder="1"/>
    <xf numFmtId="0" fontId="0" fillId="9" borderId="2" xfId="0" applyFill="1" applyBorder="1"/>
    <xf numFmtId="0" fontId="17" fillId="0" borderId="0" xfId="0" applyFont="1" applyAlignment="1">
      <alignment vertical="center"/>
    </xf>
    <xf numFmtId="0" fontId="18" fillId="0" borderId="1" xfId="0" applyFont="1" applyBorder="1"/>
    <xf numFmtId="0" fontId="4" fillId="15" borderId="1" xfId="0" applyFont="1" applyFill="1" applyBorder="1" applyAlignment="1">
      <alignment horizontal="center" vertical="center"/>
    </xf>
    <xf numFmtId="0" fontId="0" fillId="15" borderId="1" xfId="0" applyFill="1" applyBorder="1"/>
    <xf numFmtId="0" fontId="0" fillId="15" borderId="1" xfId="0" applyFill="1" applyBorder="1" applyAlignment="1"/>
    <xf numFmtId="0" fontId="5" fillId="15" borderId="1" xfId="0" applyFont="1" applyFill="1" applyBorder="1" applyAlignment="1"/>
    <xf numFmtId="0" fontId="0" fillId="15" borderId="0" xfId="0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10" xfId="0" applyFill="1" applyBorder="1"/>
    <xf numFmtId="0" fontId="0" fillId="16" borderId="1" xfId="0" applyFill="1" applyBorder="1"/>
    <xf numFmtId="0" fontId="18" fillId="16" borderId="1" xfId="0" applyFont="1" applyFill="1" applyBorder="1"/>
    <xf numFmtId="0" fontId="0" fillId="16" borderId="0" xfId="0" applyFill="1"/>
    <xf numFmtId="0" fontId="0" fillId="10" borderId="0" xfId="0" applyFill="1"/>
    <xf numFmtId="0" fontId="0" fillId="12" borderId="0" xfId="0" applyFill="1"/>
    <xf numFmtId="0" fontId="6" fillId="0" borderId="1" xfId="0" applyFont="1" applyBorder="1" applyAlignment="1">
      <alignment horizontal="center" vertical="center"/>
    </xf>
  </cellXfs>
  <cellStyles count="99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C1" workbookViewId="0">
      <selection activeCell="U2" sqref="U2:U29"/>
    </sheetView>
  </sheetViews>
  <sheetFormatPr baseColWidth="10" defaultRowHeight="15" x14ac:dyDescent="0"/>
  <cols>
    <col min="1" max="1" width="6.6640625" customWidth="1"/>
    <col min="2" max="2" width="29.6640625" customWidth="1"/>
    <col min="3" max="3" width="5.5" customWidth="1"/>
    <col min="4" max="4" width="12.5" customWidth="1"/>
    <col min="6" max="6" width="28.6640625" customWidth="1"/>
    <col min="7" max="7" width="21.83203125" customWidth="1"/>
    <col min="8" max="8" width="12.33203125" customWidth="1"/>
    <col min="10" max="10" width="5.6640625" customWidth="1"/>
    <col min="11" max="11" width="7.33203125" customWidth="1"/>
    <col min="12" max="12" width="6.5" customWidth="1"/>
    <col min="13" max="13" width="7.5" customWidth="1"/>
    <col min="14" max="14" width="7" customWidth="1"/>
    <col min="15" max="15" width="18.1640625" customWidth="1"/>
    <col min="16" max="16" width="16.33203125" customWidth="1"/>
    <col min="17" max="17" width="6.83203125" customWidth="1"/>
    <col min="18" max="18" width="5.33203125" customWidth="1"/>
    <col min="19" max="19" width="5.1640625" customWidth="1"/>
    <col min="20" max="20" width="9.1640625" customWidth="1"/>
  </cols>
  <sheetData>
    <row r="1" spans="1:21" s="7" customFormat="1" ht="17">
      <c r="A1" s="2" t="s">
        <v>0</v>
      </c>
      <c r="B1" s="2" t="s">
        <v>9</v>
      </c>
      <c r="C1" s="2" t="s">
        <v>287</v>
      </c>
      <c r="D1" s="2"/>
      <c r="E1" s="2" t="s">
        <v>11</v>
      </c>
      <c r="F1" s="2" t="s">
        <v>18</v>
      </c>
      <c r="G1" s="2"/>
      <c r="H1" s="2"/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77</v>
      </c>
      <c r="P1" s="2" t="s">
        <v>78</v>
      </c>
      <c r="Q1" s="2" t="s">
        <v>98</v>
      </c>
      <c r="R1" s="2" t="s">
        <v>288</v>
      </c>
      <c r="S1" s="2" t="s">
        <v>289</v>
      </c>
      <c r="T1" s="2" t="s">
        <v>290</v>
      </c>
    </row>
    <row r="2" spans="1:21">
      <c r="A2" s="10">
        <v>0</v>
      </c>
      <c r="B2" s="10" t="s">
        <v>19</v>
      </c>
      <c r="C2" s="10">
        <v>0</v>
      </c>
      <c r="D2" s="10" t="s">
        <v>100</v>
      </c>
      <c r="E2" s="10" t="s">
        <v>10</v>
      </c>
      <c r="F2" s="10" t="s">
        <v>20</v>
      </c>
      <c r="G2" s="10" t="s">
        <v>553</v>
      </c>
      <c r="H2" s="10" t="s">
        <v>555</v>
      </c>
      <c r="I2" s="10" t="s">
        <v>21</v>
      </c>
      <c r="J2" s="10">
        <v>35</v>
      </c>
      <c r="K2" s="10">
        <v>10</v>
      </c>
      <c r="L2" s="10">
        <v>8</v>
      </c>
      <c r="M2" s="10">
        <v>0</v>
      </c>
      <c r="N2" s="10">
        <v>40</v>
      </c>
      <c r="O2" s="10" t="b">
        <v>1</v>
      </c>
      <c r="P2" s="10" t="b">
        <v>1</v>
      </c>
      <c r="Q2" s="10">
        <v>0</v>
      </c>
      <c r="R2" s="10">
        <v>0</v>
      </c>
      <c r="S2" s="10">
        <v>-1</v>
      </c>
      <c r="T2" s="10">
        <v>0</v>
      </c>
      <c r="U2" t="str">
        <f>"&lt;dict&gt;&lt;key&gt;type&lt;/key&gt;&lt;string&gt;"&amp;C2&amp;"&lt;/string&gt;&lt;key&gt;name&lt;/key&gt;&lt;string&gt;"&amp;E2&amp;"&lt;/string&gt;&lt;key&gt;baseimage&lt;/key&gt;&lt;string&gt;"&amp;F2&amp;"&lt;/string&gt;&lt;key&gt;maxhp&lt;/key&gt;&lt;string&gt;"&amp;J2&amp;"&lt;/string&gt;&lt;key&gt;money&lt;/key&gt;&lt;string&gt;"&amp;K2&amp;"&lt;/string&gt;&lt;key&gt;force&lt;/key&gt;&lt;string&gt;"&amp;L2&amp;"&lt;/string&gt;&lt;key&gt;armor&lt;/key&gt;&lt;string&gt;"&amp;M2&amp;"&lt;/string&gt;&lt;key&gt;speed&lt;/key&gt;&lt;string&gt;"&amp;N2&amp;"&lt;/string&gt;&lt;key&gt;bloodcolor&lt;/key&gt;&lt;string&gt;"&amp;I2&amp;"&lt;/string&gt;&lt;key&gt;attackbysoldier&lt;/key&gt;&lt;string&gt;"&amp;O2&amp;"&lt;/string&gt;&lt;key&gt;attackbytower&lt;/key&gt;&lt;string&gt;"&amp;P2&amp;"&lt;/string&gt;&lt;key&gt;havechildren&lt;/key&gt;&lt;string&gt;"&amp;R2&amp;"&lt;/string&gt;&lt;key&gt;childrentype&lt;/key&gt;&lt;string&gt;"&amp;S2&amp;"&lt;/string&gt;&lt;key&gt;isfly&lt;/key&gt;&lt;string&gt;"&amp;T2&amp;"&lt;/string&gt;&lt;key&gt;portraitsimagename&lt;/key&gt;&lt;string&gt;"&amp;G2&amp;"&lt;/string&gt;&lt;key&gt;portraitsname&lt;/key&gt;&lt;string&gt;"&amp;H2&amp;"&lt;/string&gt;&lt;/dict&gt;"</f>
        <v>&lt;dict&gt;&lt;key&gt;type&lt;/key&gt;&lt;string&gt;0&lt;/string&gt;&lt;key&gt;name&lt;/key&gt;&lt;string&gt;Thug_&lt;/string&gt;&lt;key&gt;baseimage&lt;/key&gt;&lt;string&gt;desertThug_0001.png&lt;/string&gt;&lt;key&gt;maxhp&lt;/key&gt;&lt;string&gt;35&lt;/string&gt;&lt;key&gt;money&lt;/key&gt;&lt;string&gt;10&lt;/string&gt;&lt;key&gt;force&lt;/key&gt;&lt;string&gt;8&lt;/string&gt;&lt;key&gt;armor&lt;/key&gt;&lt;string&gt;0&lt;/string&gt;&lt;key&gt;speed&lt;/key&gt;&lt;string&gt;40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0027.png&lt;/string&gt;&lt;key&gt;portraitsname&lt;/key&gt;&lt;string&gt;Thug&lt;/string&gt;&lt;/dict&gt;</v>
      </c>
    </row>
    <row r="3" spans="1:21" s="11" customFormat="1">
      <c r="A3" s="10">
        <v>5</v>
      </c>
      <c r="B3" s="10" t="s">
        <v>3</v>
      </c>
      <c r="C3" s="10">
        <v>1</v>
      </c>
      <c r="D3" s="10" t="s">
        <v>100</v>
      </c>
      <c r="E3" s="10" t="s">
        <v>30</v>
      </c>
      <c r="F3" s="10" t="s">
        <v>31</v>
      </c>
      <c r="G3" s="10" t="s">
        <v>554</v>
      </c>
      <c r="H3" s="10" t="s">
        <v>556</v>
      </c>
      <c r="I3" s="10" t="s">
        <v>21</v>
      </c>
      <c r="J3" s="10">
        <v>160</v>
      </c>
      <c r="K3" s="10">
        <v>30</v>
      </c>
      <c r="L3" s="10">
        <v>10</v>
      </c>
      <c r="M3" s="10">
        <v>8</v>
      </c>
      <c r="N3" s="10">
        <v>40</v>
      </c>
      <c r="O3" s="10" t="b">
        <v>1</v>
      </c>
      <c r="P3" s="10" t="b">
        <v>1</v>
      </c>
      <c r="Q3" s="10">
        <v>0</v>
      </c>
      <c r="R3" s="10">
        <v>0</v>
      </c>
      <c r="S3" s="10">
        <v>-1</v>
      </c>
      <c r="T3" s="10">
        <v>0</v>
      </c>
      <c r="U3" t="str">
        <f t="shared" ref="U3:U29" si="0">"&lt;dict&gt;&lt;key&gt;type&lt;/key&gt;&lt;string&gt;"&amp;C3&amp;"&lt;/string&gt;&lt;key&gt;name&lt;/key&gt;&lt;string&gt;"&amp;E3&amp;"&lt;/string&gt;&lt;key&gt;baseimage&lt;/key&gt;&lt;string&gt;"&amp;F3&amp;"&lt;/string&gt;&lt;key&gt;maxhp&lt;/key&gt;&lt;string&gt;"&amp;J3&amp;"&lt;/string&gt;&lt;key&gt;money&lt;/key&gt;&lt;string&gt;"&amp;K3&amp;"&lt;/string&gt;&lt;key&gt;force&lt;/key&gt;&lt;string&gt;"&amp;L3&amp;"&lt;/string&gt;&lt;key&gt;armor&lt;/key&gt;&lt;string&gt;"&amp;M3&amp;"&lt;/string&gt;&lt;key&gt;speed&lt;/key&gt;&lt;string&gt;"&amp;N3&amp;"&lt;/string&gt;&lt;key&gt;bloodcolor&lt;/key&gt;&lt;string&gt;"&amp;I3&amp;"&lt;/string&gt;&lt;key&gt;attackbysoldier&lt;/key&gt;&lt;string&gt;"&amp;O3&amp;"&lt;/string&gt;&lt;key&gt;attackbytower&lt;/key&gt;&lt;string&gt;"&amp;P3&amp;"&lt;/string&gt;&lt;key&gt;havechildren&lt;/key&gt;&lt;string&gt;"&amp;R3&amp;"&lt;/string&gt;&lt;key&gt;childrentype&lt;/key&gt;&lt;string&gt;"&amp;S3&amp;"&lt;/string&gt;&lt;key&gt;isfly&lt;/key&gt;&lt;string&gt;"&amp;T3&amp;"&lt;/string&gt;&lt;key&gt;portraitsimagename&lt;/key&gt;&lt;string&gt;"&amp;G3&amp;"&lt;/string&gt;&lt;key&gt;portraitsname&lt;/key&gt;&lt;string&gt;"&amp;H3&amp;"&lt;/string&gt;&lt;/dict&gt;"</f>
        <v>&lt;dict&gt;&lt;key&gt;type&lt;/key&gt;&lt;string&gt;1&lt;/string&gt;&lt;key&gt;name&lt;/key&gt;&lt;string&gt;Raider_&lt;/string&gt;&lt;key&gt;baseimage&lt;/key&gt;&lt;string&gt;desertRaider_0001.png&lt;/string&gt;&lt;key&gt;maxhp&lt;/key&gt;&lt;string&gt;160&lt;/string&gt;&lt;key&gt;money&lt;/key&gt;&lt;string&gt;30&lt;/string&gt;&lt;key&gt;force&lt;/key&gt;&lt;string&gt;10&lt;/string&gt;&lt;key&gt;armor&lt;/key&gt;&lt;string&gt;8&lt;/string&gt;&lt;key&gt;speed&lt;/key&gt;&lt;string&gt;40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0028.png&lt;/string&gt;&lt;key&gt;portraitsname&lt;/key&gt;&lt;string&gt;Raider&lt;/string&gt;&lt;/dict&gt;</v>
      </c>
    </row>
    <row r="4" spans="1:21" s="11" customFormat="1">
      <c r="A4" s="10">
        <v>10</v>
      </c>
      <c r="B4" s="10" t="s">
        <v>6</v>
      </c>
      <c r="C4" s="10">
        <v>2</v>
      </c>
      <c r="D4" s="10" t="s">
        <v>100</v>
      </c>
      <c r="E4" s="10" t="s">
        <v>41</v>
      </c>
      <c r="F4" s="10" t="s">
        <v>42</v>
      </c>
      <c r="G4" s="10" t="s">
        <v>563</v>
      </c>
      <c r="H4" s="10" t="s">
        <v>562</v>
      </c>
      <c r="I4" s="10" t="s">
        <v>21</v>
      </c>
      <c r="J4" s="10">
        <v>35</v>
      </c>
      <c r="K4" s="10">
        <v>20</v>
      </c>
      <c r="L4" s="10">
        <v>2</v>
      </c>
      <c r="M4" s="10">
        <v>0</v>
      </c>
      <c r="N4" s="10">
        <v>100</v>
      </c>
      <c r="O4" s="10" t="b">
        <v>1</v>
      </c>
      <c r="P4" s="10" t="b">
        <v>1</v>
      </c>
      <c r="Q4" s="10">
        <v>0</v>
      </c>
      <c r="R4" s="10">
        <v>0</v>
      </c>
      <c r="S4" s="10">
        <v>-1</v>
      </c>
      <c r="T4" s="10">
        <v>0</v>
      </c>
      <c r="U4" t="str">
        <f t="shared" si="0"/>
        <v>&lt;dict&gt;&lt;key&gt;type&lt;/key&gt;&lt;string&gt;2&lt;/string&gt;&lt;key&gt;name&lt;/key&gt;&lt;string&gt;Wolf_&lt;/string&gt;&lt;key&gt;baseimage&lt;/key&gt;&lt;string&gt;desertWolf_0001.png&lt;/string&gt;&lt;key&gt;maxhp&lt;/key&gt;&lt;string&gt;35&lt;/string&gt;&lt;key&gt;money&lt;/key&gt;&lt;string&gt;20&lt;/string&gt;&lt;key&gt;force&lt;/key&gt;&lt;string&gt;2&lt;/string&gt;&lt;key&gt;armor&lt;/key&gt;&lt;string&gt;0&lt;/string&gt;&lt;key&gt;speed&lt;/key&gt;&lt;string&gt;100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0034.png&lt;/string&gt;&lt;key&gt;portraitsname&lt;/key&gt;&lt;string&gt;Wolf&lt;/string&gt;&lt;/dict&gt;</v>
      </c>
    </row>
    <row r="5" spans="1:21" s="11" customFormat="1">
      <c r="A5" s="10">
        <v>3</v>
      </c>
      <c r="B5" s="10" t="s">
        <v>2</v>
      </c>
      <c r="C5" s="10">
        <v>3</v>
      </c>
      <c r="D5" s="10" t="s">
        <v>100</v>
      </c>
      <c r="E5" s="10" t="s">
        <v>26</v>
      </c>
      <c r="F5" s="10" t="s">
        <v>27</v>
      </c>
      <c r="G5" s="10" t="s">
        <v>554</v>
      </c>
      <c r="H5" s="10" t="s">
        <v>557</v>
      </c>
      <c r="I5" s="10" t="s">
        <v>21</v>
      </c>
      <c r="J5" s="10">
        <v>290</v>
      </c>
      <c r="K5" s="10">
        <v>100</v>
      </c>
      <c r="L5" s="10">
        <v>30</v>
      </c>
      <c r="M5" s="10">
        <v>10</v>
      </c>
      <c r="N5" s="10">
        <v>40</v>
      </c>
      <c r="O5" s="22" t="b">
        <v>1</v>
      </c>
      <c r="P5" s="22" t="b">
        <v>1</v>
      </c>
      <c r="Q5" s="10">
        <v>0</v>
      </c>
      <c r="R5" s="10">
        <v>1</v>
      </c>
      <c r="S5" s="10">
        <v>4</v>
      </c>
      <c r="T5" s="10">
        <v>0</v>
      </c>
      <c r="U5" t="str">
        <f t="shared" si="0"/>
        <v>&lt;dict&gt;&lt;key&gt;type&lt;/key&gt;&lt;string&gt;3&lt;/string&gt;&lt;key&gt;name&lt;/key&gt;&lt;string&gt;Immortal_&lt;/string&gt;&lt;key&gt;baseimage&lt;/key&gt;&lt;string&gt;desertImmortal_0001.png&lt;/string&gt;&lt;key&gt;maxhp&lt;/key&gt;&lt;string&gt;290&lt;/string&gt;&lt;key&gt;money&lt;/key&gt;&lt;string&gt;100&lt;/string&gt;&lt;key&gt;force&lt;/key&gt;&lt;string&gt;30&lt;/string&gt;&lt;key&gt;armor&lt;/key&gt;&lt;string&gt;10&lt;/string&gt;&lt;key&gt;speed&lt;/key&gt;&lt;string&gt;40&lt;/string&gt;&lt;key&gt;bloodcolor&lt;/key&gt;&lt;string&gt;red&lt;/string&gt;&lt;key&gt;attackbysoldier&lt;/key&gt;&lt;string&gt;TRUE&lt;/string&gt;&lt;key&gt;attackbytower&lt;/key&gt;&lt;string&gt;TRUE&lt;/string&gt;&lt;key&gt;havechildren&lt;/key&gt;&lt;string&gt;1&lt;/string&gt;&lt;key&gt;childrentype&lt;/key&gt;&lt;string&gt;4&lt;/string&gt;&lt;key&gt;isfly&lt;/key&gt;&lt;string&gt;0&lt;/string&gt;&lt;key&gt;portraitsimagename&lt;/key&gt;&lt;string&gt;portraits_sc_0028.png&lt;/string&gt;&lt;key&gt;portraitsname&lt;/key&gt;&lt;string&gt;Immortal&lt;/string&gt;&lt;/dict&gt;</v>
      </c>
    </row>
    <row r="6" spans="1:21" s="11" customFormat="1">
      <c r="A6" s="10">
        <v>2</v>
      </c>
      <c r="B6" s="10" t="s">
        <v>1</v>
      </c>
      <c r="C6" s="10">
        <v>4</v>
      </c>
      <c r="D6" s="10" t="s">
        <v>100</v>
      </c>
      <c r="E6" s="10" t="s">
        <v>24</v>
      </c>
      <c r="F6" s="10" t="s">
        <v>25</v>
      </c>
      <c r="G6" s="10" t="s">
        <v>577</v>
      </c>
      <c r="H6" s="10" t="s">
        <v>576</v>
      </c>
      <c r="I6" s="10" t="s">
        <v>21</v>
      </c>
      <c r="J6" s="10">
        <v>100</v>
      </c>
      <c r="K6" s="10">
        <v>30</v>
      </c>
      <c r="L6" s="10">
        <v>0</v>
      </c>
      <c r="M6" s="10">
        <v>0</v>
      </c>
      <c r="N6" s="10">
        <v>30</v>
      </c>
      <c r="O6" s="22" t="b">
        <v>1</v>
      </c>
      <c r="P6" s="22" t="b">
        <v>1</v>
      </c>
      <c r="Q6" s="10">
        <v>0</v>
      </c>
      <c r="R6" s="10">
        <v>0</v>
      </c>
      <c r="S6" s="10">
        <v>-1</v>
      </c>
      <c r="T6" s="10">
        <v>0</v>
      </c>
      <c r="U6" t="str">
        <f t="shared" si="0"/>
        <v>&lt;dict&gt;&lt;key&gt;type&lt;/key&gt;&lt;string&gt;4&lt;/string&gt;&lt;key&gt;name&lt;/key&gt;&lt;string&gt;Fallen_&lt;/string&gt;&lt;key&gt;baseimage&lt;/key&gt;&lt;string&gt;fallen_0001.png&lt;/string&gt;&lt;key&gt;maxhp&lt;/key&gt;&lt;string&gt;100&lt;/string&gt;&lt;key&gt;money&lt;/key&gt;&lt;string&gt;30&lt;/string&gt;&lt;key&gt;force&lt;/key&gt;&lt;string&gt;0&lt;/string&gt;&lt;key&gt;armor&lt;/key&gt;&lt;string&gt;0&lt;/string&gt;&lt;key&gt;speed&lt;/key&gt;&lt;string&gt;30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0055.png&lt;/string&gt;&lt;key&gt;portraitsname&lt;/key&gt;&lt;string&gt;Fallen&lt;/string&gt;&lt;/dict&gt;</v>
      </c>
    </row>
    <row r="7" spans="1:21" s="11" customFormat="1">
      <c r="A7" s="10">
        <v>8</v>
      </c>
      <c r="B7" s="10" t="s">
        <v>4</v>
      </c>
      <c r="C7" s="10">
        <v>5</v>
      </c>
      <c r="D7" s="10" t="s">
        <v>100</v>
      </c>
      <c r="E7" s="10" t="s">
        <v>37</v>
      </c>
      <c r="F7" s="10" t="s">
        <v>38</v>
      </c>
      <c r="G7" s="10" t="s">
        <v>569</v>
      </c>
      <c r="H7" s="10" t="s">
        <v>568</v>
      </c>
      <c r="I7" s="20" t="s">
        <v>21</v>
      </c>
      <c r="J7" s="10">
        <v>70</v>
      </c>
      <c r="K7" s="10">
        <v>30</v>
      </c>
      <c r="L7" s="10">
        <v>0</v>
      </c>
      <c r="M7" s="10">
        <v>10</v>
      </c>
      <c r="N7" s="10">
        <v>50</v>
      </c>
      <c r="O7" s="30" t="b">
        <v>0</v>
      </c>
      <c r="P7" s="10" t="b">
        <v>1</v>
      </c>
      <c r="Q7" s="10">
        <v>0</v>
      </c>
      <c r="R7" s="10">
        <v>0</v>
      </c>
      <c r="S7" s="10">
        <v>-1</v>
      </c>
      <c r="T7" s="10">
        <v>1</v>
      </c>
      <c r="U7" t="str">
        <f t="shared" si="0"/>
        <v>&lt;dict&gt;&lt;key&gt;type&lt;/key&gt;&lt;string&gt;5&lt;/string&gt;&lt;key&gt;name&lt;/key&gt;&lt;string&gt;WaspHornet_&lt;/string&gt;&lt;key&gt;baseimage&lt;/key&gt;&lt;string&gt;wasp_hornet_0001.png&lt;/string&gt;&lt;key&gt;maxhp&lt;/key&gt;&lt;string&gt;70&lt;/string&gt;&lt;key&gt;money&lt;/key&gt;&lt;string&gt;30&lt;/string&gt;&lt;key&gt;force&lt;/key&gt;&lt;string&gt;0&lt;/string&gt;&lt;key&gt;armor&lt;/key&gt;&lt;string&gt;10&lt;/string&gt;&lt;key&gt;speed&lt;/key&gt;&lt;string&gt;50&lt;/string&gt;&lt;key&gt;bloodcolor&lt;/key&gt;&lt;string&gt;red&lt;/string&gt;&lt;key&gt;attackbysoldier&lt;/key&gt;&lt;string&gt;FALSE&lt;/string&gt;&lt;key&gt;attackbytower&lt;/key&gt;&lt;string&gt;TRUE&lt;/string&gt;&lt;key&gt;havechildren&lt;/key&gt;&lt;string&gt;0&lt;/string&gt;&lt;key&gt;childrentype&lt;/key&gt;&lt;string&gt;-1&lt;/string&gt;&lt;key&gt;isfly&lt;/key&gt;&lt;string&gt;1&lt;/string&gt;&lt;key&gt;portraitsimagename&lt;/key&gt;&lt;string&gt;portraits_sc_0037.png&lt;/string&gt;&lt;key&gt;portraitsname&lt;/key&gt;&lt;string&gt;WaspHornet&lt;/string&gt;&lt;/dict&gt;</v>
      </c>
    </row>
    <row r="8" spans="1:21" s="11" customFormat="1">
      <c r="A8" s="10">
        <v>9</v>
      </c>
      <c r="B8" s="10" t="s">
        <v>5</v>
      </c>
      <c r="C8" s="10">
        <v>6</v>
      </c>
      <c r="D8" s="10" t="s">
        <v>100</v>
      </c>
      <c r="E8" s="10" t="s">
        <v>39</v>
      </c>
      <c r="F8" s="10" t="s">
        <v>40</v>
      </c>
      <c r="G8" s="10" t="s">
        <v>571</v>
      </c>
      <c r="H8" s="10" t="s">
        <v>570</v>
      </c>
      <c r="I8" s="10" t="s">
        <v>21</v>
      </c>
      <c r="J8" s="10">
        <v>320</v>
      </c>
      <c r="K8" s="10">
        <v>50</v>
      </c>
      <c r="L8" s="10">
        <v>0</v>
      </c>
      <c r="M8" s="10">
        <v>10</v>
      </c>
      <c r="N8" s="10">
        <v>30</v>
      </c>
      <c r="O8" s="30" t="b">
        <v>0</v>
      </c>
      <c r="P8" s="10" t="b">
        <v>1</v>
      </c>
      <c r="Q8" s="10">
        <v>0</v>
      </c>
      <c r="R8" s="10">
        <v>0</v>
      </c>
      <c r="S8" s="10">
        <v>-1</v>
      </c>
      <c r="T8" s="10">
        <v>1</v>
      </c>
      <c r="U8" t="str">
        <f t="shared" si="0"/>
        <v>&lt;dict&gt;&lt;key&gt;type&lt;/key&gt;&lt;string&gt;6&lt;/string&gt;&lt;key&gt;name&lt;/key&gt;&lt;string&gt;WaspQueen_&lt;/string&gt;&lt;key&gt;baseimage&lt;/key&gt;&lt;string&gt;wasp_queen_0001.png&lt;/string&gt;&lt;key&gt;maxhp&lt;/key&gt;&lt;string&gt;320&lt;/string&gt;&lt;key&gt;money&lt;/key&gt;&lt;string&gt;50&lt;/string&gt;&lt;key&gt;force&lt;/key&gt;&lt;string&gt;0&lt;/string&gt;&lt;key&gt;armor&lt;/key&gt;&lt;string&gt;10&lt;/string&gt;&lt;key&gt;speed&lt;/key&gt;&lt;string&gt;30&lt;/string&gt;&lt;key&gt;bloodcolor&lt;/key&gt;&lt;string&gt;red&lt;/string&gt;&lt;key&gt;attackbysoldier&lt;/key&gt;&lt;string&gt;FALSE&lt;/string&gt;&lt;key&gt;attackbytower&lt;/key&gt;&lt;string&gt;TRUE&lt;/string&gt;&lt;key&gt;havechildren&lt;/key&gt;&lt;string&gt;0&lt;/string&gt;&lt;key&gt;childrentype&lt;/key&gt;&lt;string&gt;-1&lt;/string&gt;&lt;key&gt;isfly&lt;/key&gt;&lt;string&gt;1&lt;/string&gt;&lt;key&gt;portraitsimagename&lt;/key&gt;&lt;string&gt;portraits_sc_0038.png&lt;/string&gt;&lt;key&gt;portraitsname&lt;/key&gt;&lt;string&gt;WaspQueen&lt;/string&gt;&lt;/dict&gt;</v>
      </c>
    </row>
    <row r="9" spans="1:21" s="11" customFormat="1">
      <c r="A9" s="10">
        <v>6</v>
      </c>
      <c r="B9" s="10" t="s">
        <v>79</v>
      </c>
      <c r="C9" s="10">
        <v>7</v>
      </c>
      <c r="D9" s="10" t="s">
        <v>100</v>
      </c>
      <c r="E9" s="10" t="s">
        <v>32</v>
      </c>
      <c r="F9" s="10" t="s">
        <v>33</v>
      </c>
      <c r="G9" s="10" t="s">
        <v>567</v>
      </c>
      <c r="H9" s="10" t="s">
        <v>566</v>
      </c>
      <c r="I9" s="10" t="s">
        <v>34</v>
      </c>
      <c r="J9" s="10">
        <v>400</v>
      </c>
      <c r="K9" s="10">
        <v>100</v>
      </c>
      <c r="L9" s="10">
        <v>20</v>
      </c>
      <c r="M9" s="10">
        <v>20</v>
      </c>
      <c r="N9" s="10">
        <v>40</v>
      </c>
      <c r="O9" s="10" t="b">
        <v>1</v>
      </c>
      <c r="P9" s="10" t="b">
        <v>1</v>
      </c>
      <c r="Q9" s="10">
        <v>0</v>
      </c>
      <c r="R9" s="10">
        <v>0</v>
      </c>
      <c r="S9" s="10">
        <v>-1</v>
      </c>
      <c r="T9" s="10">
        <v>0</v>
      </c>
      <c r="U9" t="str">
        <f t="shared" si="0"/>
        <v>&lt;dict&gt;&lt;key&gt;type&lt;/key&gt;&lt;string&gt;7&lt;/string&gt;&lt;key&gt;name&lt;/key&gt;&lt;string&gt;Scorpion_&lt;/string&gt;&lt;key&gt;baseimage&lt;/key&gt;&lt;string&gt;scorpion_0001.png&lt;/string&gt;&lt;key&gt;maxhp&lt;/key&gt;&lt;string&gt;400&lt;/string&gt;&lt;key&gt;money&lt;/key&gt;&lt;string&gt;100&lt;/string&gt;&lt;key&gt;force&lt;/key&gt;&lt;string&gt;20&lt;/string&gt;&lt;key&gt;armor&lt;/key&gt;&lt;string&gt;20&lt;/string&gt;&lt;key&gt;speed&lt;/key&gt;&lt;string&gt;40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0036.png&lt;/string&gt;&lt;key&gt;portraitsname&lt;/key&gt;&lt;string&gt;Scorpion&lt;/string&gt;&lt;/dict&gt;</v>
      </c>
    </row>
    <row r="10" spans="1:21" s="11" customFormat="1">
      <c r="A10" s="10">
        <v>7</v>
      </c>
      <c r="B10" s="10" t="s">
        <v>80</v>
      </c>
      <c r="C10" s="10">
        <v>8</v>
      </c>
      <c r="D10" s="10" t="s">
        <v>100</v>
      </c>
      <c r="E10" s="10" t="s">
        <v>35</v>
      </c>
      <c r="F10" s="10" t="s">
        <v>36</v>
      </c>
      <c r="G10" s="10" t="s">
        <v>565</v>
      </c>
      <c r="H10" s="10" t="s">
        <v>564</v>
      </c>
      <c r="I10" s="10" t="s">
        <v>21</v>
      </c>
      <c r="J10" s="10">
        <v>35</v>
      </c>
      <c r="K10" s="10">
        <v>10</v>
      </c>
      <c r="L10" s="10">
        <v>4</v>
      </c>
      <c r="M10" s="10">
        <v>8</v>
      </c>
      <c r="N10" s="10">
        <v>50</v>
      </c>
      <c r="O10" s="10" t="b">
        <v>1</v>
      </c>
      <c r="P10" s="30" t="b">
        <v>0</v>
      </c>
      <c r="Q10" s="10">
        <v>0</v>
      </c>
      <c r="R10" s="10">
        <v>0</v>
      </c>
      <c r="S10" s="10">
        <v>-1</v>
      </c>
      <c r="T10" s="10">
        <v>0</v>
      </c>
      <c r="U10" t="str">
        <f t="shared" si="0"/>
        <v>&lt;dict&gt;&lt;key&gt;type&lt;/key&gt;&lt;string&gt;8&lt;/string&gt;&lt;key&gt;name&lt;/key&gt;&lt;string&gt;Tremor_&lt;/string&gt;&lt;key&gt;baseimage&lt;/key&gt;&lt;string&gt;tremor_0001.png&lt;/string&gt;&lt;key&gt;maxhp&lt;/key&gt;&lt;string&gt;35&lt;/string&gt;&lt;key&gt;money&lt;/key&gt;&lt;string&gt;10&lt;/string&gt;&lt;key&gt;force&lt;/key&gt;&lt;string&gt;4&lt;/string&gt;&lt;key&gt;armor&lt;/key&gt;&lt;string&gt;8&lt;/string&gt;&lt;key&gt;speed&lt;/key&gt;&lt;string&gt;50&lt;/string&gt;&lt;key&gt;bloodcolor&lt;/key&gt;&lt;string&gt;red&lt;/string&gt;&lt;key&gt;attackbysoldier&lt;/key&gt;&lt;string&gt;TRUE&lt;/string&gt;&lt;key&gt;attackbytower&lt;/key&gt;&lt;string&gt;FALSE&lt;/string&gt;&lt;key&gt;havechildren&lt;/key&gt;&lt;string&gt;0&lt;/string&gt;&lt;key&gt;childrentype&lt;/key&gt;&lt;string&gt;-1&lt;/string&gt;&lt;key&gt;isfly&lt;/key&gt;&lt;string&gt;0&lt;/string&gt;&lt;key&gt;portraitsimagename&lt;/key&gt;&lt;string&gt;portraits_sc_0035.png&lt;/string&gt;&lt;key&gt;portraitsname&lt;/key&gt;&lt;string&gt;Tremor&lt;/string&gt;&lt;/dict&gt;</v>
      </c>
    </row>
    <row r="11" spans="1:21" s="11" customFormat="1">
      <c r="A11" s="10">
        <v>4</v>
      </c>
      <c r="B11" s="10" t="s">
        <v>81</v>
      </c>
      <c r="C11" s="10">
        <v>9</v>
      </c>
      <c r="D11" s="10" t="s">
        <v>100</v>
      </c>
      <c r="E11" s="10" t="s">
        <v>28</v>
      </c>
      <c r="F11" s="10" t="s">
        <v>29</v>
      </c>
      <c r="G11" s="10" t="s">
        <v>560</v>
      </c>
      <c r="H11" s="10" t="s">
        <v>561</v>
      </c>
      <c r="I11" s="10" t="s">
        <v>21</v>
      </c>
      <c r="J11" s="10">
        <v>800</v>
      </c>
      <c r="K11" s="10">
        <v>150</v>
      </c>
      <c r="L11" s="10">
        <v>10</v>
      </c>
      <c r="M11" s="10">
        <v>10</v>
      </c>
      <c r="N11" s="10">
        <v>20</v>
      </c>
      <c r="O11" s="10" t="b">
        <v>1</v>
      </c>
      <c r="P11" s="10" t="b">
        <v>1</v>
      </c>
      <c r="Q11" s="10">
        <v>0</v>
      </c>
      <c r="R11" s="10">
        <v>0</v>
      </c>
      <c r="S11" s="10">
        <v>-1</v>
      </c>
      <c r="T11" s="10">
        <v>0</v>
      </c>
      <c r="U11" t="str">
        <f t="shared" si="0"/>
        <v>&lt;dict&gt;&lt;key&gt;type&lt;/key&gt;&lt;string&gt;9&lt;/string&gt;&lt;key&gt;name&lt;/key&gt;&lt;string&gt;Munra_&lt;/string&gt;&lt;key&gt;baseimage&lt;/key&gt;&lt;string&gt;desertMunra_0001.png&lt;/string&gt;&lt;key&gt;maxhp&lt;/key&gt;&lt;string&gt;800&lt;/string&gt;&lt;key&gt;money&lt;/key&gt;&lt;string&gt;150&lt;/string&gt;&lt;key&gt;force&lt;/key&gt;&lt;string&gt;10&lt;/string&gt;&lt;key&gt;armor&lt;/key&gt;&lt;string&gt;10&lt;/string&gt;&lt;key&gt;speed&lt;/key&gt;&lt;string&gt;20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0032.png&lt;/string&gt;&lt;key&gt;portraitsname&lt;/key&gt;&lt;string&gt;Munra&lt;/string&gt;&lt;/dict&gt;</v>
      </c>
    </row>
    <row r="12" spans="1:21" s="11" customFormat="1">
      <c r="A12" s="10">
        <v>1</v>
      </c>
      <c r="B12" s="10" t="s">
        <v>82</v>
      </c>
      <c r="C12" s="10">
        <v>10</v>
      </c>
      <c r="D12" s="10" t="s">
        <v>100</v>
      </c>
      <c r="E12" s="10" t="s">
        <v>22</v>
      </c>
      <c r="F12" s="10" t="s">
        <v>23</v>
      </c>
      <c r="G12" s="10" t="s">
        <v>558</v>
      </c>
      <c r="H12" s="10" t="s">
        <v>559</v>
      </c>
      <c r="I12" s="10" t="s">
        <v>21</v>
      </c>
      <c r="J12" s="10">
        <v>4000</v>
      </c>
      <c r="K12" s="10">
        <v>800</v>
      </c>
      <c r="L12" s="10">
        <v>0</v>
      </c>
      <c r="M12" s="10">
        <v>20</v>
      </c>
      <c r="N12" s="10">
        <v>15</v>
      </c>
      <c r="O12" s="10" t="b">
        <v>1</v>
      </c>
      <c r="P12" s="10" t="b">
        <v>1</v>
      </c>
      <c r="Q12" s="10">
        <v>0</v>
      </c>
      <c r="R12" s="10">
        <v>0</v>
      </c>
      <c r="S12" s="10">
        <v>-1</v>
      </c>
      <c r="T12" s="10">
        <v>0</v>
      </c>
      <c r="U12" t="str">
        <f t="shared" si="0"/>
        <v>&lt;dict&gt;&lt;key&gt;type&lt;/key&gt;&lt;string&gt;10&lt;/string&gt;&lt;key&gt;name&lt;/key&gt;&lt;string&gt;Executioner_&lt;/string&gt;&lt;key&gt;baseimage&lt;/key&gt;&lt;string&gt;desertExecutioner_0001.png&lt;/string&gt;&lt;key&gt;maxhp&lt;/key&gt;&lt;string&gt;4000&lt;/string&gt;&lt;key&gt;money&lt;/key&gt;&lt;string&gt;800&lt;/string&gt;&lt;key&gt;force&lt;/key&gt;&lt;string&gt;0&lt;/string&gt;&lt;key&gt;armor&lt;/key&gt;&lt;string&gt;20&lt;/string&gt;&lt;key&gt;speed&lt;/key&gt;&lt;string&gt;15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0031.png&lt;/string&gt;&lt;key&gt;portraitsname&lt;/key&gt;&lt;string&gt;Executioner&lt;/string&gt;&lt;/dict&gt;</v>
      </c>
    </row>
    <row r="13" spans="1:21" s="11" customFormat="1">
      <c r="A13" s="20">
        <v>13</v>
      </c>
      <c r="B13" s="20" t="s">
        <v>83</v>
      </c>
      <c r="C13" s="20">
        <v>11</v>
      </c>
      <c r="D13" s="20" t="s">
        <v>101</v>
      </c>
      <c r="E13" s="20" t="s">
        <v>47</v>
      </c>
      <c r="F13" s="20" t="s">
        <v>48</v>
      </c>
      <c r="G13" s="20" t="s">
        <v>583</v>
      </c>
      <c r="H13" s="20" t="s">
        <v>582</v>
      </c>
      <c r="I13" s="20" t="s">
        <v>34</v>
      </c>
      <c r="J13" s="20">
        <v>200</v>
      </c>
      <c r="K13" s="20">
        <v>10</v>
      </c>
      <c r="L13" s="20">
        <v>15</v>
      </c>
      <c r="M13" s="20">
        <v>0</v>
      </c>
      <c r="N13" s="20">
        <v>40</v>
      </c>
      <c r="O13" s="20" t="b">
        <v>1</v>
      </c>
      <c r="P13" s="20" t="b">
        <v>1</v>
      </c>
      <c r="Q13" s="20">
        <v>0</v>
      </c>
      <c r="R13" s="10">
        <v>0</v>
      </c>
      <c r="S13" s="10">
        <v>-1</v>
      </c>
      <c r="T13" s="10">
        <v>0</v>
      </c>
      <c r="U13" t="str">
        <f t="shared" si="0"/>
        <v>&lt;dict&gt;&lt;key&gt;type&lt;/key&gt;&lt;string&gt;11&lt;/string&gt;&lt;key&gt;name&lt;/key&gt;&lt;string&gt;Canibal_&lt;/string&gt;&lt;key&gt;baseimage&lt;/key&gt;&lt;string&gt;Canibal_0001.png&lt;/string&gt;&lt;key&gt;maxhp&lt;/key&gt;&lt;string&gt;200&lt;/string&gt;&lt;key&gt;money&lt;/key&gt;&lt;string&gt;10&lt;/string&gt;&lt;key&gt;force&lt;/key&gt;&lt;string&gt;15&lt;/string&gt;&lt;key&gt;armor&lt;/key&gt;&lt;string&gt;0&lt;/string&gt;&lt;key&gt;speed&lt;/key&gt;&lt;string&gt;40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0044.png&lt;/string&gt;&lt;key&gt;portraitsname&lt;/key&gt;&lt;string&gt;Cabibal&lt;/string&gt;&lt;/dict&gt;</v>
      </c>
    </row>
    <row r="14" spans="1:21" s="5" customFormat="1">
      <c r="A14" s="20">
        <v>14</v>
      </c>
      <c r="B14" s="20" t="s">
        <v>84</v>
      </c>
      <c r="C14" s="20">
        <v>12</v>
      </c>
      <c r="D14" s="20" t="s">
        <v>101</v>
      </c>
      <c r="E14" s="20" t="s">
        <v>49</v>
      </c>
      <c r="F14" s="20" t="s">
        <v>50</v>
      </c>
      <c r="G14" s="20" t="s">
        <v>585</v>
      </c>
      <c r="H14" s="20" t="s">
        <v>584</v>
      </c>
      <c r="I14" s="20" t="s">
        <v>21</v>
      </c>
      <c r="J14" s="20">
        <v>2500</v>
      </c>
      <c r="K14" s="20">
        <v>500</v>
      </c>
      <c r="L14" s="20">
        <v>60</v>
      </c>
      <c r="M14" s="20">
        <v>0</v>
      </c>
      <c r="N14" s="20">
        <v>30</v>
      </c>
      <c r="O14" s="20" t="b">
        <v>1</v>
      </c>
      <c r="P14" s="20" t="b">
        <v>1</v>
      </c>
      <c r="Q14" s="20">
        <v>0</v>
      </c>
      <c r="R14" s="10">
        <v>0</v>
      </c>
      <c r="S14" s="10">
        <v>-1</v>
      </c>
      <c r="T14" s="10">
        <v>0</v>
      </c>
      <c r="U14" t="str">
        <f t="shared" si="0"/>
        <v>&lt;dict&gt;&lt;key&gt;type&lt;/key&gt;&lt;string&gt;12&lt;/string&gt;&lt;key&gt;name&lt;/key&gt;&lt;string&gt;Gorilla_&lt;/string&gt;&lt;key&gt;baseimage&lt;/key&gt;&lt;string&gt;Gorilla_0001.png&lt;/string&gt;&lt;key&gt;maxhp&lt;/key&gt;&lt;string&gt;2500&lt;/string&gt;&lt;key&gt;money&lt;/key&gt;&lt;string&gt;500&lt;/string&gt;&lt;key&gt;force&lt;/key&gt;&lt;string&gt;60&lt;/string&gt;&lt;key&gt;armor&lt;/key&gt;&lt;string&gt;0&lt;/string&gt;&lt;key&gt;speed&lt;/key&gt;&lt;string&gt;30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0050.png&lt;/string&gt;&lt;key&gt;portraitsname&lt;/key&gt;&lt;string&gt;Gorilla&lt;/string&gt;&lt;/dict&gt;</v>
      </c>
    </row>
    <row r="15" spans="1:21" s="5" customFormat="1">
      <c r="A15" s="20">
        <v>15</v>
      </c>
      <c r="B15" s="20" t="s">
        <v>85</v>
      </c>
      <c r="C15" s="20">
        <v>13</v>
      </c>
      <c r="D15" s="20" t="s">
        <v>101</v>
      </c>
      <c r="E15" s="20" t="s">
        <v>51</v>
      </c>
      <c r="F15" s="20" t="s">
        <v>52</v>
      </c>
      <c r="G15" s="20" t="s">
        <v>586</v>
      </c>
      <c r="H15" s="20" t="s">
        <v>587</v>
      </c>
      <c r="I15" s="20" t="s">
        <v>34</v>
      </c>
      <c r="J15" s="20">
        <v>120</v>
      </c>
      <c r="K15" s="20">
        <v>20</v>
      </c>
      <c r="L15" s="20">
        <v>15</v>
      </c>
      <c r="M15" s="20">
        <v>0</v>
      </c>
      <c r="N15" s="20">
        <v>40</v>
      </c>
      <c r="O15" s="20" t="b">
        <v>1</v>
      </c>
      <c r="P15" s="20" t="b">
        <v>1</v>
      </c>
      <c r="Q15" s="20">
        <v>0</v>
      </c>
      <c r="R15" s="10">
        <v>0</v>
      </c>
      <c r="S15" s="10">
        <v>-1</v>
      </c>
      <c r="T15" s="10">
        <v>0</v>
      </c>
      <c r="U15" t="str">
        <f t="shared" si="0"/>
        <v>&lt;dict&gt;&lt;key&gt;type&lt;/key&gt;&lt;string&gt;13&lt;/string&gt;&lt;key&gt;name&lt;/key&gt;&lt;string&gt;Hunter_&lt;/string&gt;&lt;key&gt;baseimage&lt;/key&gt;&lt;string&gt;CanibalHunter_0001.png&lt;/string&gt;&lt;key&gt;maxhp&lt;/key&gt;&lt;string&gt;120&lt;/string&gt;&lt;key&gt;money&lt;/key&gt;&lt;string&gt;20&lt;/string&gt;&lt;key&gt;force&lt;/key&gt;&lt;string&gt;15&lt;/string&gt;&lt;key&gt;armor&lt;/key&gt;&lt;string&gt;0&lt;/string&gt;&lt;key&gt;speed&lt;/key&gt;&lt;string&gt;40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0045.png&lt;/string&gt;&lt;key&gt;portraitsname&lt;/key&gt;&lt;string&gt;Hunter&lt;/string&gt;&lt;/dict&gt;</v>
      </c>
    </row>
    <row r="16" spans="1:21" s="21" customFormat="1">
      <c r="A16" s="20">
        <v>16</v>
      </c>
      <c r="B16" s="20" t="s">
        <v>86</v>
      </c>
      <c r="C16" s="20">
        <v>14</v>
      </c>
      <c r="D16" s="20" t="s">
        <v>101</v>
      </c>
      <c r="E16" s="20" t="s">
        <v>53</v>
      </c>
      <c r="F16" s="20" t="s">
        <v>54</v>
      </c>
      <c r="G16" s="20" t="s">
        <v>589</v>
      </c>
      <c r="H16" s="20" t="s">
        <v>588</v>
      </c>
      <c r="I16" s="20" t="s">
        <v>34</v>
      </c>
      <c r="J16" s="20">
        <v>480</v>
      </c>
      <c r="K16" s="20">
        <v>50</v>
      </c>
      <c r="L16" s="20">
        <v>30</v>
      </c>
      <c r="M16" s="20">
        <v>0</v>
      </c>
      <c r="N16" s="20">
        <v>35</v>
      </c>
      <c r="O16" s="20" t="b">
        <v>1</v>
      </c>
      <c r="P16" s="20" t="b">
        <v>1</v>
      </c>
      <c r="Q16" s="20">
        <v>0</v>
      </c>
      <c r="R16" s="10">
        <v>0</v>
      </c>
      <c r="S16" s="10">
        <v>-1</v>
      </c>
      <c r="T16" s="10">
        <v>0</v>
      </c>
      <c r="U16" t="str">
        <f t="shared" si="0"/>
        <v>&lt;dict&gt;&lt;key&gt;type&lt;/key&gt;&lt;string&gt;14&lt;/string&gt;&lt;key&gt;name&lt;/key&gt;&lt;string&gt;Priest_&lt;/string&gt;&lt;key&gt;baseimage&lt;/key&gt;&lt;string&gt;CanibalShamanPriest_0001.png&lt;/string&gt;&lt;key&gt;maxhp&lt;/key&gt;&lt;string&gt;480&lt;/string&gt;&lt;key&gt;money&lt;/key&gt;&lt;string&gt;50&lt;/string&gt;&lt;key&gt;force&lt;/key&gt;&lt;string&gt;30&lt;/string&gt;&lt;key&gt;armor&lt;/key&gt;&lt;string&gt;0&lt;/string&gt;&lt;key&gt;speed&lt;/key&gt;&lt;string&gt;35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0046.png&lt;/string&gt;&lt;key&gt;portraitsname&lt;/key&gt;&lt;string&gt;Priest&lt;/string&gt;&lt;/dict&gt;</v>
      </c>
    </row>
    <row r="17" spans="1:21" s="21" customFormat="1">
      <c r="A17" s="20">
        <v>17</v>
      </c>
      <c r="B17" s="20" t="s">
        <v>87</v>
      </c>
      <c r="C17" s="20">
        <v>15</v>
      </c>
      <c r="D17" s="20" t="s">
        <v>101</v>
      </c>
      <c r="E17" s="20" t="s">
        <v>55</v>
      </c>
      <c r="F17" s="20" t="s">
        <v>56</v>
      </c>
      <c r="G17" s="20" t="s">
        <v>591</v>
      </c>
      <c r="H17" s="20" t="s">
        <v>594</v>
      </c>
      <c r="I17" s="20" t="s">
        <v>34</v>
      </c>
      <c r="J17" s="20">
        <v>480</v>
      </c>
      <c r="K17" s="20">
        <v>50</v>
      </c>
      <c r="L17" s="20">
        <v>30</v>
      </c>
      <c r="M17" s="20">
        <v>0</v>
      </c>
      <c r="N17" s="20">
        <v>35</v>
      </c>
      <c r="O17" s="20" t="b">
        <v>1</v>
      </c>
      <c r="P17" s="20" t="b">
        <v>1</v>
      </c>
      <c r="Q17" s="20">
        <v>0</v>
      </c>
      <c r="R17" s="10">
        <v>0</v>
      </c>
      <c r="S17" s="10">
        <v>-1</v>
      </c>
      <c r="T17" s="10">
        <v>0</v>
      </c>
      <c r="U17" t="str">
        <f t="shared" si="0"/>
        <v>&lt;dict&gt;&lt;key&gt;type&lt;/key&gt;&lt;string&gt;15&lt;/string&gt;&lt;key&gt;name&lt;/key&gt;&lt;string&gt;Shaman_&lt;/string&gt;&lt;key&gt;baseimage&lt;/key&gt;&lt;string&gt;CanibalShamanMagic_0001.png&lt;/string&gt;&lt;key&gt;maxhp&lt;/key&gt;&lt;string&gt;480&lt;/string&gt;&lt;key&gt;money&lt;/key&gt;&lt;string&gt;50&lt;/string&gt;&lt;key&gt;force&lt;/key&gt;&lt;string&gt;30&lt;/string&gt;&lt;key&gt;armor&lt;/key&gt;&lt;string&gt;0&lt;/string&gt;&lt;key&gt;speed&lt;/key&gt;&lt;string&gt;35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0049.png&lt;/string&gt;&lt;key&gt;portraitsname&lt;/key&gt;&lt;string&gt;Shaman&lt;/string&gt;&lt;/dict&gt;</v>
      </c>
    </row>
    <row r="18" spans="1:21" s="21" customFormat="1">
      <c r="A18" s="20">
        <v>18</v>
      </c>
      <c r="B18" s="20" t="s">
        <v>88</v>
      </c>
      <c r="C18" s="20">
        <v>16</v>
      </c>
      <c r="D18" s="20" t="s">
        <v>101</v>
      </c>
      <c r="E18" s="20" t="s">
        <v>57</v>
      </c>
      <c r="F18" s="20" t="s">
        <v>58</v>
      </c>
      <c r="G18" s="20" t="s">
        <v>591</v>
      </c>
      <c r="H18" s="20" t="s">
        <v>590</v>
      </c>
      <c r="I18" s="20" t="s">
        <v>34</v>
      </c>
      <c r="J18" s="20">
        <v>480</v>
      </c>
      <c r="K18" s="20">
        <v>50</v>
      </c>
      <c r="L18" s="20">
        <v>30</v>
      </c>
      <c r="M18" s="20">
        <v>0</v>
      </c>
      <c r="N18" s="20">
        <v>35</v>
      </c>
      <c r="O18" s="20" t="b">
        <v>1</v>
      </c>
      <c r="P18" s="20" t="b">
        <v>1</v>
      </c>
      <c r="Q18" s="20">
        <v>0</v>
      </c>
      <c r="R18" s="10">
        <v>0</v>
      </c>
      <c r="S18" s="10">
        <v>-1</v>
      </c>
      <c r="T18" s="10">
        <v>0</v>
      </c>
      <c r="U18" t="str">
        <f t="shared" si="0"/>
        <v>&lt;dict&gt;&lt;key&gt;type&lt;/key&gt;&lt;string&gt;16&lt;/string&gt;&lt;key&gt;name&lt;/key&gt;&lt;string&gt;Shield_&lt;/string&gt;&lt;key&gt;baseimage&lt;/key&gt;&lt;string&gt;CanibalShamanShield_0001.png&lt;/string&gt;&lt;key&gt;maxhp&lt;/key&gt;&lt;string&gt;480&lt;/string&gt;&lt;key&gt;money&lt;/key&gt;&lt;string&gt;50&lt;/string&gt;&lt;key&gt;force&lt;/key&gt;&lt;string&gt;30&lt;/string&gt;&lt;key&gt;armor&lt;/key&gt;&lt;string&gt;0&lt;/string&gt;&lt;key&gt;speed&lt;/key&gt;&lt;string&gt;35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0049.png&lt;/string&gt;&lt;key&gt;portraitsname&lt;/key&gt;&lt;string&gt;Shield&lt;/string&gt;&lt;/dict&gt;</v>
      </c>
    </row>
    <row r="19" spans="1:21" s="21" customFormat="1">
      <c r="A19" s="20">
        <v>19</v>
      </c>
      <c r="B19" s="20" t="s">
        <v>89</v>
      </c>
      <c r="C19" s="20">
        <v>17</v>
      </c>
      <c r="D19" s="20" t="s">
        <v>101</v>
      </c>
      <c r="E19" s="20" t="s">
        <v>59</v>
      </c>
      <c r="F19" s="20" t="s">
        <v>60</v>
      </c>
      <c r="G19" s="20" t="s">
        <v>592</v>
      </c>
      <c r="H19" s="20" t="s">
        <v>593</v>
      </c>
      <c r="I19" s="20" t="s">
        <v>34</v>
      </c>
      <c r="J19" s="20">
        <v>480</v>
      </c>
      <c r="K19" s="20">
        <v>50</v>
      </c>
      <c r="L19" s="20">
        <v>30</v>
      </c>
      <c r="M19" s="20">
        <v>0</v>
      </c>
      <c r="N19" s="20">
        <v>35</v>
      </c>
      <c r="O19" s="53" t="b">
        <v>0</v>
      </c>
      <c r="P19" s="20" t="b">
        <v>1</v>
      </c>
      <c r="Q19" s="20">
        <v>0</v>
      </c>
      <c r="R19" s="10">
        <v>0</v>
      </c>
      <c r="S19" s="10">
        <v>-1</v>
      </c>
      <c r="T19" s="10">
        <v>0</v>
      </c>
      <c r="U19" t="str">
        <f t="shared" si="0"/>
        <v>&lt;dict&gt;&lt;key&gt;type&lt;/key&gt;&lt;string&gt;17&lt;/string&gt;&lt;key&gt;name&lt;/key&gt;&lt;string&gt;WingRider_&lt;/string&gt;&lt;key&gt;baseimage&lt;/key&gt;&lt;string&gt;CanibalWingRider_0001.png&lt;/string&gt;&lt;key&gt;maxhp&lt;/key&gt;&lt;string&gt;480&lt;/string&gt;&lt;key&gt;money&lt;/key&gt;&lt;string&gt;50&lt;/string&gt;&lt;key&gt;force&lt;/key&gt;&lt;string&gt;30&lt;/string&gt;&lt;key&gt;armor&lt;/key&gt;&lt;string&gt;0&lt;/string&gt;&lt;key&gt;speed&lt;/key&gt;&lt;string&gt;35&lt;/string&gt;&lt;key&gt;bloodcolor&lt;/key&gt;&lt;string&gt;green&lt;/string&gt;&lt;key&gt;attackbysoldier&lt;/key&gt;&lt;string&gt;FALS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0052.png&lt;/string&gt;&lt;key&gt;portraitsname&lt;/key&gt;&lt;string&gt;WingRider&lt;/string&gt;&lt;/dict&gt;</v>
      </c>
    </row>
    <row r="20" spans="1:21" s="21" customFormat="1">
      <c r="A20" s="6">
        <v>22</v>
      </c>
      <c r="B20" s="6" t="s">
        <v>91</v>
      </c>
      <c r="C20" s="6">
        <v>18</v>
      </c>
      <c r="D20" s="6" t="s">
        <v>102</v>
      </c>
      <c r="E20" s="6" t="s">
        <v>65</v>
      </c>
      <c r="F20" s="6" t="s">
        <v>66</v>
      </c>
      <c r="G20" s="6" t="s">
        <v>595</v>
      </c>
      <c r="H20" s="6" t="s">
        <v>596</v>
      </c>
      <c r="I20" s="6" t="s">
        <v>34</v>
      </c>
      <c r="J20" s="6">
        <v>200</v>
      </c>
      <c r="K20" s="6">
        <v>10</v>
      </c>
      <c r="L20" s="6">
        <v>15</v>
      </c>
      <c r="M20" s="6">
        <v>10</v>
      </c>
      <c r="N20" s="6">
        <v>40</v>
      </c>
      <c r="O20" s="6" t="b">
        <v>1</v>
      </c>
      <c r="P20" s="6" t="b">
        <v>1</v>
      </c>
      <c r="Q20" s="6">
        <v>0</v>
      </c>
      <c r="R20" s="10">
        <v>0</v>
      </c>
      <c r="S20" s="10">
        <v>-1</v>
      </c>
      <c r="T20" s="10">
        <v>0</v>
      </c>
      <c r="U20" t="str">
        <f t="shared" si="0"/>
        <v>&lt;dict&gt;&lt;key&gt;type&lt;/key&gt;&lt;string&gt;18&lt;/string&gt;&lt;key&gt;name&lt;/key&gt;&lt;string&gt;Blazefang_&lt;/string&gt;&lt;key&gt;baseimage&lt;/key&gt;&lt;string&gt;SaurianBlazefang_0001.png&lt;/string&gt;&lt;key&gt;maxhp&lt;/key&gt;&lt;string&gt;200&lt;/string&gt;&lt;key&gt;money&lt;/key&gt;&lt;string&gt;10&lt;/string&gt;&lt;key&gt;force&lt;/key&gt;&lt;string&gt;15&lt;/string&gt;&lt;key&gt;armor&lt;/key&gt;&lt;string&gt;10&lt;/string&gt;&lt;key&gt;speed&lt;/key&gt;&lt;string&gt;40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0029.png&lt;/string&gt;&lt;key&gt;portraitsname&lt;/key&gt;&lt;string&gt;Blazefang&lt;/string&gt;&lt;/dict&gt;</v>
      </c>
    </row>
    <row r="21" spans="1:21" s="21" customFormat="1">
      <c r="A21" s="6">
        <v>23</v>
      </c>
      <c r="B21" s="6" t="s">
        <v>92</v>
      </c>
      <c r="C21" s="6">
        <v>19</v>
      </c>
      <c r="D21" s="6" t="s">
        <v>102</v>
      </c>
      <c r="E21" s="6" t="s">
        <v>67</v>
      </c>
      <c r="F21" s="6" t="s">
        <v>68</v>
      </c>
      <c r="G21" s="6" t="s">
        <v>595</v>
      </c>
      <c r="H21" s="6" t="s">
        <v>597</v>
      </c>
      <c r="I21" s="6" t="s">
        <v>34</v>
      </c>
      <c r="J21" s="6">
        <v>400</v>
      </c>
      <c r="K21" s="6">
        <v>10</v>
      </c>
      <c r="L21" s="6">
        <v>15</v>
      </c>
      <c r="M21" s="6">
        <v>10</v>
      </c>
      <c r="N21" s="6">
        <v>40</v>
      </c>
      <c r="O21" s="6" t="b">
        <v>1</v>
      </c>
      <c r="P21" s="6" t="b">
        <v>1</v>
      </c>
      <c r="Q21" s="6">
        <v>0</v>
      </c>
      <c r="R21" s="10">
        <v>0</v>
      </c>
      <c r="S21" s="10">
        <v>-1</v>
      </c>
      <c r="T21" s="10">
        <v>0</v>
      </c>
      <c r="U21" t="str">
        <f t="shared" si="0"/>
        <v>&lt;dict&gt;&lt;key&gt;type&lt;/key&gt;&lt;string&gt;19&lt;/string&gt;&lt;key&gt;name&lt;/key&gt;&lt;string&gt;Broodguard_&lt;/string&gt;&lt;key&gt;baseimage&lt;/key&gt;&lt;string&gt;SaurianBroodguard_0001.png&lt;/string&gt;&lt;key&gt;maxhp&lt;/key&gt;&lt;string&gt;400&lt;/string&gt;&lt;key&gt;money&lt;/key&gt;&lt;string&gt;10&lt;/string&gt;&lt;key&gt;force&lt;/key&gt;&lt;string&gt;15&lt;/string&gt;&lt;key&gt;armor&lt;/key&gt;&lt;string&gt;10&lt;/string&gt;&lt;key&gt;speed&lt;/key&gt;&lt;string&gt;40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0029.png&lt;/string&gt;&lt;key&gt;portraitsname&lt;/key&gt;&lt;string&gt;Broodguard&lt;/string&gt;&lt;/dict&gt;</v>
      </c>
    </row>
    <row r="22" spans="1:21" s="21" customFormat="1">
      <c r="A22" s="6">
        <v>24</v>
      </c>
      <c r="B22" s="6" t="s">
        <v>93</v>
      </c>
      <c r="C22" s="6">
        <v>20</v>
      </c>
      <c r="D22" s="6" t="s">
        <v>102</v>
      </c>
      <c r="E22" s="6" t="s">
        <v>69</v>
      </c>
      <c r="F22" s="6" t="s">
        <v>70</v>
      </c>
      <c r="G22" s="6" t="s">
        <v>595</v>
      </c>
      <c r="H22" s="6" t="s">
        <v>598</v>
      </c>
      <c r="I22" s="6" t="s">
        <v>34</v>
      </c>
      <c r="J22" s="6">
        <v>1200</v>
      </c>
      <c r="K22" s="6">
        <v>10</v>
      </c>
      <c r="L22" s="6">
        <v>45</v>
      </c>
      <c r="M22" s="6">
        <v>10</v>
      </c>
      <c r="N22" s="6">
        <v>40</v>
      </c>
      <c r="O22" s="6" t="b">
        <v>1</v>
      </c>
      <c r="P22" s="6" t="b">
        <v>1</v>
      </c>
      <c r="Q22" s="6">
        <v>0</v>
      </c>
      <c r="R22" s="10">
        <v>0</v>
      </c>
      <c r="S22" s="10">
        <v>-1</v>
      </c>
      <c r="T22" s="10">
        <v>0</v>
      </c>
      <c r="U22" t="str">
        <f t="shared" si="0"/>
        <v>&lt;dict&gt;&lt;key&gt;type&lt;/key&gt;&lt;string&gt;20&lt;/string&gt;&lt;key&gt;name&lt;/key&gt;&lt;string&gt;Elite_&lt;/string&gt;&lt;key&gt;baseimage&lt;/key&gt;&lt;string&gt;SaurianElite_0001.png&lt;/string&gt;&lt;key&gt;maxhp&lt;/key&gt;&lt;string&gt;1200&lt;/string&gt;&lt;key&gt;money&lt;/key&gt;&lt;string&gt;10&lt;/string&gt;&lt;key&gt;force&lt;/key&gt;&lt;string&gt;45&lt;/string&gt;&lt;key&gt;armor&lt;/key&gt;&lt;string&gt;10&lt;/string&gt;&lt;key&gt;speed&lt;/key&gt;&lt;string&gt;40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0029.png&lt;/string&gt;&lt;key&gt;portraitsname&lt;/key&gt;&lt;string&gt;Elite&lt;/string&gt;&lt;/dict&gt;</v>
      </c>
    </row>
    <row r="23" spans="1:21" s="5" customFormat="1">
      <c r="A23" s="6">
        <v>25</v>
      </c>
      <c r="B23" s="6" t="s">
        <v>94</v>
      </c>
      <c r="C23" s="6">
        <v>21</v>
      </c>
      <c r="D23" s="6" t="s">
        <v>102</v>
      </c>
      <c r="E23" s="6" t="s">
        <v>71</v>
      </c>
      <c r="F23" s="6" t="s">
        <v>72</v>
      </c>
      <c r="G23" s="6" t="s">
        <v>595</v>
      </c>
      <c r="H23" s="6" t="s">
        <v>599</v>
      </c>
      <c r="I23" s="6" t="s">
        <v>34</v>
      </c>
      <c r="J23" s="6">
        <v>1200</v>
      </c>
      <c r="K23" s="6">
        <v>10</v>
      </c>
      <c r="L23" s="6">
        <v>45</v>
      </c>
      <c r="M23" s="6">
        <v>10</v>
      </c>
      <c r="N23" s="6">
        <v>40</v>
      </c>
      <c r="O23" s="6" t="b">
        <v>1</v>
      </c>
      <c r="P23" s="6" t="b">
        <v>1</v>
      </c>
      <c r="Q23" s="6">
        <v>0</v>
      </c>
      <c r="R23" s="10">
        <v>0</v>
      </c>
      <c r="S23" s="10">
        <v>-1</v>
      </c>
      <c r="T23" s="10">
        <v>0</v>
      </c>
      <c r="U23" t="str">
        <f t="shared" si="0"/>
        <v>&lt;dict&gt;&lt;key&gt;type&lt;/key&gt;&lt;string&gt;21&lt;/string&gt;&lt;key&gt;name&lt;/key&gt;&lt;string&gt;Myrmidon_&lt;/string&gt;&lt;key&gt;baseimage&lt;/key&gt;&lt;string&gt;SaurianMyrmidon_0001.png&lt;/string&gt;&lt;key&gt;maxhp&lt;/key&gt;&lt;string&gt;1200&lt;/string&gt;&lt;key&gt;money&lt;/key&gt;&lt;string&gt;10&lt;/string&gt;&lt;key&gt;force&lt;/key&gt;&lt;string&gt;45&lt;/string&gt;&lt;key&gt;armor&lt;/key&gt;&lt;string&gt;10&lt;/string&gt;&lt;key&gt;speed&lt;/key&gt;&lt;string&gt;40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0029.png&lt;/string&gt;&lt;key&gt;portraitsname&lt;/key&gt;&lt;string&gt;Myrmidon&lt;/string&gt;&lt;/dict&gt;</v>
      </c>
    </row>
    <row r="24" spans="1:21" s="5" customFormat="1">
      <c r="A24" s="6">
        <v>26</v>
      </c>
      <c r="B24" s="6" t="s">
        <v>95</v>
      </c>
      <c r="C24" s="6">
        <v>22</v>
      </c>
      <c r="D24" s="6" t="s">
        <v>102</v>
      </c>
      <c r="E24" s="6" t="s">
        <v>73</v>
      </c>
      <c r="F24" s="6" t="s">
        <v>74</v>
      </c>
      <c r="G24" s="6" t="s">
        <v>595</v>
      </c>
      <c r="H24" s="6" t="s">
        <v>600</v>
      </c>
      <c r="I24" s="6" t="s">
        <v>34</v>
      </c>
      <c r="J24" s="6">
        <v>500</v>
      </c>
      <c r="K24" s="6">
        <v>20</v>
      </c>
      <c r="L24" s="6">
        <v>45</v>
      </c>
      <c r="M24" s="6">
        <v>10</v>
      </c>
      <c r="N24" s="6">
        <v>60</v>
      </c>
      <c r="O24" s="6" t="b">
        <v>1</v>
      </c>
      <c r="P24" s="6" t="b">
        <v>1</v>
      </c>
      <c r="Q24" s="6">
        <v>0</v>
      </c>
      <c r="R24" s="10">
        <v>0</v>
      </c>
      <c r="S24" s="10">
        <v>-1</v>
      </c>
      <c r="T24" s="10">
        <v>0</v>
      </c>
      <c r="U24" t="str">
        <f t="shared" si="0"/>
        <v>&lt;dict&gt;&lt;key&gt;type&lt;/key&gt;&lt;string&gt;22&lt;/string&gt;&lt;key&gt;name&lt;/key&gt;&lt;string&gt;Nightscale_&lt;/string&gt;&lt;key&gt;baseimage&lt;/key&gt;&lt;string&gt;SaurianNightscale_0001.png&lt;/string&gt;&lt;key&gt;maxhp&lt;/key&gt;&lt;string&gt;500&lt;/string&gt;&lt;key&gt;money&lt;/key&gt;&lt;string&gt;20&lt;/string&gt;&lt;key&gt;force&lt;/key&gt;&lt;string&gt;45&lt;/string&gt;&lt;key&gt;armor&lt;/key&gt;&lt;string&gt;10&lt;/string&gt;&lt;key&gt;speed&lt;/key&gt;&lt;string&gt;60&lt;/string&gt;&lt;key&gt;bloodcolor&lt;/key&gt;&lt;string&gt;green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0029.png&lt;/string&gt;&lt;key&gt;portraitsname&lt;/key&gt;&lt;string&gt;Nightscale&lt;/string&gt;&lt;/dict&gt;</v>
      </c>
    </row>
    <row r="25" spans="1:21" s="7" customFormat="1">
      <c r="A25" s="6">
        <v>27</v>
      </c>
      <c r="B25" s="6" t="s">
        <v>96</v>
      </c>
      <c r="C25" s="6">
        <v>23</v>
      </c>
      <c r="D25" s="6" t="s">
        <v>102</v>
      </c>
      <c r="E25" s="6" t="s">
        <v>75</v>
      </c>
      <c r="F25" s="6" t="s">
        <v>76</v>
      </c>
      <c r="G25" s="6" t="s">
        <v>595</v>
      </c>
      <c r="H25" s="6" t="s">
        <v>601</v>
      </c>
      <c r="I25" s="6" t="s">
        <v>34</v>
      </c>
      <c r="J25" s="6">
        <v>500</v>
      </c>
      <c r="K25" s="6">
        <v>20</v>
      </c>
      <c r="L25" s="6">
        <v>45</v>
      </c>
      <c r="M25" s="6">
        <v>10</v>
      </c>
      <c r="N25" s="6">
        <v>60</v>
      </c>
      <c r="O25" s="54" t="b">
        <v>0</v>
      </c>
      <c r="P25" s="6" t="b">
        <v>1</v>
      </c>
      <c r="Q25" s="6">
        <v>0</v>
      </c>
      <c r="R25" s="10">
        <v>0</v>
      </c>
      <c r="S25" s="10">
        <v>-1</v>
      </c>
      <c r="T25" s="10">
        <v>0</v>
      </c>
      <c r="U25" t="str">
        <f t="shared" si="0"/>
        <v>&lt;dict&gt;&lt;key&gt;type&lt;/key&gt;&lt;string&gt;23&lt;/string&gt;&lt;key&gt;name&lt;/key&gt;&lt;string&gt;Quetzal_&lt;/string&gt;&lt;key&gt;baseimage&lt;/key&gt;&lt;string&gt;SaurianQuetzal_0001.png&lt;/string&gt;&lt;key&gt;maxhp&lt;/key&gt;&lt;string&gt;500&lt;/string&gt;&lt;key&gt;money&lt;/key&gt;&lt;string&gt;20&lt;/string&gt;&lt;key&gt;force&lt;/key&gt;&lt;string&gt;45&lt;/string&gt;&lt;key&gt;armor&lt;/key&gt;&lt;string&gt;10&lt;/string&gt;&lt;key&gt;speed&lt;/key&gt;&lt;string&gt;60&lt;/string&gt;&lt;key&gt;bloodcolor&lt;/key&gt;&lt;string&gt;green&lt;/string&gt;&lt;key&gt;attackbysoldier&lt;/key&gt;&lt;string&gt;FALS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0029.png&lt;/string&gt;&lt;key&gt;portraitsname&lt;/key&gt;&lt;string&gt;Quetzal&lt;/string&gt;&lt;/dict&gt;</v>
      </c>
    </row>
    <row r="26" spans="1:21" s="7" customFormat="1">
      <c r="A26" s="4">
        <v>11</v>
      </c>
      <c r="B26" s="4" t="s">
        <v>7</v>
      </c>
      <c r="C26" s="4">
        <v>100</v>
      </c>
      <c r="D26" s="4" t="s">
        <v>99</v>
      </c>
      <c r="E26" s="4" t="s">
        <v>43</v>
      </c>
      <c r="F26" s="4" t="s">
        <v>44</v>
      </c>
      <c r="G26" s="4" t="s">
        <v>572</v>
      </c>
      <c r="H26" s="4" t="s">
        <v>573</v>
      </c>
      <c r="I26" s="20" t="s">
        <v>21</v>
      </c>
      <c r="J26" s="4">
        <v>5500</v>
      </c>
      <c r="K26" s="4">
        <v>1500</v>
      </c>
      <c r="L26" s="4">
        <v>50</v>
      </c>
      <c r="M26" s="4">
        <v>10</v>
      </c>
      <c r="N26" s="4">
        <v>20</v>
      </c>
      <c r="O26" s="4" t="b">
        <v>1</v>
      </c>
      <c r="P26" s="4" t="b">
        <v>1</v>
      </c>
      <c r="Q26" s="4">
        <v>0</v>
      </c>
      <c r="R26" s="10">
        <v>0</v>
      </c>
      <c r="S26" s="10">
        <v>-1</v>
      </c>
      <c r="T26" s="10">
        <v>0</v>
      </c>
      <c r="U26" t="str">
        <f t="shared" si="0"/>
        <v>&lt;dict&gt;&lt;key&gt;type&lt;/key&gt;&lt;string&gt;100&lt;/string&gt;&lt;key&gt;name&lt;/key&gt;&lt;string&gt;Boss_Efreeti_&lt;/string&gt;&lt;key&gt;baseimage&lt;/key&gt;&lt;string&gt;Boss_Efreeti_0001.png&lt;/string&gt;&lt;key&gt;maxhp&lt;/key&gt;&lt;string&gt;5500&lt;/string&gt;&lt;key&gt;money&lt;/key&gt;&lt;string&gt;1500&lt;/string&gt;&lt;key&gt;force&lt;/key&gt;&lt;string&gt;50&lt;/string&gt;&lt;key&gt;armor&lt;/key&gt;&lt;string&gt;10&lt;/string&gt;&lt;key&gt;speed&lt;/key&gt;&lt;string&gt;20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0040.png&lt;/string&gt;&lt;key&gt;portraitsname&lt;/key&gt;&lt;string&gt;Boss_Efreeti&lt;/string&gt;&lt;/dict&gt;</v>
      </c>
    </row>
    <row r="27" spans="1:21" s="7" customFormat="1">
      <c r="A27" s="4">
        <v>20</v>
      </c>
      <c r="B27" s="4" t="s">
        <v>90</v>
      </c>
      <c r="C27" s="4">
        <v>101</v>
      </c>
      <c r="D27" s="4" t="s">
        <v>99</v>
      </c>
      <c r="E27" s="4" t="s">
        <v>61</v>
      </c>
      <c r="F27" s="4" t="s">
        <v>62</v>
      </c>
      <c r="G27" s="4" t="s">
        <v>579</v>
      </c>
      <c r="H27" s="4" t="s">
        <v>578</v>
      </c>
      <c r="I27" s="20" t="s">
        <v>21</v>
      </c>
      <c r="J27" s="4">
        <v>9999</v>
      </c>
      <c r="K27" s="4">
        <v>1500</v>
      </c>
      <c r="L27" s="4">
        <v>80</v>
      </c>
      <c r="M27" s="4">
        <v>10</v>
      </c>
      <c r="N27" s="4">
        <v>20</v>
      </c>
      <c r="O27" s="4" t="b">
        <v>1</v>
      </c>
      <c r="P27" s="4" t="b">
        <v>1</v>
      </c>
      <c r="Q27" s="4">
        <v>0</v>
      </c>
      <c r="R27" s="10">
        <v>0</v>
      </c>
      <c r="S27" s="10">
        <v>-1</v>
      </c>
      <c r="T27" s="10">
        <v>0</v>
      </c>
      <c r="U27" t="str">
        <f t="shared" si="0"/>
        <v>&lt;dict&gt;&lt;key&gt;type&lt;/key&gt;&lt;string&gt;101&lt;/string&gt;&lt;key&gt;name&lt;/key&gt;&lt;string&gt;Boss_Canibal_&lt;/string&gt;&lt;key&gt;baseimage&lt;/key&gt;&lt;string&gt;CanibalBoos_0001.png&lt;/string&gt;&lt;key&gt;maxhp&lt;/key&gt;&lt;string&gt;9999&lt;/string&gt;&lt;key&gt;money&lt;/key&gt;&lt;string&gt;1500&lt;/string&gt;&lt;key&gt;force&lt;/key&gt;&lt;string&gt;80&lt;/string&gt;&lt;key&gt;armor&lt;/key&gt;&lt;string&gt;10&lt;/string&gt;&lt;key&gt;speed&lt;/key&gt;&lt;string&gt;20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0068.png&lt;/string&gt;&lt;key&gt;portraitsname&lt;/key&gt;&lt;string&gt;Sun Wukong&lt;/string&gt;&lt;/dict&gt;</v>
      </c>
    </row>
    <row r="28" spans="1:21" s="7" customFormat="1">
      <c r="A28" s="4">
        <v>12</v>
      </c>
      <c r="B28" s="4" t="s">
        <v>8</v>
      </c>
      <c r="C28" s="4">
        <v>201</v>
      </c>
      <c r="D28" s="4" t="s">
        <v>99</v>
      </c>
      <c r="E28" s="4" t="s">
        <v>45</v>
      </c>
      <c r="F28" s="4" t="s">
        <v>46</v>
      </c>
      <c r="G28" s="4" t="s">
        <v>575</v>
      </c>
      <c r="H28" s="4" t="s">
        <v>574</v>
      </c>
      <c r="I28" s="20" t="s">
        <v>21</v>
      </c>
      <c r="J28" s="4">
        <v>100</v>
      </c>
      <c r="K28" s="4">
        <v>20</v>
      </c>
      <c r="L28" s="4">
        <v>15</v>
      </c>
      <c r="M28" s="4">
        <v>0</v>
      </c>
      <c r="N28" s="4">
        <v>50</v>
      </c>
      <c r="O28" s="4" t="b">
        <v>1</v>
      </c>
      <c r="P28" s="4" t="b">
        <v>1</v>
      </c>
      <c r="Q28" s="4">
        <v>10</v>
      </c>
      <c r="R28" s="10">
        <v>0</v>
      </c>
      <c r="S28" s="10">
        <v>-1</v>
      </c>
      <c r="T28" s="10">
        <v>0</v>
      </c>
      <c r="U28" t="str">
        <f t="shared" si="0"/>
        <v>&lt;dict&gt;&lt;key&gt;type&lt;/key&gt;&lt;string&gt;201&lt;/string&gt;&lt;key&gt;name&lt;/key&gt;&lt;string&gt;Efreeti_&lt;/string&gt;&lt;key&gt;baseimage&lt;/key&gt;&lt;string&gt;desertEfreeti_0001.png&lt;/string&gt;&lt;key&gt;maxhp&lt;/key&gt;&lt;string&gt;100&lt;/string&gt;&lt;key&gt;money&lt;/key&gt;&lt;string&gt;20&lt;/string&gt;&lt;key&gt;force&lt;/key&gt;&lt;string&gt;15&lt;/string&gt;&lt;key&gt;armor&lt;/key&gt;&lt;string&gt;0&lt;/string&gt;&lt;key&gt;speed&lt;/key&gt;&lt;string&gt;50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0039.png&lt;/string&gt;&lt;key&gt;portraitsname&lt;/key&gt;&lt;string&gt;Efreeti&lt;/string&gt;&lt;/dict&gt;</v>
      </c>
    </row>
    <row r="29" spans="1:21" s="7" customFormat="1">
      <c r="A29" s="4">
        <v>21</v>
      </c>
      <c r="B29" s="4" t="s">
        <v>97</v>
      </c>
      <c r="C29" s="4">
        <v>202</v>
      </c>
      <c r="D29" s="4" t="s">
        <v>99</v>
      </c>
      <c r="E29" s="4" t="s">
        <v>63</v>
      </c>
      <c r="F29" s="4" t="s">
        <v>64</v>
      </c>
      <c r="G29" s="4" t="s">
        <v>581</v>
      </c>
      <c r="H29" s="4" t="s">
        <v>580</v>
      </c>
      <c r="I29" s="20" t="s">
        <v>21</v>
      </c>
      <c r="J29" s="4">
        <v>100</v>
      </c>
      <c r="K29" s="4">
        <v>20</v>
      </c>
      <c r="L29" s="4">
        <v>15</v>
      </c>
      <c r="M29" s="4">
        <v>0</v>
      </c>
      <c r="N29" s="4">
        <v>50</v>
      </c>
      <c r="O29" s="4" t="b">
        <v>1</v>
      </c>
      <c r="P29" s="4" t="b">
        <v>1</v>
      </c>
      <c r="Q29" s="4">
        <v>0</v>
      </c>
      <c r="R29" s="10">
        <v>0</v>
      </c>
      <c r="S29" s="10">
        <v>-1</v>
      </c>
      <c r="T29" s="10">
        <v>0</v>
      </c>
      <c r="U29" t="str">
        <f t="shared" si="0"/>
        <v>&lt;dict&gt;&lt;key&gt;type&lt;/key&gt;&lt;string&gt;202&lt;/string&gt;&lt;key&gt;name&lt;/key&gt;&lt;string&gt;CanibalBoos_Offspring_&lt;/string&gt;&lt;key&gt;baseimage&lt;/key&gt;&lt;string&gt;CanibalBoos_Offspring_0001.png&lt;/string&gt;&lt;key&gt;maxhp&lt;/key&gt;&lt;string&gt;100&lt;/string&gt;&lt;key&gt;money&lt;/key&gt;&lt;string&gt;20&lt;/string&gt;&lt;key&gt;force&lt;/key&gt;&lt;string&gt;15&lt;/string&gt;&lt;key&gt;armor&lt;/key&gt;&lt;string&gt;0&lt;/string&gt;&lt;key&gt;speed&lt;/key&gt;&lt;string&gt;50&lt;/string&gt;&lt;key&gt;bloodcolor&lt;/key&gt;&lt;string&gt;red&lt;/string&gt;&lt;key&gt;attackbysoldier&lt;/key&gt;&lt;string&gt;TRUE&lt;/string&gt;&lt;key&gt;attackbytower&lt;/key&gt;&lt;string&gt;TRUE&lt;/string&gt;&lt;key&gt;havechildren&lt;/key&gt;&lt;string&gt;0&lt;/string&gt;&lt;key&gt;childrentype&lt;/key&gt;&lt;string&gt;-1&lt;/string&gt;&lt;key&gt;isfly&lt;/key&gt;&lt;string&gt;0&lt;/string&gt;&lt;key&gt;portraitsimagename&lt;/key&gt;&lt;string&gt;portraits_sc_0067.png&lt;/string&gt;&lt;key&gt;portraitsname&lt;/key&gt;&lt;string&gt;Offspring&lt;/string&gt;&lt;/dict&gt;</v>
      </c>
    </row>
  </sheetData>
  <sortState ref="A1:O29">
    <sortCondition ref="C1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5"/>
  <sheetViews>
    <sheetView workbookViewId="0">
      <selection activeCell="F6" sqref="F6:F35"/>
    </sheetView>
  </sheetViews>
  <sheetFormatPr baseColWidth="10" defaultRowHeight="15" x14ac:dyDescent="0"/>
  <cols>
    <col min="2" max="2" width="24.83203125" customWidth="1"/>
    <col min="3" max="3" width="30.83203125" customWidth="1"/>
    <col min="4" max="4" width="18.1640625" customWidth="1"/>
    <col min="5" max="5" width="99.83203125" customWidth="1"/>
  </cols>
  <sheetData>
    <row r="4" spans="1:6" ht="8" customHeight="1"/>
    <row r="5" spans="1:6" ht="26" customHeight="1">
      <c r="A5" s="56" t="s">
        <v>871</v>
      </c>
      <c r="B5" s="56" t="s">
        <v>992</v>
      </c>
      <c r="C5" s="56" t="s">
        <v>993</v>
      </c>
      <c r="D5" s="56" t="s">
        <v>994</v>
      </c>
      <c r="E5" s="56" t="s">
        <v>995</v>
      </c>
    </row>
    <row r="6" spans="1:6">
      <c r="A6" s="55">
        <v>1</v>
      </c>
      <c r="B6" s="55" t="s">
        <v>872</v>
      </c>
      <c r="C6" s="55" t="s">
        <v>902</v>
      </c>
      <c r="D6" s="55" t="s">
        <v>932</v>
      </c>
      <c r="E6" s="55" t="s">
        <v>962</v>
      </c>
      <c r="F6" t="str">
        <f>"&lt;dict&gt;&lt;key&gt;id&lt;/key&gt;&lt;string&gt;"&amp;A6&amp;"&lt;/string&gt;&lt;key&gt;onimagename&lt;/key&gt;&lt;string&gt;"&amp;B6&amp;"&lt;/string&gt;&lt;key&gt;offimagename&lt;/key&gt;&lt;string&gt;"&amp;C6&amp;"&lt;/string&gt;&lt;key&gt;name&lt;/key&gt;&lt;string&gt;"&amp;D6&amp;"&lt;/string&gt;&lt;key&gt;description&lt;/key&gt;&lt;string&gt;"&amp;E6&amp;"&lt;/string&gt;&lt;/dict&gt;"</f>
        <v>&lt;dict&gt;&lt;key&gt;id&lt;/key&gt;&lt;string&gt;1&lt;/string&gt;&lt;key&gt;onimagename&lt;/key&gt;&lt;string&gt;upgrades_icons_0001.png&lt;/string&gt;&lt;key&gt;offimagename&lt;/key&gt;&lt;string&gt;upgrades_icons_off_0001.png&lt;/string&gt;&lt;key&gt;name&lt;/key&gt;&lt;string&gt;IMPROVED AIM&lt;/string&gt;&lt;key&gt;description&lt;/key&gt;&lt;string&gt;INCREASES MARKSMEN ATTACK DAMAGE.&lt;/string&gt;&lt;/dict&gt;</v>
      </c>
    </row>
    <row r="7" spans="1:6">
      <c r="A7" s="55">
        <v>2</v>
      </c>
      <c r="B7" s="55" t="s">
        <v>873</v>
      </c>
      <c r="C7" s="55" t="s">
        <v>903</v>
      </c>
      <c r="D7" s="55" t="s">
        <v>933</v>
      </c>
      <c r="E7" s="55" t="s">
        <v>963</v>
      </c>
      <c r="F7" t="str">
        <f t="shared" ref="F7:F35" si="0">"&lt;dict&gt;&lt;key&gt;id&lt;/key&gt;&lt;string&gt;"&amp;A7&amp;"&lt;/string&gt;&lt;key&gt;onimagename&lt;/key&gt;&lt;string&gt;"&amp;B7&amp;"&lt;/string&gt;&lt;key&gt;offimagename&lt;/key&gt;&lt;string&gt;"&amp;C7&amp;"&lt;/string&gt;&lt;key&gt;name&lt;/key&gt;&lt;string&gt;"&amp;D7&amp;"&lt;/string&gt;&lt;key&gt;description&lt;/key&gt;&lt;string&gt;"&amp;E7&amp;"&lt;/string&gt;&lt;/dict&gt;"</f>
        <v>&lt;dict&gt;&lt;key&gt;id&lt;/key&gt;&lt;string&gt;2&lt;/string&gt;&lt;key&gt;onimagename&lt;/key&gt;&lt;string&gt;upgrades_icons_0002.png&lt;/string&gt;&lt;key&gt;offimagename&lt;/key&gt;&lt;string&gt;upgrades_icons_off_0002.png&lt;/string&gt;&lt;key&gt;name&lt;/key&gt;&lt;string&gt;LUMBERMILL&lt;/string&gt;&lt;key&gt;description&lt;/key&gt;&lt;string&gt;REDUCES BASEC ARCHER CONSTRUCTION COSTS.&lt;/string&gt;&lt;/dict&gt;</v>
      </c>
    </row>
    <row r="8" spans="1:6">
      <c r="A8" s="55">
        <v>3</v>
      </c>
      <c r="B8" s="55" t="s">
        <v>874</v>
      </c>
      <c r="C8" s="55" t="s">
        <v>904</v>
      </c>
      <c r="D8" s="55" t="s">
        <v>934</v>
      </c>
      <c r="E8" s="55" t="s">
        <v>964</v>
      </c>
      <c r="F8" t="str">
        <f t="shared" si="0"/>
        <v>&lt;dict&gt;&lt;key&gt;id&lt;/key&gt;&lt;string&gt;3&lt;/string&gt;&lt;key&gt;onimagename&lt;/key&gt;&lt;string&gt;upgrades_icons_0003.png&lt;/string&gt;&lt;key&gt;offimagename&lt;/key&gt;&lt;string&gt;upgrades_icons_off_0003.png&lt;/string&gt;&lt;key&gt;name&lt;/key&gt;&lt;string&gt;FOCUSED AIM&lt;/string&gt;&lt;key&gt;description&lt;/key&gt;&lt;string&gt;INCREASES MARKSMAN ATTACK DAMAGE.&lt;/string&gt;&lt;/dict&gt;</v>
      </c>
    </row>
    <row r="9" spans="1:6">
      <c r="A9" s="55">
        <v>4</v>
      </c>
      <c r="B9" s="55" t="s">
        <v>875</v>
      </c>
      <c r="C9" s="55" t="s">
        <v>905</v>
      </c>
      <c r="D9" s="55" t="s">
        <v>935</v>
      </c>
      <c r="E9" s="55" t="s">
        <v>965</v>
      </c>
      <c r="F9" t="str">
        <f t="shared" si="0"/>
        <v>&lt;dict&gt;&lt;key&gt;id&lt;/key&gt;&lt;string&gt;4&lt;/string&gt;&lt;key&gt;onimagename&lt;/key&gt;&lt;string&gt;upgrades_icons_0004.png&lt;/string&gt;&lt;key&gt;offimagename&lt;/key&gt;&lt;string&gt;upgrades_icons_off_0004.png&lt;/string&gt;&lt;key&gt;name&lt;/key&gt;&lt;string&gt;ACCU RACY&lt;/string&gt;&lt;key&gt;description&lt;/key&gt;&lt;string&gt;INCREASES MARKSMAN ATTACK RANGE AND DAMAGE.&lt;/string&gt;&lt;/dict&gt;</v>
      </c>
    </row>
    <row r="10" spans="1:6">
      <c r="A10" s="55">
        <v>5</v>
      </c>
      <c r="B10" s="55" t="s">
        <v>876</v>
      </c>
      <c r="C10" s="55" t="s">
        <v>906</v>
      </c>
      <c r="D10" s="55" t="s">
        <v>936</v>
      </c>
      <c r="E10" s="55" t="s">
        <v>966</v>
      </c>
      <c r="F10" t="str">
        <f t="shared" si="0"/>
        <v>&lt;dict&gt;&lt;key&gt;id&lt;/key&gt;&lt;string&gt;5&lt;/string&gt;&lt;key&gt;onimagename&lt;/key&gt;&lt;string&gt;upgrades_icons_0005.png&lt;/string&gt;&lt;key&gt;offimagename&lt;/key&gt;&lt;string&gt;upgrades_icons_off_0005.png&lt;/string&gt;&lt;key&gt;name&lt;/key&gt;&lt;string&gt;TWIN SHOT&lt;/string&gt;&lt;key&gt;description&lt;/key&gt;&lt;string&gt;MARKSMEN HAVE A CHANCE OF SHOTING TWO PROJECTILES AT THE SAME TIME&lt;/string&gt;&lt;/dict&gt;</v>
      </c>
    </row>
    <row r="11" spans="1:6">
      <c r="A11" s="55">
        <v>6</v>
      </c>
      <c r="B11" s="55" t="s">
        <v>877</v>
      </c>
      <c r="C11" s="55" t="s">
        <v>907</v>
      </c>
      <c r="D11" s="55" t="s">
        <v>937</v>
      </c>
      <c r="E11" s="55" t="s">
        <v>967</v>
      </c>
      <c r="F11" t="str">
        <f t="shared" si="0"/>
        <v>&lt;dict&gt;&lt;key&gt;id&lt;/key&gt;&lt;string&gt;6&lt;/string&gt;&lt;key&gt;onimagename&lt;/key&gt;&lt;string&gt;upgrades_icons_0006.png&lt;/string&gt;&lt;key&gt;offimagename&lt;/key&gt;&lt;string&gt;upgrades_icons_off_0006.png&lt;/string&gt;&lt;key&gt;name&lt;/key&gt;&lt;string&gt;DEFENSIVE STANCE&lt;/string&gt;&lt;key&gt;description&lt;/key&gt;&lt;string&gt;BARRACKS TRAIN SOLDIERS WHITH BETTER ARMOR&lt;/string&gt;&lt;/dict&gt;</v>
      </c>
    </row>
    <row r="12" spans="1:6">
      <c r="A12" s="55">
        <v>7</v>
      </c>
      <c r="B12" s="55" t="s">
        <v>878</v>
      </c>
      <c r="C12" s="55" t="s">
        <v>908</v>
      </c>
      <c r="D12" s="55" t="s">
        <v>938</v>
      </c>
      <c r="E12" s="55" t="s">
        <v>968</v>
      </c>
      <c r="F12" t="str">
        <f t="shared" si="0"/>
        <v>&lt;dict&gt;&lt;key&gt;id&lt;/key&gt;&lt;string&gt;7&lt;/string&gt;&lt;key&gt;onimagename&lt;/key&gt;&lt;string&gt;upgrades_icons_0007.png&lt;/string&gt;&lt;key&gt;offimagename&lt;/key&gt;&lt;string&gt;upgrades_icons_off_0007.png&lt;/string&gt;&lt;key&gt;name&lt;/key&gt;&lt;string&gt;BOOT CAMP&lt;/string&gt;&lt;key&gt;description&lt;/key&gt;&lt;string&gt;BARRACKS TRAIN MORE RESILIENT SOLDIERS&lt;/string&gt;&lt;/dict&gt;</v>
      </c>
    </row>
    <row r="13" spans="1:6">
      <c r="A13" s="55">
        <v>8</v>
      </c>
      <c r="B13" s="55" t="s">
        <v>879</v>
      </c>
      <c r="C13" s="55" t="s">
        <v>909</v>
      </c>
      <c r="D13" s="55" t="s">
        <v>939</v>
      </c>
      <c r="E13" s="55" t="s">
        <v>969</v>
      </c>
      <c r="F13" t="str">
        <f t="shared" si="0"/>
        <v>&lt;dict&gt;&lt;key&gt;id&lt;/key&gt;&lt;string&gt;8&lt;/string&gt;&lt;key&gt;onimagename&lt;/key&gt;&lt;string&gt;upgrades_icons_0008.png&lt;/string&gt;&lt;key&gt;offimagename&lt;/key&gt;&lt;string&gt;upgrades_icons_off_0008.png&lt;/string&gt;&lt;key&gt;name&lt;/key&gt;&lt;string&gt;ESPRIT DE CORPS&lt;/string&gt;&lt;key&gt;description&lt;/key&gt;&lt;string&gt;INCREASES BARRACK RALLY POINT RANGE AND HEALING RATE.&lt;/string&gt;&lt;/dict&gt;</v>
      </c>
    </row>
    <row r="14" spans="1:6">
      <c r="A14" s="55">
        <v>9</v>
      </c>
      <c r="B14" s="55" t="s">
        <v>880</v>
      </c>
      <c r="C14" s="55" t="s">
        <v>910</v>
      </c>
      <c r="D14" s="55" t="s">
        <v>940</v>
      </c>
      <c r="E14" s="55" t="s">
        <v>970</v>
      </c>
      <c r="F14" t="str">
        <f t="shared" si="0"/>
        <v>&lt;dict&gt;&lt;key&gt;id&lt;/key&gt;&lt;string&gt;9&lt;/string&gt;&lt;key&gt;onimagename&lt;/key&gt;&lt;string&gt;upgrades_icons_0009.png&lt;/string&gt;&lt;key&gt;offimagename&lt;/key&gt;&lt;string&gt;upgrades_icons_off_0009.png&lt;/string&gt;&lt;key&gt;name&lt;/key&gt;&lt;string&gt;VETERAN SQUAD&lt;/string&gt;&lt;key&gt;description&lt;/key&gt;&lt;string&gt;SOLDIERS ARE TRAINED FASTER AND WITH IMPROVED ARMOR.&lt;/string&gt;&lt;/dict&gt;</v>
      </c>
    </row>
    <row r="15" spans="1:6">
      <c r="A15" s="55">
        <v>10</v>
      </c>
      <c r="B15" s="55" t="s">
        <v>881</v>
      </c>
      <c r="C15" s="55" t="s">
        <v>911</v>
      </c>
      <c r="D15" s="55" t="s">
        <v>941</v>
      </c>
      <c r="E15" s="55" t="s">
        <v>971</v>
      </c>
      <c r="F15" t="str">
        <f t="shared" si="0"/>
        <v>&lt;dict&gt;&lt;key&gt;id&lt;/key&gt;&lt;string&gt;10&lt;/string&gt;&lt;key&gt;onimagename&lt;/key&gt;&lt;string&gt;upgrades_icons_0010.png&lt;/string&gt;&lt;key&gt;offimagename&lt;/key&gt;&lt;string&gt;upgrades_icons_off_0010.png&lt;/string&gt;&lt;key&gt;name&lt;/key&gt;&lt;string&gt;COURAGE&lt;/string&gt;&lt;key&gt;description&lt;/key&gt;&lt;string&gt;WHILE IN COMBAT SOLDIERS $ REINFORCEMENTS REGENERATE HEALTH.&lt;/string&gt;&lt;/dict&gt;</v>
      </c>
    </row>
    <row r="16" spans="1:6">
      <c r="A16" s="55">
        <v>11</v>
      </c>
      <c r="B16" s="55" t="s">
        <v>882</v>
      </c>
      <c r="C16" s="55" t="s">
        <v>912</v>
      </c>
      <c r="D16" s="55" t="s">
        <v>942</v>
      </c>
      <c r="E16" s="55" t="s">
        <v>972</v>
      </c>
      <c r="F16" t="str">
        <f t="shared" si="0"/>
        <v>&lt;dict&gt;&lt;key&gt;id&lt;/key&gt;&lt;string&gt;11&lt;/string&gt;&lt;key&gt;onimagename&lt;/key&gt;&lt;string&gt;upgrades_icons_0011.png&lt;/string&gt;&lt;key&gt;offimagename&lt;/key&gt;&lt;string&gt;upgrades_icons_off_0011.png&lt;/string&gt;&lt;key&gt;name&lt;/key&gt;&lt;string&gt;RUNE OF POWER&lt;/string&gt;&lt;key&gt;description&lt;/key&gt;&lt;string&gt;INCREASES MAGES' ATTACK RANGE&lt;/string&gt;&lt;/dict&gt;</v>
      </c>
    </row>
    <row r="17" spans="1:6">
      <c r="A17" s="55">
        <v>12</v>
      </c>
      <c r="B17" s="55" t="s">
        <v>883</v>
      </c>
      <c r="C17" s="55" t="s">
        <v>913</v>
      </c>
      <c r="D17" s="55" t="s">
        <v>943</v>
      </c>
      <c r="E17" s="55" t="s">
        <v>973</v>
      </c>
      <c r="F17" t="str">
        <f t="shared" si="0"/>
        <v>&lt;dict&gt;&lt;key&gt;id&lt;/key&gt;&lt;string&gt;12&lt;/string&gt;&lt;key&gt;onimagename&lt;/key&gt;&lt;string&gt;upgrades_icons_0012.png&lt;/string&gt;&lt;key&gt;offimagename&lt;/key&gt;&lt;string&gt;upgrades_icons_off_0012.png&lt;/string&gt;&lt;key&gt;name&lt;/key&gt;&lt;string&gt;SPELL PENETRATION&lt;/string&gt;&lt;key&gt;description&lt;/key&gt;&lt;string&gt;MAGES' BOLTS HAVE A CHANCE TO IGNORE MAGIC RESISITANCE.&lt;/string&gt;&lt;/dict&gt;</v>
      </c>
    </row>
    <row r="18" spans="1:6">
      <c r="A18" s="55">
        <v>13</v>
      </c>
      <c r="B18" s="55" t="s">
        <v>884</v>
      </c>
      <c r="C18" s="55" t="s">
        <v>914</v>
      </c>
      <c r="D18" s="55" t="s">
        <v>944</v>
      </c>
      <c r="E18" s="55" t="s">
        <v>974</v>
      </c>
      <c r="F18" t="str">
        <f t="shared" si="0"/>
        <v>&lt;dict&gt;&lt;key&gt;id&lt;/key&gt;&lt;string&gt;13&lt;/string&gt;&lt;key&gt;onimagename&lt;/key&gt;&lt;string&gt;upgrades_icons_0013.png&lt;/string&gt;&lt;key&gt;offimagename&lt;/key&gt;&lt;string&gt;upgrades_icons_off_0013.png&lt;/string&gt;&lt;key&gt;name&lt;/key&gt;&lt;string&gt;ELDRITCH POWER&lt;/string&gt;&lt;key&gt;description&lt;/key&gt;&lt;string&gt;INCREASES MAGES' ATTACK DAMAGE.&lt;/string&gt;&lt;/dict&gt;</v>
      </c>
    </row>
    <row r="19" spans="1:6">
      <c r="A19" s="55">
        <v>14</v>
      </c>
      <c r="B19" s="55" t="s">
        <v>885</v>
      </c>
      <c r="C19" s="55" t="s">
        <v>915</v>
      </c>
      <c r="D19" s="55" t="s">
        <v>945</v>
      </c>
      <c r="E19" s="55" t="s">
        <v>975</v>
      </c>
      <c r="F19" t="str">
        <f t="shared" si="0"/>
        <v>&lt;dict&gt;&lt;key&gt;id&lt;/key&gt;&lt;string&gt;14&lt;/string&gt;&lt;key&gt;onimagename&lt;/key&gt;&lt;string&gt;upgrades_icons_0014.png&lt;/string&gt;&lt;key&gt;offimagename&lt;/key&gt;&lt;string&gt;upgrades_icons_off_0014.png&lt;/string&gt;&lt;key&gt;name&lt;/key&gt;&lt;string&gt;WIZARD ACADEMY&lt;/string&gt;&lt;key&gt;description&lt;/key&gt;&lt;string&gt;REDUCES MAGES' SPECIAL ABILITIES COSTS&lt;/string&gt;&lt;/dict&gt;</v>
      </c>
    </row>
    <row r="20" spans="1:6">
      <c r="A20" s="55">
        <v>15</v>
      </c>
      <c r="B20" s="55" t="s">
        <v>886</v>
      </c>
      <c r="C20" s="55" t="s">
        <v>916</v>
      </c>
      <c r="D20" s="55" t="s">
        <v>946</v>
      </c>
      <c r="E20" s="55" t="s">
        <v>976</v>
      </c>
      <c r="F20" t="str">
        <f t="shared" si="0"/>
        <v>&lt;dict&gt;&lt;key&gt;id&lt;/key&gt;&lt;string&gt;15&lt;/string&gt;&lt;key&gt;onimagename&lt;/key&gt;&lt;string&gt;upgrades_icons_0015.png&lt;/string&gt;&lt;key&gt;offimagename&lt;/key&gt;&lt;string&gt;upgrades_icons_off_0015.png&lt;/string&gt;&lt;key&gt;name&lt;/key&gt;&lt;string&gt;BRILLIANCE&lt;/string&gt;&lt;key&gt;description&lt;/key&gt;&lt;string&gt;FOR EVERY OTHER MAGE TOWER BUILT EACH MAGE TOWER GETS A BONUS TO DAMAGE.&lt;/string&gt;&lt;/dict&gt;</v>
      </c>
    </row>
    <row r="21" spans="1:6">
      <c r="A21" s="55">
        <v>16</v>
      </c>
      <c r="B21" s="55" t="s">
        <v>887</v>
      </c>
      <c r="C21" s="55" t="s">
        <v>917</v>
      </c>
      <c r="D21" s="55" t="s">
        <v>947</v>
      </c>
      <c r="E21" s="55" t="s">
        <v>977</v>
      </c>
      <c r="F21" t="str">
        <f t="shared" si="0"/>
        <v>&lt;dict&gt;&lt;key&gt;id&lt;/key&gt;&lt;string&gt;16&lt;/string&gt;&lt;key&gt;onimagename&lt;/key&gt;&lt;string&gt;upgrades_icons_0016.png&lt;/string&gt;&lt;key&gt;offimagename&lt;/key&gt;&lt;string&gt;upgrades_icons_off_0016.png&lt;/string&gt;&lt;key&gt;name&lt;/key&gt;&lt;string&gt;SMOOTHBORE&lt;/string&gt;&lt;key&gt;description&lt;/key&gt;&lt;string&gt;INCREASES ARTILLERY ATTACK RANGE.&lt;/string&gt;&lt;/dict&gt;</v>
      </c>
    </row>
    <row r="22" spans="1:6">
      <c r="A22" s="55">
        <v>17</v>
      </c>
      <c r="B22" s="55" t="s">
        <v>888</v>
      </c>
      <c r="C22" s="55" t="s">
        <v>918</v>
      </c>
      <c r="D22" s="55" t="s">
        <v>948</v>
      </c>
      <c r="E22" s="55" t="s">
        <v>978</v>
      </c>
      <c r="F22" t="str">
        <f t="shared" si="0"/>
        <v>&lt;dict&gt;&lt;key&gt;id&lt;/key&gt;&lt;string&gt;17&lt;/string&gt;&lt;key&gt;onimagename&lt;/key&gt;&lt;string&gt;upgrades_icons_0017.png&lt;/string&gt;&lt;key&gt;offimagename&lt;/key&gt;&lt;string&gt;upgrades_icons_off_0017.png&lt;/string&gt;&lt;key&gt;name&lt;/key&gt;&lt;string&gt;ALCHEMICAL PWDER&lt;/string&gt;&lt;key&gt;description&lt;/key&gt;&lt;string&gt;ARTILLERIES HAVE A CHANCE OF DEALING MAX DAMAGE WITH NO SPLASH REDUCTION.&lt;/string&gt;&lt;/dict&gt;</v>
      </c>
    </row>
    <row r="23" spans="1:6">
      <c r="A23" s="55">
        <v>18</v>
      </c>
      <c r="B23" s="55" t="s">
        <v>889</v>
      </c>
      <c r="C23" s="55" t="s">
        <v>919</v>
      </c>
      <c r="D23" s="55" t="s">
        <v>949</v>
      </c>
      <c r="E23" s="55" t="s">
        <v>979</v>
      </c>
      <c r="F23" t="str">
        <f t="shared" si="0"/>
        <v>&lt;dict&gt;&lt;key&gt;id&lt;/key&gt;&lt;string&gt;18&lt;/string&gt;&lt;key&gt;onimagename&lt;/key&gt;&lt;string&gt;upgrades_icons_0018.png&lt;/string&gt;&lt;key&gt;offimagename&lt;/key&gt;&lt;string&gt;upgrades_icons_off_0018.png&lt;/string&gt;&lt;key&gt;name&lt;/key&gt;&lt;string&gt;IMPROVED ORDNANCE&lt;/string&gt;&lt;key&gt;description&lt;/key&gt;&lt;string&gt;INCREASES ARTILLERY ATTACK DAMAGE.&lt;/string&gt;&lt;/dict&gt;</v>
      </c>
    </row>
    <row r="24" spans="1:6">
      <c r="A24" s="55">
        <v>19</v>
      </c>
      <c r="B24" s="55" t="s">
        <v>890</v>
      </c>
      <c r="C24" s="55" t="s">
        <v>920</v>
      </c>
      <c r="D24" s="55" t="s">
        <v>950</v>
      </c>
      <c r="E24" s="55" t="s">
        <v>980</v>
      </c>
      <c r="F24" t="str">
        <f t="shared" si="0"/>
        <v>&lt;dict&gt;&lt;key&gt;id&lt;/key&gt;&lt;string&gt;19&lt;/string&gt;&lt;key&gt;onimagename&lt;/key&gt;&lt;string&gt;upgrades_icons_0019.png&lt;/string&gt;&lt;key&gt;offimagename&lt;/key&gt;&lt;string&gt;upgrades_icons_off_0019.png&lt;/string&gt;&lt;key&gt;name&lt;/key&gt;&lt;string&gt;GNOMISH TINKERING&lt;/string&gt;&lt;key&gt;description&lt;/key&gt;&lt;string&gt;REDUCES ARTILLERIES' SPECIAL ABILITIES RELOAD TIMES.&lt;/string&gt;&lt;/dict&gt;</v>
      </c>
    </row>
    <row r="25" spans="1:6">
      <c r="A25" s="55">
        <v>20</v>
      </c>
      <c r="B25" s="55" t="s">
        <v>891</v>
      </c>
      <c r="C25" s="55" t="s">
        <v>921</v>
      </c>
      <c r="D25" s="55" t="s">
        <v>951</v>
      </c>
      <c r="E25" s="55" t="s">
        <v>981</v>
      </c>
      <c r="F25" t="str">
        <f t="shared" si="0"/>
        <v>&lt;dict&gt;&lt;key&gt;id&lt;/key&gt;&lt;string&gt;20&lt;/string&gt;&lt;key&gt;onimagename&lt;/key&gt;&lt;string&gt;upgrades_icons_0020.png&lt;/string&gt;&lt;key&gt;offimagename&lt;/key&gt;&lt;string&gt;upgrades_icons_off_0020.png&lt;/string&gt;&lt;key&gt;name&lt;/key&gt;&lt;string&gt;SHOCK AND AWE&lt;/string&gt;&lt;key&gt;description&lt;/key&gt;&lt;string&gt;ARTILLERY TOWERS HAVE A CHANCE OF STUNNING THEIR TARGETS ON EVERY ATTACK.&lt;/string&gt;&lt;/dict&gt;</v>
      </c>
    </row>
    <row r="26" spans="1:6">
      <c r="A26" s="55">
        <v>21</v>
      </c>
      <c r="B26" s="55" t="s">
        <v>892</v>
      </c>
      <c r="C26" s="55" t="s">
        <v>922</v>
      </c>
      <c r="D26" s="55" t="s">
        <v>952</v>
      </c>
      <c r="E26" s="55" t="s">
        <v>982</v>
      </c>
      <c r="F26" t="str">
        <f t="shared" si="0"/>
        <v>&lt;dict&gt;&lt;key&gt;id&lt;/key&gt;&lt;string&gt;21&lt;/string&gt;&lt;key&gt;onimagename&lt;/key&gt;&lt;string&gt;upgrades_icons_0021.png&lt;/string&gt;&lt;key&gt;offimagename&lt;/key&gt;&lt;string&gt;upgrades_icons_off_0021.png&lt;/string&gt;&lt;key&gt;name&lt;/key&gt;&lt;string&gt;BURNING SKIES&lt;/string&gt;&lt;key&gt;description&lt;/key&gt;&lt;string&gt;INCREASES METEOR DAMAGE AND REDUCES COOLDOWN BY 5 SECONDS.&lt;/string&gt;&lt;/dict&gt;</v>
      </c>
    </row>
    <row r="27" spans="1:6">
      <c r="A27" s="55">
        <v>22</v>
      </c>
      <c r="B27" s="55" t="s">
        <v>893</v>
      </c>
      <c r="C27" s="55" t="s">
        <v>923</v>
      </c>
      <c r="D27" s="55" t="s">
        <v>953</v>
      </c>
      <c r="E27" s="55" t="s">
        <v>983</v>
      </c>
      <c r="F27" t="str">
        <f t="shared" si="0"/>
        <v>&lt;dict&gt;&lt;key&gt;id&lt;/key&gt;&lt;string&gt;22&lt;/string&gt;&lt;key&gt;onimagename&lt;/key&gt;&lt;string&gt;upgrades_icons_0022.png&lt;/string&gt;&lt;key&gt;offimagename&lt;/key&gt;&lt;string&gt;upgrades_icons_off_0022.png&lt;/string&gt;&lt;key&gt;name&lt;/key&gt;&lt;string&gt;SCORCHED EARTH&lt;/string&gt;&lt;key&gt;description&lt;/key&gt;&lt;string&gt;METEORS SET THE GROUND ON FIRE FOR 5 SECONDS BURNING ENEMIES WALKING OVER IT.&lt;/string&gt;&lt;/dict&gt;</v>
      </c>
    </row>
    <row r="28" spans="1:6">
      <c r="A28" s="55">
        <v>23</v>
      </c>
      <c r="B28" s="55" t="s">
        <v>894</v>
      </c>
      <c r="C28" s="55" t="s">
        <v>924</v>
      </c>
      <c r="D28" s="55" t="s">
        <v>954</v>
      </c>
      <c r="E28" s="55" t="s">
        <v>984</v>
      </c>
      <c r="F28" t="str">
        <f t="shared" si="0"/>
        <v>&lt;dict&gt;&lt;key&gt;id&lt;/key&gt;&lt;string&gt;23&lt;/string&gt;&lt;key&gt;onimagename&lt;/key&gt;&lt;string&gt;upgrades_icons_0023.png&lt;/string&gt;&lt;key&gt;offimagename&lt;/key&gt;&lt;string&gt;upgrades_icons_off_0023.png&lt;/string&gt;&lt;key&gt;name&lt;/key&gt;&lt;string&gt;HELLFIRE&lt;/string&gt;&lt;key&gt;description&lt;/key&gt;&lt;string&gt;ADDS 2 ADDITIONAL METEORS AND REDUCES COOLDOWN BY5 SECONDS&lt;/string&gt;&lt;/dict&gt;</v>
      </c>
    </row>
    <row r="29" spans="1:6">
      <c r="A29" s="55">
        <v>24</v>
      </c>
      <c r="B29" s="55" t="s">
        <v>895</v>
      </c>
      <c r="C29" s="55" t="s">
        <v>925</v>
      </c>
      <c r="D29" s="55" t="s">
        <v>955</v>
      </c>
      <c r="E29" s="55" t="s">
        <v>985</v>
      </c>
      <c r="F29" t="str">
        <f t="shared" si="0"/>
        <v>&lt;dict&gt;&lt;key&gt;id&lt;/key&gt;&lt;string&gt;24&lt;/string&gt;&lt;key&gt;onimagename&lt;/key&gt;&lt;string&gt;upgrades_icons_0024.png&lt;/string&gt;&lt;key&gt;offimagename&lt;/key&gt;&lt;string&gt;upgrades_icons_off_0024.png&lt;/string&gt;&lt;key&gt;name&lt;/key&gt;&lt;string&gt;CONFLAG RATION&lt;/string&gt;&lt;key&gt;description&lt;/key&gt;&lt;string&gt;INCREASES METEOR DAMAGE AND EXPLOSION RADIUS WHILE DOUBLING SCOREHED EARTH EFFECTS.&lt;/string&gt;&lt;/dict&gt;</v>
      </c>
    </row>
    <row r="30" spans="1:6">
      <c r="A30" s="55">
        <v>25</v>
      </c>
      <c r="B30" s="55" t="s">
        <v>896</v>
      </c>
      <c r="C30" s="55" t="s">
        <v>926</v>
      </c>
      <c r="D30" s="55" t="s">
        <v>956</v>
      </c>
      <c r="E30" s="55" t="s">
        <v>986</v>
      </c>
      <c r="F30" t="str">
        <f t="shared" si="0"/>
        <v>&lt;dict&gt;&lt;key&gt;id&lt;/key&gt;&lt;string&gt;25&lt;/string&gt;&lt;key&gt;onimagename&lt;/key&gt;&lt;string&gt;upgrades_icons_0025.png&lt;/string&gt;&lt;key&gt;offimagename&lt;/key&gt;&lt;string&gt;upgrades_icons_off_0025.png&lt;/string&gt;&lt;key&gt;name&lt;/key&gt;&lt;string&gt;CATACLYSM&lt;/string&gt;&lt;key&gt;description&lt;/key&gt;&lt;string&gt;INCREASES METEOR DAMAGE AND RAINS ADDITIONAL METEORS AT RANDOM LOCATIONS ALL OVER THE BATTLEFIELD.&lt;/string&gt;&lt;/dict&gt;</v>
      </c>
    </row>
    <row r="31" spans="1:6">
      <c r="A31" s="55">
        <v>26</v>
      </c>
      <c r="B31" s="55" t="s">
        <v>897</v>
      </c>
      <c r="C31" s="55" t="s">
        <v>927</v>
      </c>
      <c r="D31" s="55" t="s">
        <v>957</v>
      </c>
      <c r="E31" s="55" t="s">
        <v>987</v>
      </c>
      <c r="F31" t="str">
        <f t="shared" si="0"/>
        <v>&lt;dict&gt;&lt;key&gt;id&lt;/key&gt;&lt;string&gt;26&lt;/string&gt;&lt;key&gt;onimagename&lt;/key&gt;&lt;string&gt;upgrades_icons_0026.png&lt;/string&gt;&lt;key&gt;offimagename&lt;/key&gt;&lt;string&gt;upgrades_icons_off_0026.png&lt;/string&gt;&lt;key&gt;name&lt;/key&gt;&lt;string&gt;TRAINED VOLUNTEERS&lt;/string&gt;&lt;key&gt;description&lt;/key&gt;&lt;string&gt;TRAINED VOLUNTEERS HAVE ADDITIONAL HEALTH AND DEAL A LITTLE MORE DAMAGE.&lt;/string&gt;&lt;/dict&gt;</v>
      </c>
    </row>
    <row r="32" spans="1:6">
      <c r="A32" s="55">
        <v>27</v>
      </c>
      <c r="B32" s="55" t="s">
        <v>898</v>
      </c>
      <c r="C32" s="55" t="s">
        <v>928</v>
      </c>
      <c r="D32" s="55" t="s">
        <v>958</v>
      </c>
      <c r="E32" s="55" t="s">
        <v>988</v>
      </c>
      <c r="F32" t="str">
        <f t="shared" si="0"/>
        <v>&lt;dict&gt;&lt;key&gt;id&lt;/key&gt;&lt;string&gt;27&lt;/string&gt;&lt;key&gt;onimagename&lt;/key&gt;&lt;string&gt;upgrades_icons_0027.png&lt;/string&gt;&lt;key&gt;offimagename&lt;/key&gt;&lt;string&gt;upgrades_icons_off_0027.png&lt;/string&gt;&lt;key&gt;name&lt;/key&gt;&lt;string&gt;MEN AT ARMS&lt;/string&gt;&lt;key&gt;description&lt;/key&gt;&lt;string&gt;MEN AT ARMS HAVE MORE HEALTH AND WEAR GOOD ARMOR.&lt;/string&gt;&lt;/dict&gt;</v>
      </c>
    </row>
    <row r="33" spans="1:6">
      <c r="A33" s="55">
        <v>28</v>
      </c>
      <c r="B33" s="55" t="s">
        <v>899</v>
      </c>
      <c r="C33" s="55" t="s">
        <v>929</v>
      </c>
      <c r="D33" s="55" t="s">
        <v>959</v>
      </c>
      <c r="E33" s="55" t="s">
        <v>989</v>
      </c>
      <c r="F33" t="str">
        <f t="shared" si="0"/>
        <v>&lt;dict&gt;&lt;key&gt;id&lt;/key&gt;&lt;string&gt;28&lt;/string&gt;&lt;key&gt;onimagename&lt;/key&gt;&lt;string&gt;upgrades_icons_0028.png&lt;/string&gt;&lt;key&gt;offimagename&lt;/key&gt;&lt;string&gt;upgrades_icons_off_0028.png&lt;/string&gt;&lt;key&gt;name&lt;/key&gt;&lt;string&gt;CHAMPION&lt;/string&gt;&lt;key&gt;description&lt;/key&gt;&lt;string&gt;CHAMPIONS HAVE EVEN MORE HEALTH AND WIELD GREAT WEAPONS.&lt;/string&gt;&lt;/dict&gt;</v>
      </c>
    </row>
    <row r="34" spans="1:6">
      <c r="A34" s="55">
        <v>29</v>
      </c>
      <c r="B34" s="55" t="s">
        <v>900</v>
      </c>
      <c r="C34" s="55" t="s">
        <v>930</v>
      </c>
      <c r="D34" s="55" t="s">
        <v>960</v>
      </c>
      <c r="E34" s="55" t="s">
        <v>990</v>
      </c>
      <c r="F34" t="str">
        <f t="shared" si="0"/>
        <v>&lt;dict&gt;&lt;key&gt;id&lt;/key&gt;&lt;string&gt;29&lt;/string&gt;&lt;key&gt;onimagename&lt;/key&gt;&lt;string&gt;upgrades_icons_0029.png&lt;/string&gt;&lt;key&gt;offimagename&lt;/key&gt;&lt;string&gt;upgrades_icons_off_0029.png&lt;/string&gt;&lt;key&gt;name&lt;/key&gt;&lt;string&gt;SWORN BLADES&lt;/string&gt;&lt;key&gt;description&lt;/key&gt;&lt;string&gt;SWORN BLADES HAVE THE MOST HEALTH AND WIELD DUAL WEAPONS.&lt;/string&gt;&lt;/dict&gt;</v>
      </c>
    </row>
    <row r="35" spans="1:6">
      <c r="A35" s="55">
        <v>30</v>
      </c>
      <c r="B35" s="55" t="s">
        <v>901</v>
      </c>
      <c r="C35" s="55" t="s">
        <v>931</v>
      </c>
      <c r="D35" s="55" t="s">
        <v>961</v>
      </c>
      <c r="E35" s="55" t="s">
        <v>991</v>
      </c>
      <c r="F35" t="str">
        <f t="shared" si="0"/>
        <v>&lt;dict&gt;&lt;key&gt;id&lt;/key&gt;&lt;string&gt;30&lt;/string&gt;&lt;key&gt;onimagename&lt;/key&gt;&lt;string&gt;upgrades_icons_0030.png&lt;/string&gt;&lt;key&gt;offimagename&lt;/key&gt;&lt;string&gt;upgrades_icons_off_0030.png&lt;/string&gt;&lt;key&gt;name&lt;/key&gt;&lt;string&gt;RECURVE BOW&lt;/string&gt;&lt;key&gt;description&lt;/key&gt;&lt;string&gt;GIVES REINFORCEMENTS A RANGED WEAPON THAT CAN TARGET GROUND AND FLYING ENEMIES.&lt;/string&gt;&lt;/dict&gt;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4" workbookViewId="0">
      <selection activeCell="K17" sqref="K17:K46"/>
    </sheetView>
  </sheetViews>
  <sheetFormatPr baseColWidth="10" defaultRowHeight="15" x14ac:dyDescent="0"/>
  <cols>
    <col min="1" max="2" width="5" customWidth="1"/>
    <col min="4" max="4" width="14.33203125" customWidth="1"/>
    <col min="5" max="5" width="33.6640625" customWidth="1"/>
    <col min="8" max="8" width="19" customWidth="1"/>
    <col min="9" max="9" width="25.5" customWidth="1"/>
    <col min="10" max="10" width="30.1640625" customWidth="1"/>
  </cols>
  <sheetData>
    <row r="1" spans="1:13" ht="47" customHeight="1">
      <c r="B1" s="76" t="s">
        <v>1003</v>
      </c>
      <c r="C1" s="76"/>
      <c r="D1" s="76"/>
      <c r="E1" s="76"/>
      <c r="F1" s="76"/>
      <c r="G1" s="76"/>
      <c r="H1" s="76"/>
      <c r="I1" s="76"/>
      <c r="J1" s="76"/>
      <c r="K1" s="59"/>
      <c r="L1" s="59"/>
      <c r="M1" s="59"/>
    </row>
    <row r="3" spans="1:13">
      <c r="B3" s="60" t="s">
        <v>1004</v>
      </c>
      <c r="C3" s="60" t="s">
        <v>1005</v>
      </c>
      <c r="D3" s="60" t="s">
        <v>1017</v>
      </c>
      <c r="E3" s="60">
        <v>1</v>
      </c>
      <c r="F3" s="60">
        <v>2</v>
      </c>
      <c r="G3" s="60"/>
      <c r="H3" s="60">
        <v>3</v>
      </c>
      <c r="I3" s="60">
        <v>4</v>
      </c>
      <c r="J3" s="60">
        <v>5</v>
      </c>
    </row>
    <row r="4" spans="1:13">
      <c r="B4" s="60">
        <v>1</v>
      </c>
      <c r="C4" s="60" t="s">
        <v>172</v>
      </c>
      <c r="D4" s="60" t="s">
        <v>1011</v>
      </c>
      <c r="E4" t="s">
        <v>1034</v>
      </c>
      <c r="F4" s="60"/>
      <c r="G4" s="60"/>
      <c r="H4" s="60"/>
      <c r="I4" s="60"/>
      <c r="J4" s="60"/>
    </row>
    <row r="5" spans="1:13">
      <c r="B5" s="60">
        <v>2</v>
      </c>
      <c r="C5" s="60" t="s">
        <v>1006</v>
      </c>
      <c r="D5" s="60" t="s">
        <v>1012</v>
      </c>
      <c r="E5" t="s">
        <v>1035</v>
      </c>
      <c r="F5" s="60"/>
      <c r="G5" s="60"/>
      <c r="H5" s="60"/>
      <c r="I5" s="60"/>
      <c r="J5" s="60"/>
    </row>
    <row r="6" spans="1:13">
      <c r="B6" s="60">
        <v>3</v>
      </c>
      <c r="C6" s="60" t="s">
        <v>1007</v>
      </c>
      <c r="D6" s="60" t="s">
        <v>1013</v>
      </c>
      <c r="E6" t="s">
        <v>1036</v>
      </c>
      <c r="F6" s="60"/>
      <c r="G6" s="60"/>
      <c r="H6" s="60"/>
      <c r="I6" s="60"/>
      <c r="J6" s="60"/>
    </row>
    <row r="7" spans="1:13">
      <c r="B7" s="60">
        <v>4</v>
      </c>
      <c r="C7" s="60" t="s">
        <v>1008</v>
      </c>
      <c r="D7" s="60" t="s">
        <v>1014</v>
      </c>
      <c r="E7" t="s">
        <v>1037</v>
      </c>
      <c r="F7" s="60"/>
      <c r="G7" s="60"/>
      <c r="H7" s="60"/>
      <c r="I7" s="60"/>
      <c r="J7" s="60"/>
    </row>
    <row r="8" spans="1:13">
      <c r="B8" s="60">
        <v>5</v>
      </c>
      <c r="C8" s="60" t="s">
        <v>1009</v>
      </c>
      <c r="D8" s="60" t="s">
        <v>1015</v>
      </c>
      <c r="E8" t="s">
        <v>1038</v>
      </c>
      <c r="F8" s="60"/>
      <c r="G8" s="60"/>
      <c r="H8" s="60"/>
      <c r="I8" s="60"/>
      <c r="J8" s="60"/>
    </row>
    <row r="9" spans="1:13">
      <c r="B9" s="60">
        <v>6</v>
      </c>
      <c r="C9" s="60" t="s">
        <v>1010</v>
      </c>
      <c r="D9" s="60" t="s">
        <v>1016</v>
      </c>
      <c r="E9" t="s">
        <v>1039</v>
      </c>
      <c r="F9" s="60"/>
      <c r="G9" s="60"/>
      <c r="H9" s="60"/>
      <c r="I9" s="60"/>
      <c r="J9" s="60"/>
    </row>
    <row r="16" spans="1:13">
      <c r="A16" t="s">
        <v>1078</v>
      </c>
      <c r="B16" t="s">
        <v>1027</v>
      </c>
      <c r="C16" t="s">
        <v>1028</v>
      </c>
      <c r="D16" t="s">
        <v>1029</v>
      </c>
      <c r="E16" t="s">
        <v>1030</v>
      </c>
      <c r="F16" t="s">
        <v>1079</v>
      </c>
      <c r="H16" t="s">
        <v>1054</v>
      </c>
    </row>
    <row r="17" spans="1:11" s="80" customFormat="1">
      <c r="A17" s="78">
        <v>0</v>
      </c>
      <c r="B17" s="78">
        <v>1</v>
      </c>
      <c r="C17" s="78">
        <v>1</v>
      </c>
      <c r="D17" s="78" t="s">
        <v>1021</v>
      </c>
      <c r="E17" s="79" t="s">
        <v>1022</v>
      </c>
      <c r="F17" s="78">
        <v>0.2</v>
      </c>
      <c r="G17" s="78" t="s">
        <v>1102</v>
      </c>
      <c r="H17" s="78" t="s">
        <v>1023</v>
      </c>
      <c r="I17" s="78" t="s">
        <v>872</v>
      </c>
      <c r="J17" s="78" t="s">
        <v>1040</v>
      </c>
      <c r="K17" s="80" t="str">
        <f>"&lt;dict&gt;&lt;key&gt;id&lt;/key&gt;&lt;string&gt;"&amp;A17&amp;"&lt;/string&gt;&lt;key&gt;type&lt;/key&gt;&lt;string&gt;"&amp;B17&amp;"&lt;/string&gt;&lt;key&gt;level&lt;/key&gt;&lt;string&gt;"&amp;C17&amp;"&lt;/string&gt;&lt;key&gt;title&lt;/key&gt;&lt;string&gt;"&amp;D17&amp;"&lt;/string&gt;&lt;key&gt;explain&lt;/key&gt;&lt;string&gt;"&amp;E17&amp;"&lt;/string&gt;&lt;key&gt;value&lt;/key&gt;&lt;string&gt;"&amp;F17&amp;"&lt;/string&gt;&lt;key&gt;imageon&lt;/key&gt;&lt;string&gt;"&amp;I17&amp;"&lt;/string&gt;&lt;key&gt;imageoff&lt;/key&gt;&lt;string&gt;"&amp;J17&amp;"&lt;/string&gt;&lt;/dict&gt;"</f>
        <v>&lt;dict&gt;&lt;key&gt;id&lt;/key&gt;&lt;string&gt;0&lt;/string&gt;&lt;key&gt;type&lt;/key&gt;&lt;string&gt;1&lt;/string&gt;&lt;key&gt;level&lt;/key&gt;&lt;string&gt;1&lt;/string&gt;&lt;key&gt;title&lt;/key&gt;&lt;string&gt;提高杀伤力&lt;/string&gt;&lt;key&gt;explain&lt;/key&gt;&lt;string&gt;提升箭楼发射武器20%杀伤力&lt;/string&gt;&lt;key&gt;value&lt;/key&gt;&lt;string&gt;0.2&lt;/string&gt;&lt;key&gt;imageon&lt;/key&gt;&lt;string&gt;upgrades_icons_0001.png&lt;/string&gt;&lt;key&gt;imageoff&lt;/key&gt;&lt;string&gt;upgrades_icons_off_0001.png&lt;/string&gt;&lt;/dict&gt;</v>
      </c>
    </row>
    <row r="18" spans="1:11" s="80" customFormat="1">
      <c r="A18" s="78">
        <v>1</v>
      </c>
      <c r="B18" s="78">
        <v>1</v>
      </c>
      <c r="C18" s="78">
        <v>2</v>
      </c>
      <c r="D18" s="78" t="s">
        <v>1024</v>
      </c>
      <c r="E18" s="78" t="s">
        <v>1025</v>
      </c>
      <c r="F18" s="78">
        <v>-0.2</v>
      </c>
      <c r="G18" s="78" t="s">
        <v>1099</v>
      </c>
      <c r="H18" s="78" t="s">
        <v>1084</v>
      </c>
      <c r="I18" s="78" t="s">
        <v>873</v>
      </c>
      <c r="J18" s="78" t="s">
        <v>903</v>
      </c>
      <c r="K18" s="80" t="str">
        <f t="shared" ref="K18:K46" si="0">"&lt;dict&gt;&lt;key&gt;id&lt;/key&gt;&lt;string&gt;"&amp;A18&amp;"&lt;/string&gt;&lt;key&gt;type&lt;/key&gt;&lt;string&gt;"&amp;B18&amp;"&lt;/string&gt;&lt;key&gt;level&lt;/key&gt;&lt;string&gt;"&amp;C18&amp;"&lt;/string&gt;&lt;key&gt;title&lt;/key&gt;&lt;string&gt;"&amp;D18&amp;"&lt;/string&gt;&lt;key&gt;explain&lt;/key&gt;&lt;string&gt;"&amp;E18&amp;"&lt;/string&gt;&lt;key&gt;value&lt;/key&gt;&lt;string&gt;"&amp;F18&amp;"&lt;/string&gt;&lt;key&gt;imageon&lt;/key&gt;&lt;string&gt;"&amp;I18&amp;"&lt;/string&gt;&lt;key&gt;imageoff&lt;/key&gt;&lt;string&gt;"&amp;J18&amp;"&lt;/string&gt;&lt;/dict&gt;"</f>
        <v>&lt;dict&gt;&lt;key&gt;id&lt;/key&gt;&lt;string&gt;1&lt;/string&gt;&lt;key&gt;type&lt;/key&gt;&lt;string&gt;1&lt;/string&gt;&lt;key&gt;level&lt;/key&gt;&lt;string&gt;2&lt;/string&gt;&lt;key&gt;title&lt;/key&gt;&lt;string&gt;减少建造费用&lt;/string&gt;&lt;key&gt;explain&lt;/key&gt;&lt;string&gt;减少20%建造费用&lt;/string&gt;&lt;key&gt;value&lt;/key&gt;&lt;string&gt;-0.2&lt;/string&gt;&lt;key&gt;imageon&lt;/key&gt;&lt;string&gt;upgrades_icons_0002.png&lt;/string&gt;&lt;key&gt;imageoff&lt;/key&gt;&lt;string&gt;upgrades_icons_off_0002.png&lt;/string&gt;&lt;/dict&gt;</v>
      </c>
    </row>
    <row r="19" spans="1:11" s="80" customFormat="1">
      <c r="A19" s="78">
        <v>2</v>
      </c>
      <c r="B19" s="78">
        <v>1</v>
      </c>
      <c r="C19" s="78">
        <v>3</v>
      </c>
      <c r="D19" s="78" t="s">
        <v>1056</v>
      </c>
      <c r="E19" s="78" t="s">
        <v>1026</v>
      </c>
      <c r="F19" s="78">
        <v>0.2</v>
      </c>
      <c r="G19" s="78" t="s">
        <v>1100</v>
      </c>
      <c r="H19" s="78" t="s">
        <v>1112</v>
      </c>
      <c r="I19" s="78" t="s">
        <v>874</v>
      </c>
      <c r="J19" s="78" t="s">
        <v>904</v>
      </c>
      <c r="K19" s="80" t="str">
        <f t="shared" si="0"/>
        <v>&lt;dict&gt;&lt;key&gt;id&lt;/key&gt;&lt;string&gt;2&lt;/string&gt;&lt;key&gt;type&lt;/key&gt;&lt;string&gt;1&lt;/string&gt;&lt;key&gt;level&lt;/key&gt;&lt;string&gt;3&lt;/string&gt;&lt;key&gt;title&lt;/key&gt;&lt;string&gt;提高攻击范围&lt;/string&gt;&lt;key&gt;explain&lt;/key&gt;&lt;string&gt;扩大箭楼20%的射击范围&lt;/string&gt;&lt;key&gt;value&lt;/key&gt;&lt;string&gt;0.2&lt;/string&gt;&lt;key&gt;imageon&lt;/key&gt;&lt;string&gt;upgrades_icons_0003.png&lt;/string&gt;&lt;key&gt;imageoff&lt;/key&gt;&lt;string&gt;upgrades_icons_off_0003.png&lt;/string&gt;&lt;/dict&gt;</v>
      </c>
    </row>
    <row r="20" spans="1:11" s="80" customFormat="1">
      <c r="A20" s="78">
        <v>3</v>
      </c>
      <c r="B20" s="78">
        <v>1</v>
      </c>
      <c r="C20" s="78">
        <v>4</v>
      </c>
      <c r="D20" s="78" t="s">
        <v>1031</v>
      </c>
      <c r="E20" s="78" t="s">
        <v>1032</v>
      </c>
      <c r="F20" s="78">
        <v>-0.2</v>
      </c>
      <c r="G20" s="78" t="s">
        <v>1101</v>
      </c>
      <c r="H20" s="78" t="s">
        <v>1033</v>
      </c>
      <c r="I20" s="78" t="s">
        <v>875</v>
      </c>
      <c r="J20" s="78" t="s">
        <v>905</v>
      </c>
      <c r="K20" s="80" t="str">
        <f t="shared" si="0"/>
        <v>&lt;dict&gt;&lt;key&gt;id&lt;/key&gt;&lt;string&gt;3&lt;/string&gt;&lt;key&gt;type&lt;/key&gt;&lt;string&gt;1&lt;/string&gt;&lt;key&gt;level&lt;/key&gt;&lt;string&gt;4&lt;/string&gt;&lt;key&gt;title&lt;/key&gt;&lt;string&gt;提高发射频率&lt;/string&gt;&lt;key&gt;explain&lt;/key&gt;&lt;string&gt;提高20%的发射频率&lt;/string&gt;&lt;key&gt;value&lt;/key&gt;&lt;string&gt;-0.2&lt;/string&gt;&lt;key&gt;imageon&lt;/key&gt;&lt;string&gt;upgrades_icons_0004.png&lt;/string&gt;&lt;key&gt;imageoff&lt;/key&gt;&lt;string&gt;upgrades_icons_off_0004.png&lt;/string&gt;&lt;/dict&gt;</v>
      </c>
    </row>
    <row r="21" spans="1:11" s="80" customFormat="1">
      <c r="A21" s="78">
        <v>4</v>
      </c>
      <c r="B21" s="78">
        <v>1</v>
      </c>
      <c r="C21" s="78">
        <v>5</v>
      </c>
      <c r="D21" s="78" t="s">
        <v>1041</v>
      </c>
      <c r="E21" s="78" t="s">
        <v>1042</v>
      </c>
      <c r="F21" s="78">
        <v>0.2</v>
      </c>
      <c r="G21" s="78" t="s">
        <v>1103</v>
      </c>
      <c r="H21" s="78" t="s">
        <v>1043</v>
      </c>
      <c r="I21" s="78" t="s">
        <v>876</v>
      </c>
      <c r="J21" s="78" t="s">
        <v>906</v>
      </c>
      <c r="K21" s="80" t="str">
        <f t="shared" si="0"/>
        <v>&lt;dict&gt;&lt;key&gt;id&lt;/key&gt;&lt;string&gt;4&lt;/string&gt;&lt;key&gt;type&lt;/key&gt;&lt;string&gt;1&lt;/string&gt;&lt;key&gt;level&lt;/key&gt;&lt;string&gt;5&lt;/string&gt;&lt;key&gt;title&lt;/key&gt;&lt;string&gt;提高命中精度&lt;/string&gt;&lt;key&gt;explain&lt;/key&gt;&lt;string&gt;增加20%的命中精度&lt;/string&gt;&lt;key&gt;value&lt;/key&gt;&lt;string&gt;0.2&lt;/string&gt;&lt;key&gt;imageon&lt;/key&gt;&lt;string&gt;upgrades_icons_0005.png&lt;/string&gt;&lt;key&gt;imageoff&lt;/key&gt;&lt;string&gt;upgrades_icons_off_0005.png&lt;/string&gt;&lt;/dict&gt;</v>
      </c>
    </row>
    <row r="22" spans="1:11" s="81" customFormat="1">
      <c r="A22" s="78">
        <v>5</v>
      </c>
      <c r="B22" s="41">
        <v>2</v>
      </c>
      <c r="C22" s="41">
        <v>1</v>
      </c>
      <c r="D22" s="41" t="s">
        <v>1044</v>
      </c>
      <c r="E22" s="41" t="s">
        <v>1045</v>
      </c>
      <c r="F22" s="41">
        <v>0.2</v>
      </c>
      <c r="G22" s="41" t="s">
        <v>1094</v>
      </c>
      <c r="H22" s="41" t="s">
        <v>1046</v>
      </c>
      <c r="I22" s="41" t="s">
        <v>877</v>
      </c>
      <c r="J22" s="41" t="s">
        <v>907</v>
      </c>
      <c r="K22" s="80" t="str">
        <f t="shared" si="0"/>
        <v>&lt;dict&gt;&lt;key&gt;id&lt;/key&gt;&lt;string&gt;5&lt;/string&gt;&lt;key&gt;type&lt;/key&gt;&lt;string&gt;2&lt;/string&gt;&lt;key&gt;level&lt;/key&gt;&lt;string&gt;1&lt;/string&gt;&lt;key&gt;title&lt;/key&gt;&lt;string&gt;增加防护力&lt;/string&gt;&lt;key&gt;explain&lt;/key&gt;&lt;string&gt;训练士兵增加士兵防护力&lt;/string&gt;&lt;key&gt;value&lt;/key&gt;&lt;string&gt;0.2&lt;/string&gt;&lt;key&gt;imageon&lt;/key&gt;&lt;string&gt;upgrades_icons_0006.png&lt;/string&gt;&lt;key&gt;imageoff&lt;/key&gt;&lt;string&gt;upgrades_icons_off_0006.png&lt;/string&gt;&lt;/dict&gt;</v>
      </c>
    </row>
    <row r="23" spans="1:11" s="81" customFormat="1">
      <c r="A23" s="78">
        <v>6</v>
      </c>
      <c r="B23" s="41">
        <v>2</v>
      </c>
      <c r="C23" s="41">
        <v>2</v>
      </c>
      <c r="D23" s="41" t="s">
        <v>1047</v>
      </c>
      <c r="E23" s="41" t="s">
        <v>1048</v>
      </c>
      <c r="F23" s="41">
        <v>0.2</v>
      </c>
      <c r="G23" s="41" t="s">
        <v>1098</v>
      </c>
      <c r="H23" s="41" t="s">
        <v>1108</v>
      </c>
      <c r="I23" s="41" t="s">
        <v>878</v>
      </c>
      <c r="J23" s="41" t="s">
        <v>908</v>
      </c>
      <c r="K23" s="80" t="str">
        <f t="shared" si="0"/>
        <v>&lt;dict&gt;&lt;key&gt;id&lt;/key&gt;&lt;string&gt;6&lt;/string&gt;&lt;key&gt;type&lt;/key&gt;&lt;string&gt;2&lt;/string&gt;&lt;key&gt;level&lt;/key&gt;&lt;string&gt;2&lt;/string&gt;&lt;key&gt;title&lt;/key&gt;&lt;string&gt;增大驻扎范围&lt;/string&gt;&lt;key&gt;explain&lt;/key&gt;&lt;string&gt;增大士兵的驻扎范围，可以让士兵在更大范围内驻扎&lt;/string&gt;&lt;key&gt;value&lt;/key&gt;&lt;string&gt;0.2&lt;/string&gt;&lt;key&gt;imageon&lt;/key&gt;&lt;string&gt;upgrades_icons_0007.png&lt;/string&gt;&lt;key&gt;imageoff&lt;/key&gt;&lt;string&gt;upgrades_icons_off_0007.png&lt;/string&gt;&lt;/dict&gt;</v>
      </c>
    </row>
    <row r="24" spans="1:11" s="81" customFormat="1">
      <c r="A24" s="78">
        <v>7</v>
      </c>
      <c r="B24" s="41">
        <v>2</v>
      </c>
      <c r="C24" s="41">
        <v>3</v>
      </c>
      <c r="D24" s="41" t="s">
        <v>1049</v>
      </c>
      <c r="E24" s="41" t="s">
        <v>1050</v>
      </c>
      <c r="F24" s="41">
        <v>0.2</v>
      </c>
      <c r="G24" s="41" t="s">
        <v>1096</v>
      </c>
      <c r="H24" s="41" t="s">
        <v>1111</v>
      </c>
      <c r="I24" s="41" t="s">
        <v>879</v>
      </c>
      <c r="J24" s="41" t="s">
        <v>909</v>
      </c>
      <c r="K24" s="80" t="str">
        <f t="shared" si="0"/>
        <v>&lt;dict&gt;&lt;key&gt;id&lt;/key&gt;&lt;string&gt;7&lt;/string&gt;&lt;key&gt;type&lt;/key&gt;&lt;string&gt;2&lt;/string&gt;&lt;key&gt;level&lt;/key&gt;&lt;string&gt;3&lt;/string&gt;&lt;key&gt;title&lt;/key&gt;&lt;string&gt;增加攻击力&lt;/string&gt;&lt;key&gt;explain&lt;/key&gt;&lt;string&gt;增大士兵的攻击力&lt;/string&gt;&lt;key&gt;value&lt;/key&gt;&lt;string&gt;0.2&lt;/string&gt;&lt;key&gt;imageon&lt;/key&gt;&lt;string&gt;upgrades_icons_0008.png&lt;/string&gt;&lt;key&gt;imageoff&lt;/key&gt;&lt;string&gt;upgrades_icons_off_0008.png&lt;/string&gt;&lt;/dict&gt;</v>
      </c>
    </row>
    <row r="25" spans="1:11" s="81" customFormat="1">
      <c r="A25" s="78">
        <v>8</v>
      </c>
      <c r="B25" s="41">
        <v>2</v>
      </c>
      <c r="C25" s="41">
        <v>4</v>
      </c>
      <c r="D25" s="41" t="s">
        <v>1051</v>
      </c>
      <c r="E25" s="41" t="s">
        <v>1052</v>
      </c>
      <c r="F25" s="41">
        <v>0.2</v>
      </c>
      <c r="G25" s="41" t="s">
        <v>1095</v>
      </c>
      <c r="H25" s="41" t="s">
        <v>1053</v>
      </c>
      <c r="I25" s="41" t="s">
        <v>880</v>
      </c>
      <c r="J25" s="41" t="s">
        <v>910</v>
      </c>
      <c r="K25" s="80" t="str">
        <f t="shared" si="0"/>
        <v>&lt;dict&gt;&lt;key&gt;id&lt;/key&gt;&lt;string&gt;8&lt;/string&gt;&lt;key&gt;type&lt;/key&gt;&lt;string&gt;2&lt;/string&gt;&lt;key&gt;level&lt;/key&gt;&lt;string&gt;4&lt;/string&gt;&lt;key&gt;title&lt;/key&gt;&lt;string&gt;增快恢复速度&lt;/string&gt;&lt;key&gt;explain&lt;/key&gt;&lt;string&gt;提升士兵的恢复速度&lt;/string&gt;&lt;key&gt;value&lt;/key&gt;&lt;string&gt;0.2&lt;/string&gt;&lt;key&gt;imageon&lt;/key&gt;&lt;string&gt;upgrades_icons_0009.png&lt;/string&gt;&lt;key&gt;imageoff&lt;/key&gt;&lt;string&gt;upgrades_icons_off_0009.png&lt;/string&gt;&lt;/dict&gt;</v>
      </c>
    </row>
    <row r="26" spans="1:11" s="81" customFormat="1">
      <c r="A26" s="78">
        <v>9</v>
      </c>
      <c r="B26" s="41">
        <v>2</v>
      </c>
      <c r="C26" s="41">
        <v>5</v>
      </c>
      <c r="D26" s="41" t="s">
        <v>1055</v>
      </c>
      <c r="E26" s="41" t="s">
        <v>1055</v>
      </c>
      <c r="F26" s="41">
        <v>0.2</v>
      </c>
      <c r="G26" s="41" t="s">
        <v>1097</v>
      </c>
      <c r="H26" s="41" t="s">
        <v>1084</v>
      </c>
      <c r="I26" s="41" t="s">
        <v>881</v>
      </c>
      <c r="J26" s="41" t="s">
        <v>911</v>
      </c>
      <c r="K26" s="80" t="str">
        <f t="shared" si="0"/>
        <v>&lt;dict&gt;&lt;key&gt;id&lt;/key&gt;&lt;string&gt;9&lt;/string&gt;&lt;key&gt;type&lt;/key&gt;&lt;string&gt;2&lt;/string&gt;&lt;key&gt;level&lt;/key&gt;&lt;string&gt;5&lt;/string&gt;&lt;key&gt;title&lt;/key&gt;&lt;string&gt;增大士兵攻击范围&lt;/string&gt;&lt;key&gt;explain&lt;/key&gt;&lt;string&gt;增大士兵攻击范围&lt;/string&gt;&lt;key&gt;value&lt;/key&gt;&lt;string&gt;0.2&lt;/string&gt;&lt;key&gt;imageon&lt;/key&gt;&lt;string&gt;upgrades_icons_0010.png&lt;/string&gt;&lt;key&gt;imageoff&lt;/key&gt;&lt;string&gt;upgrades_icons_off_0010.png&lt;/string&gt;&lt;/dict&gt;</v>
      </c>
    </row>
    <row r="27" spans="1:11" s="5" customFormat="1">
      <c r="A27" s="78">
        <v>10</v>
      </c>
      <c r="B27" s="4">
        <v>3</v>
      </c>
      <c r="C27" s="4">
        <v>1</v>
      </c>
      <c r="D27" s="4" t="s">
        <v>1058</v>
      </c>
      <c r="E27" s="4" t="s">
        <v>1065</v>
      </c>
      <c r="F27" s="4">
        <v>0.2</v>
      </c>
      <c r="G27" s="4" t="s">
        <v>1109</v>
      </c>
      <c r="H27" s="4" t="s">
        <v>1107</v>
      </c>
      <c r="I27" s="4" t="s">
        <v>882</v>
      </c>
      <c r="J27" s="4" t="s">
        <v>912</v>
      </c>
      <c r="K27" s="80" t="str">
        <f>"&lt;dict&gt;&lt;key&gt;id&lt;/key&gt;&lt;string&gt;"&amp;A27&amp;"&lt;/string&gt;&lt;key&gt;type&lt;/key&gt;&lt;string&gt;"&amp;B27&amp;"&lt;/string&gt;&lt;key&gt;level&lt;/key&gt;&lt;string&gt;"&amp;C27&amp;"&lt;/string&gt;&lt;key&gt;title&lt;/key&gt;&lt;string&gt;"&amp;D29&amp;"&lt;/string&gt;&lt;key&gt;explain&lt;/key&gt;&lt;string&gt;"&amp;E29&amp;"&lt;/string&gt;&lt;key&gt;value&lt;/key&gt;&lt;string&gt;"&amp;F27&amp;"&lt;/string&gt;&lt;key&gt;imageon&lt;/key&gt;&lt;string&gt;"&amp;I27&amp;"&lt;/string&gt;&lt;key&gt;imageoff&lt;/key&gt;&lt;string&gt;"&amp;J27&amp;"&lt;/string&gt;&lt;/dict&gt;"</f>
        <v>&lt;dict&gt;&lt;key&gt;id&lt;/key&gt;&lt;string&gt;10&lt;/string&gt;&lt;key&gt;type&lt;/key&gt;&lt;string&gt;3&lt;/string&gt;&lt;key&gt;level&lt;/key&gt;&lt;string&gt;1&lt;/string&gt;&lt;key&gt;title&lt;/key&gt;&lt;string&gt;提高攻击范围&lt;/string&gt;&lt;key&gt;explain&lt;/key&gt;&lt;string&gt;提高攻击范围&lt;/string&gt;&lt;key&gt;value&lt;/key&gt;&lt;string&gt;0.2&lt;/string&gt;&lt;key&gt;imageon&lt;/key&gt;&lt;string&gt;upgrades_icons_0011.png&lt;/string&gt;&lt;key&gt;imageoff&lt;/key&gt;&lt;string&gt;upgrades_icons_off_0011.png&lt;/string&gt;&lt;/dict&gt;</v>
      </c>
    </row>
    <row r="28" spans="1:11" s="5" customFormat="1">
      <c r="A28" s="78">
        <v>11</v>
      </c>
      <c r="B28" s="4">
        <v>3</v>
      </c>
      <c r="C28" s="4">
        <v>2</v>
      </c>
      <c r="D28" s="4" t="s">
        <v>1064</v>
      </c>
      <c r="E28" s="4" t="s">
        <v>1064</v>
      </c>
      <c r="F28" s="4">
        <v>-0.2</v>
      </c>
      <c r="G28" s="4" t="s">
        <v>1104</v>
      </c>
      <c r="H28" s="4" t="s">
        <v>1084</v>
      </c>
      <c r="I28" s="4" t="s">
        <v>883</v>
      </c>
      <c r="J28" s="4" t="s">
        <v>913</v>
      </c>
      <c r="K28" s="80" t="str">
        <f t="shared" si="0"/>
        <v>&lt;dict&gt;&lt;key&gt;id&lt;/key&gt;&lt;string&gt;11&lt;/string&gt;&lt;key&gt;type&lt;/key&gt;&lt;string&gt;3&lt;/string&gt;&lt;key&gt;level&lt;/key&gt;&lt;string&gt;2&lt;/string&gt;&lt;key&gt;title&lt;/key&gt;&lt;string&gt;减少建造费用&lt;/string&gt;&lt;key&gt;explain&lt;/key&gt;&lt;string&gt;减少建造费用&lt;/string&gt;&lt;key&gt;value&lt;/key&gt;&lt;string&gt;-0.2&lt;/string&gt;&lt;key&gt;imageon&lt;/key&gt;&lt;string&gt;upgrades_icons_0012.png&lt;/string&gt;&lt;key&gt;imageoff&lt;/key&gt;&lt;string&gt;upgrades_icons_off_0012.png&lt;/string&gt;&lt;/dict&gt;</v>
      </c>
    </row>
    <row r="29" spans="1:11" s="5" customFormat="1">
      <c r="A29" s="78">
        <v>12</v>
      </c>
      <c r="B29" s="4">
        <v>3</v>
      </c>
      <c r="C29" s="4">
        <v>3</v>
      </c>
      <c r="D29" s="4" t="s">
        <v>1056</v>
      </c>
      <c r="E29" s="4" t="s">
        <v>1056</v>
      </c>
      <c r="F29" s="4">
        <v>0.2</v>
      </c>
      <c r="G29" s="4" t="s">
        <v>1105</v>
      </c>
      <c r="H29" s="4" t="s">
        <v>1108</v>
      </c>
      <c r="I29" s="4" t="s">
        <v>884</v>
      </c>
      <c r="J29" s="4" t="s">
        <v>914</v>
      </c>
      <c r="K29" s="80" t="str">
        <f>"&lt;dict&gt;&lt;key&gt;id&lt;/key&gt;&lt;string&gt;"&amp;A29&amp;"&lt;/string&gt;&lt;key&gt;type&lt;/key&gt;&lt;string&gt;"&amp;B29&amp;"&lt;/string&gt;&lt;key&gt;level&lt;/key&gt;&lt;string&gt;"&amp;C29&amp;"&lt;/string&gt;&lt;key&gt;title&lt;/key&gt;&lt;string&gt;"&amp;D27&amp;"&lt;/string&gt;&lt;key&gt;explain&lt;/key&gt;&lt;string&gt;"&amp;E27&amp;"&lt;/string&gt;&lt;key&gt;value&lt;/key&gt;&lt;string&gt;"&amp;F29&amp;"&lt;/string&gt;&lt;key&gt;imageon&lt;/key&gt;&lt;string&gt;"&amp;I29&amp;"&lt;/string&gt;&lt;key&gt;imageoff&lt;/key&gt;&lt;string&gt;"&amp;J29&amp;"&lt;/string&gt;&lt;/dict&gt;"</f>
        <v>&lt;dict&gt;&lt;key&gt;id&lt;/key&gt;&lt;string&gt;12&lt;/string&gt;&lt;key&gt;type&lt;/key&gt;&lt;string&gt;3&lt;/string&gt;&lt;key&gt;level&lt;/key&gt;&lt;string&gt;3&lt;/string&gt;&lt;key&gt;title&lt;/key&gt;&lt;string&gt;提高攻击力&lt;/string&gt;&lt;key&gt;explain&lt;/key&gt;&lt;string&gt;提高攻击力&lt;/string&gt;&lt;key&gt;value&lt;/key&gt;&lt;string&gt;0.2&lt;/string&gt;&lt;key&gt;imageon&lt;/key&gt;&lt;string&gt;upgrades_icons_0013.png&lt;/string&gt;&lt;key&gt;imageoff&lt;/key&gt;&lt;string&gt;upgrades_icons_off_0013.png&lt;/string&gt;&lt;/dict&gt;</v>
      </c>
    </row>
    <row r="30" spans="1:11" s="5" customFormat="1">
      <c r="A30" s="78">
        <v>13</v>
      </c>
      <c r="B30" s="4">
        <v>3</v>
      </c>
      <c r="C30" s="4">
        <v>4</v>
      </c>
      <c r="D30" s="4" t="s">
        <v>1031</v>
      </c>
      <c r="E30" s="4" t="s">
        <v>1032</v>
      </c>
      <c r="F30" s="4">
        <v>-0.2</v>
      </c>
      <c r="G30" s="4" t="s">
        <v>1106</v>
      </c>
      <c r="H30" s="4" t="s">
        <v>1033</v>
      </c>
      <c r="I30" s="4" t="s">
        <v>885</v>
      </c>
      <c r="J30" s="4" t="s">
        <v>915</v>
      </c>
      <c r="K30" s="80" t="str">
        <f t="shared" si="0"/>
        <v>&lt;dict&gt;&lt;key&gt;id&lt;/key&gt;&lt;string&gt;13&lt;/string&gt;&lt;key&gt;type&lt;/key&gt;&lt;string&gt;3&lt;/string&gt;&lt;key&gt;level&lt;/key&gt;&lt;string&gt;4&lt;/string&gt;&lt;key&gt;title&lt;/key&gt;&lt;string&gt;提高发射频率&lt;/string&gt;&lt;key&gt;explain&lt;/key&gt;&lt;string&gt;提高20%的发射频率&lt;/string&gt;&lt;key&gt;value&lt;/key&gt;&lt;string&gt;-0.2&lt;/string&gt;&lt;key&gt;imageon&lt;/key&gt;&lt;string&gt;upgrades_icons_0014.png&lt;/string&gt;&lt;key&gt;imageoff&lt;/key&gt;&lt;string&gt;upgrades_icons_off_0014.png&lt;/string&gt;&lt;/dict&gt;</v>
      </c>
    </row>
    <row r="31" spans="1:11" s="5" customFormat="1">
      <c r="A31" s="78">
        <v>14</v>
      </c>
      <c r="B31" s="4">
        <v>3</v>
      </c>
      <c r="C31" s="4">
        <v>5</v>
      </c>
      <c r="D31" s="4" t="s">
        <v>1041</v>
      </c>
      <c r="E31" s="4" t="s">
        <v>1042</v>
      </c>
      <c r="F31" s="4">
        <v>0.2</v>
      </c>
      <c r="G31" s="4" t="s">
        <v>1110</v>
      </c>
      <c r="H31" s="4" t="s">
        <v>1043</v>
      </c>
      <c r="I31" s="4" t="s">
        <v>886</v>
      </c>
      <c r="J31" s="4" t="s">
        <v>916</v>
      </c>
      <c r="K31" s="80" t="str">
        <f t="shared" si="0"/>
        <v>&lt;dict&gt;&lt;key&gt;id&lt;/key&gt;&lt;string&gt;14&lt;/string&gt;&lt;key&gt;type&lt;/key&gt;&lt;string&gt;3&lt;/string&gt;&lt;key&gt;level&lt;/key&gt;&lt;string&gt;5&lt;/string&gt;&lt;key&gt;title&lt;/key&gt;&lt;string&gt;提高命中精度&lt;/string&gt;&lt;key&gt;explain&lt;/key&gt;&lt;string&gt;增加20%的命中精度&lt;/string&gt;&lt;key&gt;value&lt;/key&gt;&lt;string&gt;0.2&lt;/string&gt;&lt;key&gt;imageon&lt;/key&gt;&lt;string&gt;upgrades_icons_0015.png&lt;/string&gt;&lt;key&gt;imageoff&lt;/key&gt;&lt;string&gt;upgrades_icons_off_0015.png&lt;/string&gt;&lt;/dict&gt;</v>
      </c>
    </row>
    <row r="32" spans="1:11" s="21" customFormat="1">
      <c r="A32" s="78">
        <v>15</v>
      </c>
      <c r="B32" s="20">
        <v>4</v>
      </c>
      <c r="C32" s="20">
        <v>1</v>
      </c>
      <c r="D32" s="20" t="s">
        <v>1058</v>
      </c>
      <c r="E32" s="20" t="s">
        <v>1059</v>
      </c>
      <c r="F32" s="20">
        <v>0.2</v>
      </c>
      <c r="G32" s="20" t="s">
        <v>1113</v>
      </c>
      <c r="H32" s="20" t="s">
        <v>1084</v>
      </c>
      <c r="I32" s="20" t="s">
        <v>887</v>
      </c>
      <c r="J32" s="20" t="s">
        <v>917</v>
      </c>
      <c r="K32" s="80" t="str">
        <f>"&lt;dict&gt;&lt;key&gt;id&lt;/key&gt;&lt;string&gt;"&amp;A32&amp;"&lt;/string&gt;&lt;key&gt;type&lt;/key&gt;&lt;string&gt;"&amp;B32&amp;"&lt;/string&gt;&lt;key&gt;level&lt;/key&gt;&lt;string&gt;"&amp;C32&amp;"&lt;/string&gt;&lt;key&gt;title&lt;/key&gt;&lt;string&gt;"&amp;D34&amp;"&lt;/string&gt;&lt;key&gt;explain&lt;/key&gt;&lt;string&gt;"&amp;E34&amp;"&lt;/string&gt;&lt;key&gt;value&lt;/key&gt;&lt;string&gt;"&amp;F32&amp;"&lt;/string&gt;&lt;key&gt;imageon&lt;/key&gt;&lt;string&gt;"&amp;I32&amp;"&lt;/string&gt;&lt;key&gt;imageoff&lt;/key&gt;&lt;string&gt;"&amp;J32&amp;"&lt;/string&gt;&lt;/dict&gt;"</f>
        <v>&lt;dict&gt;&lt;key&gt;id&lt;/key&gt;&lt;string&gt;15&lt;/string&gt;&lt;key&gt;type&lt;/key&gt;&lt;string&gt;4&lt;/string&gt;&lt;key&gt;level&lt;/key&gt;&lt;string&gt;1&lt;/string&gt;&lt;key&gt;title&lt;/key&gt;&lt;string&gt;提高攻击范围&lt;/string&gt;&lt;key&gt;explain&lt;/key&gt;&lt;string&gt;提高炮塔攻击范围&lt;/string&gt;&lt;key&gt;value&lt;/key&gt;&lt;string&gt;0.2&lt;/string&gt;&lt;key&gt;imageon&lt;/key&gt;&lt;string&gt;upgrades_icons_0016.png&lt;/string&gt;&lt;key&gt;imageoff&lt;/key&gt;&lt;string&gt;upgrades_icons_off_0016.png&lt;/string&gt;&lt;/dict&gt;</v>
      </c>
    </row>
    <row r="33" spans="1:11" s="21" customFormat="1">
      <c r="A33" s="78">
        <v>16</v>
      </c>
      <c r="B33" s="20">
        <v>4</v>
      </c>
      <c r="C33" s="20">
        <v>2</v>
      </c>
      <c r="D33" s="20" t="s">
        <v>1064</v>
      </c>
      <c r="E33" s="20" t="s">
        <v>1064</v>
      </c>
      <c r="F33" s="20">
        <v>-0.2</v>
      </c>
      <c r="G33" s="20" t="s">
        <v>1115</v>
      </c>
      <c r="H33" s="20" t="s">
        <v>1084</v>
      </c>
      <c r="I33" s="20" t="s">
        <v>888</v>
      </c>
      <c r="J33" s="20" t="s">
        <v>918</v>
      </c>
      <c r="K33" s="80" t="str">
        <f>"&lt;dict&gt;&lt;key&gt;id&lt;/key&gt;&lt;string&gt;"&amp;A33&amp;"&lt;/string&gt;&lt;key&gt;type&lt;/key&gt;&lt;string&gt;"&amp;B33&amp;"&lt;/string&gt;&lt;key&gt;level&lt;/key&gt;&lt;string&gt;"&amp;C33&amp;"&lt;/string&gt;&lt;key&gt;title&lt;/key&gt;&lt;string&gt;"&amp;D32&amp;"&lt;/string&gt;&lt;key&gt;explain&lt;/key&gt;&lt;string&gt;"&amp;E32&amp;"&lt;/string&gt;&lt;key&gt;value&lt;/key&gt;&lt;string&gt;"&amp;F33&amp;"&lt;/string&gt;&lt;key&gt;imageon&lt;/key&gt;&lt;string&gt;"&amp;I33&amp;"&lt;/string&gt;&lt;key&gt;imageoff&lt;/key&gt;&lt;string&gt;"&amp;J33&amp;"&lt;/string&gt;&lt;/dict&gt;"</f>
        <v>&lt;dict&gt;&lt;key&gt;id&lt;/key&gt;&lt;string&gt;16&lt;/string&gt;&lt;key&gt;type&lt;/key&gt;&lt;string&gt;4&lt;/string&gt;&lt;key&gt;level&lt;/key&gt;&lt;string&gt;2&lt;/string&gt;&lt;key&gt;title&lt;/key&gt;&lt;string&gt;提高攻击力&lt;/string&gt;&lt;key&gt;explain&lt;/key&gt;&lt;string&gt;提高炮塔攻击力&lt;/string&gt;&lt;key&gt;value&lt;/key&gt;&lt;string&gt;-0.2&lt;/string&gt;&lt;key&gt;imageon&lt;/key&gt;&lt;string&gt;upgrades_icons_0017.png&lt;/string&gt;&lt;key&gt;imageoff&lt;/key&gt;&lt;string&gt;upgrades_icons_off_0017.png&lt;/string&gt;&lt;/dict&gt;</v>
      </c>
    </row>
    <row r="34" spans="1:11" s="21" customFormat="1">
      <c r="A34" s="78">
        <v>17</v>
      </c>
      <c r="B34" s="20">
        <v>4</v>
      </c>
      <c r="C34" s="20">
        <v>3</v>
      </c>
      <c r="D34" s="20" t="s">
        <v>1056</v>
      </c>
      <c r="E34" s="20" t="s">
        <v>1057</v>
      </c>
      <c r="F34" s="20">
        <v>0.2</v>
      </c>
      <c r="G34" s="20" t="s">
        <v>1116</v>
      </c>
      <c r="H34" s="20" t="s">
        <v>1084</v>
      </c>
      <c r="I34" s="20" t="s">
        <v>889</v>
      </c>
      <c r="J34" s="20" t="s">
        <v>919</v>
      </c>
      <c r="K34" s="80" t="str">
        <f>"&lt;dict&gt;&lt;key&gt;id&lt;/key&gt;&lt;string&gt;"&amp;A34&amp;"&lt;/string&gt;&lt;key&gt;type&lt;/key&gt;&lt;string&gt;"&amp;B34&amp;"&lt;/string&gt;&lt;key&gt;level&lt;/key&gt;&lt;string&gt;"&amp;C34&amp;"&lt;/string&gt;&lt;key&gt;title&lt;/key&gt;&lt;string&gt;"&amp;D36&amp;"&lt;/string&gt;&lt;key&gt;explain&lt;/key&gt;&lt;string&gt;"&amp;E36&amp;"&lt;/string&gt;&lt;key&gt;value&lt;/key&gt;&lt;string&gt;"&amp;F34&amp;"&lt;/string&gt;&lt;key&gt;imageon&lt;/key&gt;&lt;string&gt;"&amp;I34&amp;"&lt;/string&gt;&lt;key&gt;imageoff&lt;/key&gt;&lt;string&gt;"&amp;J34&amp;"&lt;/string&gt;&lt;/dict&gt;"</f>
        <v>&lt;dict&gt;&lt;key&gt;id&lt;/key&gt;&lt;string&gt;17&lt;/string&gt;&lt;key&gt;type&lt;/key&gt;&lt;string&gt;4&lt;/string&gt;&lt;key&gt;level&lt;/key&gt;&lt;string&gt;3&lt;/string&gt;&lt;key&gt;title&lt;/key&gt;&lt;string&gt;增大爆炸范围&lt;/string&gt;&lt;key&gt;explain&lt;/key&gt;&lt;string&gt;增大炮弹爆炸范围&lt;/string&gt;&lt;key&gt;value&lt;/key&gt;&lt;string&gt;0.2&lt;/string&gt;&lt;key&gt;imageon&lt;/key&gt;&lt;string&gt;upgrades_icons_0018.png&lt;/string&gt;&lt;key&gt;imageoff&lt;/key&gt;&lt;string&gt;upgrades_icons_off_0018.png&lt;/string&gt;&lt;/dict&gt;</v>
      </c>
    </row>
    <row r="35" spans="1:11" s="21" customFormat="1">
      <c r="A35" s="78">
        <v>18</v>
      </c>
      <c r="B35" s="20">
        <v>4</v>
      </c>
      <c r="C35" s="20">
        <v>4</v>
      </c>
      <c r="D35" s="20" t="s">
        <v>1062</v>
      </c>
      <c r="E35" s="20" t="s">
        <v>1063</v>
      </c>
      <c r="F35" s="20">
        <v>-0.2</v>
      </c>
      <c r="G35" s="20" t="s">
        <v>1117</v>
      </c>
      <c r="H35" s="20" t="s">
        <v>1084</v>
      </c>
      <c r="I35" s="20" t="s">
        <v>890</v>
      </c>
      <c r="J35" s="20" t="s">
        <v>920</v>
      </c>
      <c r="K35" s="80" t="str">
        <f t="shared" si="0"/>
        <v>&lt;dict&gt;&lt;key&gt;id&lt;/key&gt;&lt;string&gt;18&lt;/string&gt;&lt;key&gt;type&lt;/key&gt;&lt;string&gt;4&lt;/string&gt;&lt;key&gt;level&lt;/key&gt;&lt;string&gt;4&lt;/string&gt;&lt;key&gt;title&lt;/key&gt;&lt;string&gt;增大发射速度&lt;/string&gt;&lt;key&gt;explain&lt;/key&gt;&lt;string&gt;增大发射速度，减少装载时间&lt;/string&gt;&lt;key&gt;value&lt;/key&gt;&lt;string&gt;-0.2&lt;/string&gt;&lt;key&gt;imageon&lt;/key&gt;&lt;string&gt;upgrades_icons_0019.png&lt;/string&gt;&lt;key&gt;imageoff&lt;/key&gt;&lt;string&gt;upgrades_icons_off_0019.png&lt;/string&gt;&lt;/dict&gt;</v>
      </c>
    </row>
    <row r="36" spans="1:11" s="21" customFormat="1">
      <c r="A36" s="78">
        <v>19</v>
      </c>
      <c r="B36" s="20">
        <v>4</v>
      </c>
      <c r="C36" s="20">
        <v>5</v>
      </c>
      <c r="D36" s="20" t="s">
        <v>1060</v>
      </c>
      <c r="E36" s="20" t="s">
        <v>1061</v>
      </c>
      <c r="F36" s="20">
        <v>0.2</v>
      </c>
      <c r="G36" s="21" t="s">
        <v>1114</v>
      </c>
      <c r="H36" s="20" t="s">
        <v>1084</v>
      </c>
      <c r="I36" s="20" t="s">
        <v>891</v>
      </c>
      <c r="J36" s="20" t="s">
        <v>921</v>
      </c>
      <c r="K36" s="80" t="str">
        <f>"&lt;dict&gt;&lt;key&gt;id&lt;/key&gt;&lt;string&gt;"&amp;A36&amp;"&lt;/string&gt;&lt;key&gt;type&lt;/key&gt;&lt;string&gt;"&amp;B36&amp;"&lt;/string&gt;&lt;key&gt;level&lt;/key&gt;&lt;string&gt;"&amp;C36&amp;"&lt;/string&gt;&lt;key&gt;title&lt;/key&gt;&lt;string&gt;"&amp;D33&amp;"&lt;/string&gt;&lt;key&gt;explain&lt;/key&gt;&lt;string&gt;"&amp;E33&amp;"&lt;/string&gt;&lt;key&gt;value&lt;/key&gt;&lt;string&gt;"&amp;F36&amp;"&lt;/string&gt;&lt;key&gt;imageon&lt;/key&gt;&lt;string&gt;"&amp;I36&amp;"&lt;/string&gt;&lt;key&gt;imageoff&lt;/key&gt;&lt;string&gt;"&amp;J36&amp;"&lt;/string&gt;&lt;/dict&gt;"</f>
        <v>&lt;dict&gt;&lt;key&gt;id&lt;/key&gt;&lt;string&gt;19&lt;/string&gt;&lt;key&gt;type&lt;/key&gt;&lt;string&gt;4&lt;/string&gt;&lt;key&gt;level&lt;/key&gt;&lt;string&gt;5&lt;/string&gt;&lt;key&gt;title&lt;/key&gt;&lt;string&gt;减少建造费用&lt;/string&gt;&lt;key&gt;explain&lt;/key&gt;&lt;string&gt;减少建造费用&lt;/string&gt;&lt;key&gt;value&lt;/key&gt;&lt;string&gt;0.2&lt;/string&gt;&lt;key&gt;imageon&lt;/key&gt;&lt;string&gt;upgrades_icons_0020.png&lt;/string&gt;&lt;key&gt;imageoff&lt;/key&gt;&lt;string&gt;upgrades_icons_off_0020.png&lt;/string&gt;&lt;/dict&gt;</v>
      </c>
    </row>
    <row r="37" spans="1:11" s="82" customFormat="1">
      <c r="A37" s="78">
        <v>20</v>
      </c>
      <c r="B37" s="45">
        <v>5</v>
      </c>
      <c r="C37" s="45">
        <v>1</v>
      </c>
      <c r="D37" s="45" t="s">
        <v>1066</v>
      </c>
      <c r="E37" s="45" t="s">
        <v>1067</v>
      </c>
      <c r="F37" s="45">
        <v>-0.2</v>
      </c>
      <c r="G37" s="45" t="s">
        <v>1080</v>
      </c>
      <c r="H37" s="20" t="s">
        <v>1084</v>
      </c>
      <c r="I37" s="45" t="s">
        <v>892</v>
      </c>
      <c r="J37" s="45" t="s">
        <v>922</v>
      </c>
      <c r="K37" s="80" t="str">
        <f t="shared" si="0"/>
        <v>&lt;dict&gt;&lt;key&gt;id&lt;/key&gt;&lt;string&gt;20&lt;/string&gt;&lt;key&gt;type&lt;/key&gt;&lt;string&gt;5&lt;/string&gt;&lt;key&gt;level&lt;/key&gt;&lt;string&gt;1&lt;/string&gt;&lt;key&gt;title&lt;/key&gt;&lt;string&gt;减少倒计时时间&lt;/string&gt;&lt;key&gt;explain&lt;/key&gt;&lt;string&gt;减少流星20%的倒计时时间&lt;/string&gt;&lt;key&gt;value&lt;/key&gt;&lt;string&gt;-0.2&lt;/string&gt;&lt;key&gt;imageon&lt;/key&gt;&lt;string&gt;upgrades_icons_0021.png&lt;/string&gt;&lt;key&gt;imageoff&lt;/key&gt;&lt;string&gt;upgrades_icons_off_0021.png&lt;/string&gt;&lt;/dict&gt;</v>
      </c>
    </row>
    <row r="38" spans="1:11" s="82" customFormat="1">
      <c r="A38" s="78">
        <v>21</v>
      </c>
      <c r="B38" s="45">
        <v>5</v>
      </c>
      <c r="C38" s="45">
        <v>2</v>
      </c>
      <c r="D38" s="45" t="s">
        <v>1068</v>
      </c>
      <c r="E38" s="45" t="s">
        <v>1069</v>
      </c>
      <c r="F38" s="45">
        <v>0.2</v>
      </c>
      <c r="G38" s="45" t="s">
        <v>1081</v>
      </c>
      <c r="H38" s="20" t="s">
        <v>1084</v>
      </c>
      <c r="I38" s="45" t="s">
        <v>893</v>
      </c>
      <c r="J38" s="45" t="s">
        <v>923</v>
      </c>
      <c r="K38" s="80" t="str">
        <f t="shared" si="0"/>
        <v>&lt;dict&gt;&lt;key&gt;id&lt;/key&gt;&lt;string&gt;21&lt;/string&gt;&lt;key&gt;type&lt;/key&gt;&lt;string&gt;5&lt;/string&gt;&lt;key&gt;level&lt;/key&gt;&lt;string&gt;2&lt;/string&gt;&lt;key&gt;title&lt;/key&gt;&lt;string&gt;增加流星个数&lt;/string&gt;&lt;key&gt;explain&lt;/key&gt;&lt;string&gt;增加流星个数&lt;/string&gt;&lt;key&gt;value&lt;/key&gt;&lt;string&gt;0.2&lt;/string&gt;&lt;key&gt;imageon&lt;/key&gt;&lt;string&gt;upgrades_icons_0022.png&lt;/string&gt;&lt;key&gt;imageoff&lt;/key&gt;&lt;string&gt;upgrades_icons_off_0022.png&lt;/string&gt;&lt;/dict&gt;</v>
      </c>
    </row>
    <row r="39" spans="1:11" s="82" customFormat="1">
      <c r="A39" s="78">
        <v>22</v>
      </c>
      <c r="B39" s="45">
        <v>5</v>
      </c>
      <c r="C39" s="45">
        <v>3</v>
      </c>
      <c r="D39" s="45" t="s">
        <v>1070</v>
      </c>
      <c r="E39" s="45" t="s">
        <v>1071</v>
      </c>
      <c r="F39" s="45">
        <v>0.2</v>
      </c>
      <c r="H39" s="20" t="s">
        <v>1084</v>
      </c>
      <c r="I39" s="45" t="s">
        <v>894</v>
      </c>
      <c r="J39" s="45" t="s">
        <v>924</v>
      </c>
      <c r="K39" s="80" t="str">
        <f t="shared" si="0"/>
        <v>&lt;dict&gt;&lt;key&gt;id&lt;/key&gt;&lt;string&gt;22&lt;/string&gt;&lt;key&gt;type&lt;/key&gt;&lt;string&gt;5&lt;/string&gt;&lt;key&gt;level&lt;/key&gt;&lt;string&gt;3&lt;/string&gt;&lt;key&gt;title&lt;/key&gt;&lt;string&gt;增加流星燃烧时间&lt;/string&gt;&lt;key&gt;explain&lt;/key&gt;&lt;string&gt;增加流星燃烧时间，尽可能杀伤路过的怪物&lt;/string&gt;&lt;key&gt;value&lt;/key&gt;&lt;string&gt;0.2&lt;/string&gt;&lt;key&gt;imageon&lt;/key&gt;&lt;string&gt;upgrades_icons_0023.png&lt;/string&gt;&lt;key&gt;imageoff&lt;/key&gt;&lt;string&gt;upgrades_icons_off_0023.png&lt;/string&gt;&lt;/dict&gt;</v>
      </c>
    </row>
    <row r="40" spans="1:11" s="82" customFormat="1">
      <c r="A40" s="78">
        <v>23</v>
      </c>
      <c r="B40" s="45">
        <v>5</v>
      </c>
      <c r="C40" s="45">
        <v>4</v>
      </c>
      <c r="D40" s="45" t="s">
        <v>1076</v>
      </c>
      <c r="E40" s="45" t="s">
        <v>1076</v>
      </c>
      <c r="F40" s="45">
        <v>0.2</v>
      </c>
      <c r="G40" s="82" t="s">
        <v>1085</v>
      </c>
      <c r="H40" s="20" t="s">
        <v>1084</v>
      </c>
      <c r="I40" s="45" t="s">
        <v>895</v>
      </c>
      <c r="J40" s="45" t="s">
        <v>925</v>
      </c>
      <c r="K40" s="80" t="str">
        <f t="shared" si="0"/>
        <v>&lt;dict&gt;&lt;key&gt;id&lt;/key&gt;&lt;string&gt;23&lt;/string&gt;&lt;key&gt;type&lt;/key&gt;&lt;string&gt;5&lt;/string&gt;&lt;key&gt;level&lt;/key&gt;&lt;string&gt;4&lt;/string&gt;&lt;key&gt;title&lt;/key&gt;&lt;string&gt;增加流星杀伤力&lt;/string&gt;&lt;key&gt;explain&lt;/key&gt;&lt;string&gt;增加流星杀伤力&lt;/string&gt;&lt;key&gt;value&lt;/key&gt;&lt;string&gt;0.2&lt;/string&gt;&lt;key&gt;imageon&lt;/key&gt;&lt;string&gt;upgrades_icons_0024.png&lt;/string&gt;&lt;key&gt;imageoff&lt;/key&gt;&lt;string&gt;upgrades_icons_off_0024.png&lt;/string&gt;&lt;/dict&gt;</v>
      </c>
    </row>
    <row r="41" spans="1:11" s="82" customFormat="1">
      <c r="A41" s="78">
        <v>24</v>
      </c>
      <c r="B41" s="45">
        <v>5</v>
      </c>
      <c r="C41" s="45">
        <v>5</v>
      </c>
      <c r="D41" s="45" t="s">
        <v>1077</v>
      </c>
      <c r="E41" s="45" t="s">
        <v>1077</v>
      </c>
      <c r="F41" s="45">
        <v>0.2</v>
      </c>
      <c r="G41" s="45" t="s">
        <v>1086</v>
      </c>
      <c r="H41" s="20" t="s">
        <v>1084</v>
      </c>
      <c r="I41" s="45" t="s">
        <v>896</v>
      </c>
      <c r="J41" s="45" t="s">
        <v>926</v>
      </c>
      <c r="K41" s="80" t="str">
        <f t="shared" si="0"/>
        <v>&lt;dict&gt;&lt;key&gt;id&lt;/key&gt;&lt;string&gt;24&lt;/string&gt;&lt;key&gt;type&lt;/key&gt;&lt;string&gt;5&lt;/string&gt;&lt;key&gt;level&lt;/key&gt;&lt;string&gt;5&lt;/string&gt;&lt;key&gt;title&lt;/key&gt;&lt;string&gt;扩大每个流星杀伤范围&lt;/string&gt;&lt;key&gt;explain&lt;/key&gt;&lt;string&gt;扩大每个流星杀伤范围&lt;/string&gt;&lt;key&gt;value&lt;/key&gt;&lt;string&gt;0.2&lt;/string&gt;&lt;key&gt;imageon&lt;/key&gt;&lt;string&gt;upgrades_icons_0025.png&lt;/string&gt;&lt;key&gt;imageoff&lt;/key&gt;&lt;string&gt;upgrades_icons_off_0025.png&lt;/string&gt;&lt;/dict&gt;</v>
      </c>
    </row>
    <row r="42" spans="1:11" s="11" customFormat="1">
      <c r="A42" s="78">
        <v>25</v>
      </c>
      <c r="B42" s="10">
        <v>6</v>
      </c>
      <c r="C42" s="10">
        <v>1</v>
      </c>
      <c r="D42" s="45" t="s">
        <v>1066</v>
      </c>
      <c r="E42" s="45" t="s">
        <v>1073</v>
      </c>
      <c r="F42" s="78">
        <v>-0.2</v>
      </c>
      <c r="G42" s="78" t="s">
        <v>1082</v>
      </c>
      <c r="H42" s="20" t="s">
        <v>1084</v>
      </c>
      <c r="I42" s="10" t="s">
        <v>897</v>
      </c>
      <c r="J42" s="10" t="s">
        <v>927</v>
      </c>
      <c r="K42" s="80" t="str">
        <f t="shared" si="0"/>
        <v>&lt;dict&gt;&lt;key&gt;id&lt;/key&gt;&lt;string&gt;25&lt;/string&gt;&lt;key&gt;type&lt;/key&gt;&lt;string&gt;6&lt;/string&gt;&lt;key&gt;level&lt;/key&gt;&lt;string&gt;1&lt;/string&gt;&lt;key&gt;title&lt;/key&gt;&lt;string&gt;减少倒计时时间&lt;/string&gt;&lt;key&gt;explain&lt;/key&gt;&lt;string&gt;减少伞兵20%的倒计时时间&lt;/string&gt;&lt;key&gt;value&lt;/key&gt;&lt;string&gt;-0.2&lt;/string&gt;&lt;key&gt;imageon&lt;/key&gt;&lt;string&gt;upgrades_icons_0026.png&lt;/string&gt;&lt;key&gt;imageoff&lt;/key&gt;&lt;string&gt;upgrades_icons_off_0026.png&lt;/string&gt;&lt;/dict&gt;</v>
      </c>
    </row>
    <row r="43" spans="1:11" s="11" customFormat="1">
      <c r="A43" s="78">
        <v>26</v>
      </c>
      <c r="B43" s="10">
        <v>6</v>
      </c>
      <c r="C43" s="10">
        <v>2</v>
      </c>
      <c r="D43" s="10" t="s">
        <v>1044</v>
      </c>
      <c r="E43" s="10" t="s">
        <v>1044</v>
      </c>
      <c r="F43" s="78">
        <v>0.2</v>
      </c>
      <c r="G43" s="11" t="s">
        <v>1087</v>
      </c>
      <c r="H43" s="20" t="s">
        <v>1084</v>
      </c>
      <c r="I43" s="10" t="s">
        <v>898</v>
      </c>
      <c r="J43" s="10" t="s">
        <v>928</v>
      </c>
      <c r="K43" s="80" t="str">
        <f t="shared" si="0"/>
        <v>&lt;dict&gt;&lt;key&gt;id&lt;/key&gt;&lt;string&gt;26&lt;/string&gt;&lt;key&gt;type&lt;/key&gt;&lt;string&gt;6&lt;/string&gt;&lt;key&gt;level&lt;/key&gt;&lt;string&gt;2&lt;/string&gt;&lt;key&gt;title&lt;/key&gt;&lt;string&gt;增加防护力&lt;/string&gt;&lt;key&gt;explain&lt;/key&gt;&lt;string&gt;增加防护力&lt;/string&gt;&lt;key&gt;value&lt;/key&gt;&lt;string&gt;0.2&lt;/string&gt;&lt;key&gt;imageon&lt;/key&gt;&lt;string&gt;upgrades_icons_0027.png&lt;/string&gt;&lt;key&gt;imageoff&lt;/key&gt;&lt;string&gt;upgrades_icons_off_0027.png&lt;/string&gt;&lt;/dict&gt;</v>
      </c>
    </row>
    <row r="44" spans="1:11" s="11" customFormat="1">
      <c r="A44" s="78">
        <v>27</v>
      </c>
      <c r="B44" s="10">
        <v>6</v>
      </c>
      <c r="C44" s="10">
        <v>3</v>
      </c>
      <c r="D44" s="10" t="s">
        <v>1072</v>
      </c>
      <c r="E44" s="10" t="s">
        <v>1072</v>
      </c>
      <c r="F44" s="78">
        <v>0.2</v>
      </c>
      <c r="G44" s="78" t="s">
        <v>1088</v>
      </c>
      <c r="H44" s="20" t="s">
        <v>1084</v>
      </c>
      <c r="I44" s="10" t="s">
        <v>899</v>
      </c>
      <c r="J44" s="10" t="s">
        <v>929</v>
      </c>
      <c r="K44" s="80" t="str">
        <f t="shared" si="0"/>
        <v>&lt;dict&gt;&lt;key&gt;id&lt;/key&gt;&lt;string&gt;27&lt;/string&gt;&lt;key&gt;type&lt;/key&gt;&lt;string&gt;6&lt;/string&gt;&lt;key&gt;level&lt;/key&gt;&lt;string&gt;3&lt;/string&gt;&lt;key&gt;title&lt;/key&gt;&lt;string&gt;增加攻击力&lt;/string&gt;&lt;key&gt;explain&lt;/key&gt;&lt;string&gt;增加攻击力&lt;/string&gt;&lt;key&gt;value&lt;/key&gt;&lt;string&gt;0.2&lt;/string&gt;&lt;key&gt;imageon&lt;/key&gt;&lt;string&gt;upgrades_icons_0028.png&lt;/string&gt;&lt;key&gt;imageoff&lt;/key&gt;&lt;string&gt;upgrades_icons_off_0028.png&lt;/string&gt;&lt;/dict&gt;</v>
      </c>
    </row>
    <row r="45" spans="1:11" s="11" customFormat="1">
      <c r="A45" s="78">
        <v>28</v>
      </c>
      <c r="B45" s="10">
        <v>6</v>
      </c>
      <c r="C45" s="10">
        <v>4</v>
      </c>
      <c r="D45" s="10" t="s">
        <v>1091</v>
      </c>
      <c r="E45" s="10" t="s">
        <v>1092</v>
      </c>
      <c r="F45" s="78">
        <v>0.2</v>
      </c>
      <c r="G45" s="78" t="s">
        <v>1093</v>
      </c>
      <c r="H45" s="20" t="s">
        <v>1084</v>
      </c>
      <c r="I45" s="10" t="s">
        <v>900</v>
      </c>
      <c r="J45" s="10" t="s">
        <v>930</v>
      </c>
      <c r="K45" s="80" t="str">
        <f t="shared" si="0"/>
        <v>&lt;dict&gt;&lt;key&gt;id&lt;/key&gt;&lt;string&gt;28&lt;/string&gt;&lt;key&gt;type&lt;/key&gt;&lt;string&gt;6&lt;/string&gt;&lt;key&gt;level&lt;/key&gt;&lt;string&gt;4&lt;/string&gt;&lt;key&gt;title&lt;/key&gt;&lt;string&gt;提升自愈能力&lt;/string&gt;&lt;key&gt;explain&lt;/key&gt;&lt;string&gt;增加自愈速度&lt;/string&gt;&lt;key&gt;value&lt;/key&gt;&lt;string&gt;0.2&lt;/string&gt;&lt;key&gt;imageon&lt;/key&gt;&lt;string&gt;upgrades_icons_0029.png&lt;/string&gt;&lt;key&gt;imageoff&lt;/key&gt;&lt;string&gt;upgrades_icons_off_0029.png&lt;/string&gt;&lt;/dict&gt;</v>
      </c>
    </row>
    <row r="46" spans="1:11" s="11" customFormat="1">
      <c r="A46" s="78">
        <v>29</v>
      </c>
      <c r="B46" s="10">
        <v>6</v>
      </c>
      <c r="C46" s="10">
        <v>5</v>
      </c>
      <c r="D46" s="10" t="s">
        <v>1074</v>
      </c>
      <c r="E46" s="10" t="s">
        <v>1075</v>
      </c>
      <c r="F46" s="10">
        <v>0.5</v>
      </c>
      <c r="G46" s="10" t="s">
        <v>1083</v>
      </c>
      <c r="H46" s="20" t="s">
        <v>1084</v>
      </c>
      <c r="I46" s="10" t="s">
        <v>901</v>
      </c>
      <c r="J46" s="10" t="s">
        <v>931</v>
      </c>
      <c r="K46" s="80" t="str">
        <f t="shared" si="0"/>
        <v>&lt;dict&gt;&lt;key&gt;id&lt;/key&gt;&lt;string&gt;29&lt;/string&gt;&lt;key&gt;type&lt;/key&gt;&lt;string&gt;6&lt;/string&gt;&lt;key&gt;level&lt;/key&gt;&lt;string&gt;5&lt;/string&gt;&lt;key&gt;title&lt;/key&gt;&lt;string&gt;增加伞兵个数&lt;/string&gt;&lt;key&gt;explain&lt;/key&gt;&lt;string&gt;增加一个伞兵数量&lt;/string&gt;&lt;key&gt;value&lt;/key&gt;&lt;string&gt;0.5&lt;/string&gt;&lt;key&gt;imageon&lt;/key&gt;&lt;string&gt;upgrades_icons_0030.png&lt;/string&gt;&lt;key&gt;imageoff&lt;/key&gt;&lt;string&gt;upgrades_icons_off_0030.png&lt;/string&gt;&lt;/dict&gt;</v>
      </c>
    </row>
  </sheetData>
  <mergeCells count="1">
    <mergeCell ref="B1:J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C1" workbookViewId="0">
      <selection activeCell="P2" sqref="P2:P11"/>
    </sheetView>
  </sheetViews>
  <sheetFormatPr baseColWidth="10" defaultRowHeight="15" x14ac:dyDescent="0"/>
  <cols>
    <col min="1" max="1" width="7.6640625" customWidth="1"/>
    <col min="2" max="2" width="34.33203125" customWidth="1"/>
    <col min="4" max="4" width="16.33203125" customWidth="1"/>
    <col min="5" max="5" width="17" customWidth="1"/>
    <col min="6" max="6" width="8" customWidth="1"/>
    <col min="7" max="7" width="5.5" customWidth="1"/>
    <col min="8" max="9" width="7.6640625" customWidth="1"/>
    <col min="10" max="10" width="7" customWidth="1"/>
    <col min="11" max="11" width="7.33203125" customWidth="1"/>
  </cols>
  <sheetData>
    <row r="1" spans="1:21" ht="17">
      <c r="A1" s="2" t="s">
        <v>0</v>
      </c>
      <c r="B1" s="2" t="s">
        <v>9</v>
      </c>
      <c r="C1" s="2" t="s">
        <v>11</v>
      </c>
      <c r="D1" s="2" t="s">
        <v>18</v>
      </c>
      <c r="E1" s="2" t="s">
        <v>298</v>
      </c>
      <c r="F1" s="2" t="s">
        <v>291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304</v>
      </c>
      <c r="L1" s="2" t="s">
        <v>305</v>
      </c>
      <c r="M1" s="2" t="s">
        <v>306</v>
      </c>
      <c r="N1" s="2" t="s">
        <v>1089</v>
      </c>
      <c r="O1" s="83" t="s">
        <v>1090</v>
      </c>
      <c r="P1" s="2"/>
      <c r="Q1" s="2"/>
      <c r="R1" s="2"/>
      <c r="S1" s="2"/>
      <c r="T1" s="2"/>
      <c r="U1" s="2"/>
    </row>
    <row r="2" spans="1:21">
      <c r="A2" s="1">
        <v>0</v>
      </c>
      <c r="B2" s="1" t="s">
        <v>103</v>
      </c>
      <c r="C2" s="1" t="s">
        <v>104</v>
      </c>
      <c r="D2" s="1" t="s">
        <v>105</v>
      </c>
      <c r="E2" s="1" t="s">
        <v>231</v>
      </c>
      <c r="F2" s="1">
        <v>1</v>
      </c>
      <c r="G2" s="1">
        <v>150</v>
      </c>
      <c r="H2" s="1">
        <v>0</v>
      </c>
      <c r="I2" s="1">
        <v>14</v>
      </c>
      <c r="J2" s="1">
        <v>0</v>
      </c>
      <c r="K2" s="1">
        <v>50</v>
      </c>
      <c r="L2" s="1">
        <v>100</v>
      </c>
      <c r="M2" s="26">
        <v>1</v>
      </c>
      <c r="N2" s="77">
        <v>5</v>
      </c>
      <c r="O2" s="77">
        <v>0.1</v>
      </c>
      <c r="P2" s="25" t="str">
        <f>"&lt;dict&gt;&lt;key&gt;type&lt;/key&gt;&lt;string&gt;"&amp;A2&amp;"&lt;/string&gt;&lt;key&gt;name&lt;/key&gt;&lt;string&gt;"&amp;C2&amp;"&lt;/string&gt;&lt;key&gt;baseimage&lt;/key&gt;&lt;string&gt;"&amp;D2&amp;"&lt;/string&gt;&lt;key&gt;level&lt;/key&gt;&lt;string&gt;"&amp;F2&amp;"&lt;/string&gt;&lt;key&gt;maxhp&lt;/key&gt;&lt;string&gt;"&amp;G2&amp;"&lt;/string&gt;&lt;key&gt;force&lt;/key&gt;&lt;string&gt;"&amp;I2&amp;"&lt;/string&gt;&lt;key&gt;armor&lt;/key&gt;&lt;string&gt;"&amp;J2&amp;"&lt;/string&gt;&lt;key&gt;speed&lt;/key&gt;&lt;string&gt;"&amp;L2&amp;"&lt;/string&gt;&lt;key&gt;scope&lt;/key&gt;&lt;string&gt;"&amp;K2&amp;"&lt;/string&gt;&lt;key&gt;attackperiod&lt;/key&gt;&lt;string&gt;"&amp;M2&amp;"&lt;/string&gt;&lt;key&gt;cureperiod&lt;/key&gt;&lt;string&gt;"&amp;N2&amp;"&lt;/string&gt;&lt;key&gt;curepercentage&lt;/key&gt;&lt;string&gt;"&amp;O2&amp;"&lt;/string&gt;&lt;/dict&gt;"</f>
        <v>&lt;dict&gt;&lt;key&gt;type&lt;/key&gt;&lt;string&gt;0&lt;/string&gt;&lt;key&gt;name&lt;/key&gt;&lt;string&gt;Assassin_&lt;/string&gt;&lt;key&gt;baseimage&lt;/key&gt;&lt;string&gt;Soldier_Assassin_0001.png&lt;/string&gt;&lt;key&gt;level&lt;/key&gt;&lt;string&gt;1&lt;/string&gt;&lt;key&gt;maxhp&lt;/key&gt;&lt;string&gt;150&lt;/string&gt;&lt;key&gt;force&lt;/key&gt;&lt;string&gt;14&lt;/string&gt;&lt;key&gt;armor&lt;/key&gt;&lt;string&gt;0&lt;/string&gt;&lt;key&gt;speed&lt;/key&gt;&lt;string&gt;100&lt;/string&gt;&lt;key&gt;scope&lt;/key&gt;&lt;string&gt;50&lt;/string&gt;&lt;key&gt;attackperiod&lt;/key&gt;&lt;string&gt;1&lt;/string&gt;&lt;key&gt;cureperiod&lt;/key&gt;&lt;string&gt;5&lt;/string&gt;&lt;key&gt;curepercentage&lt;/key&gt;&lt;string&gt;0.1&lt;/string&gt;&lt;/dict&gt;</v>
      </c>
      <c r="Q2" s="25"/>
      <c r="R2" s="25"/>
      <c r="S2" s="25"/>
      <c r="T2" s="25"/>
    </row>
    <row r="3" spans="1:21">
      <c r="A3" s="1">
        <v>1</v>
      </c>
      <c r="B3" s="1" t="s">
        <v>106</v>
      </c>
      <c r="C3" s="1" t="s">
        <v>108</v>
      </c>
      <c r="D3" s="1" t="s">
        <v>107</v>
      </c>
      <c r="E3" s="1" t="s">
        <v>293</v>
      </c>
      <c r="F3" s="1">
        <v>1</v>
      </c>
      <c r="G3" s="1">
        <v>250</v>
      </c>
      <c r="H3" s="1">
        <v>0</v>
      </c>
      <c r="I3" s="1">
        <v>30</v>
      </c>
      <c r="J3" s="1">
        <v>0</v>
      </c>
      <c r="K3" s="1">
        <v>50</v>
      </c>
      <c r="L3" s="1">
        <v>100</v>
      </c>
      <c r="M3" s="26">
        <v>1</v>
      </c>
      <c r="N3" s="77">
        <v>5</v>
      </c>
      <c r="O3" s="77">
        <v>0.1</v>
      </c>
      <c r="P3" s="25" t="str">
        <f t="shared" ref="P3:P11" si="0">"&lt;dict&gt;&lt;key&gt;type&lt;/key&gt;&lt;string&gt;"&amp;A3&amp;"&lt;/string&gt;&lt;key&gt;name&lt;/key&gt;&lt;string&gt;"&amp;C3&amp;"&lt;/string&gt;&lt;key&gt;baseimage&lt;/key&gt;&lt;string&gt;"&amp;D3&amp;"&lt;/string&gt;&lt;key&gt;level&lt;/key&gt;&lt;string&gt;"&amp;F3&amp;"&lt;/string&gt;&lt;key&gt;maxhp&lt;/key&gt;&lt;string&gt;"&amp;G3&amp;"&lt;/string&gt;&lt;key&gt;force&lt;/key&gt;&lt;string&gt;"&amp;I3&amp;"&lt;/string&gt;&lt;key&gt;armor&lt;/key&gt;&lt;string&gt;"&amp;J3&amp;"&lt;/string&gt;&lt;key&gt;speed&lt;/key&gt;&lt;string&gt;"&amp;L3&amp;"&lt;/string&gt;&lt;key&gt;scope&lt;/key&gt;&lt;string&gt;"&amp;K3&amp;"&lt;/string&gt;&lt;key&gt;attackperiod&lt;/key&gt;&lt;string&gt;"&amp;M3&amp;"&lt;/string&gt;&lt;key&gt;cureperiod&lt;/key&gt;&lt;string&gt;"&amp;N3&amp;"&lt;/string&gt;&lt;key&gt;curepercentage&lt;/key&gt;&lt;string&gt;"&amp;O3&amp;"&lt;/string&gt;&lt;/dict&gt;"</f>
        <v>&lt;dict&gt;&lt;key&gt;type&lt;/key&gt;&lt;string&gt;1&lt;/string&gt;&lt;key&gt;name&lt;/key&gt;&lt;string&gt;DK_&lt;/string&gt;&lt;key&gt;baseimage&lt;/key&gt;&lt;string&gt;NecromancerDeathKnight_0001.png&lt;/string&gt;&lt;key&gt;level&lt;/key&gt;&lt;string&gt;1&lt;/string&gt;&lt;key&gt;maxhp&lt;/key&gt;&lt;string&gt;250&lt;/string&gt;&lt;key&gt;force&lt;/key&gt;&lt;string&gt;30&lt;/string&gt;&lt;key&gt;armor&lt;/key&gt;&lt;string&gt;0&lt;/string&gt;&lt;key&gt;speed&lt;/key&gt;&lt;string&gt;100&lt;/string&gt;&lt;key&gt;scope&lt;/key&gt;&lt;string&gt;50&lt;/string&gt;&lt;key&gt;attackperiod&lt;/key&gt;&lt;string&gt;1&lt;/string&gt;&lt;key&gt;cureperiod&lt;/key&gt;&lt;string&gt;5&lt;/string&gt;&lt;key&gt;curepercentage&lt;/key&gt;&lt;string&gt;0.1&lt;/string&gt;&lt;/dict&gt;</v>
      </c>
      <c r="Q3" s="25"/>
      <c r="R3" s="25"/>
      <c r="S3" s="25"/>
      <c r="T3" s="25"/>
    </row>
    <row r="4" spans="1:21">
      <c r="A4" s="31">
        <v>2</v>
      </c>
      <c r="B4" s="31" t="s">
        <v>110</v>
      </c>
      <c r="C4" s="31" t="s">
        <v>299</v>
      </c>
      <c r="D4" s="31" t="s">
        <v>109</v>
      </c>
      <c r="E4" s="31" t="s">
        <v>294</v>
      </c>
      <c r="F4" s="31">
        <v>1</v>
      </c>
      <c r="G4" s="31">
        <v>0</v>
      </c>
      <c r="H4" s="31">
        <v>0</v>
      </c>
      <c r="I4" s="31">
        <v>0</v>
      </c>
      <c r="J4" s="31">
        <v>0</v>
      </c>
      <c r="K4" s="1">
        <v>200</v>
      </c>
      <c r="L4" s="31">
        <v>100</v>
      </c>
      <c r="M4" s="26">
        <v>1.5</v>
      </c>
      <c r="N4" s="77">
        <v>5</v>
      </c>
      <c r="O4" s="77">
        <v>0.1</v>
      </c>
      <c r="P4" s="25" t="str">
        <f t="shared" si="0"/>
        <v>&lt;dict&gt;&lt;key&gt;type&lt;/key&gt;&lt;string&gt;2&lt;/string&gt;&lt;key&gt;name&lt;/key&gt;&lt;string&gt;Mecha_&lt;/string&gt;&lt;key&gt;baseimage&lt;/key&gt;&lt;string&gt;Mecha_0001.png&lt;/string&gt;&lt;key&gt;level&lt;/key&gt;&lt;string&gt;1&lt;/string&gt;&lt;key&gt;maxhp&lt;/key&gt;&lt;string&gt;0&lt;/string&gt;&lt;key&gt;force&lt;/key&gt;&lt;string&gt;0&lt;/string&gt;&lt;key&gt;armor&lt;/key&gt;&lt;string&gt;0&lt;/string&gt;&lt;key&gt;speed&lt;/key&gt;&lt;string&gt;100&lt;/string&gt;&lt;key&gt;scope&lt;/key&gt;&lt;string&gt;200&lt;/string&gt;&lt;key&gt;attackperiod&lt;/key&gt;&lt;string&gt;1.5&lt;/string&gt;&lt;key&gt;cureperiod&lt;/key&gt;&lt;string&gt;5&lt;/string&gt;&lt;key&gt;curepercentage&lt;/key&gt;&lt;string&gt;0.1&lt;/string&gt;&lt;/dict&gt;</v>
      </c>
      <c r="Q4" s="25"/>
      <c r="R4" s="25"/>
      <c r="S4" s="25"/>
      <c r="T4" s="25"/>
    </row>
    <row r="5" spans="1:21">
      <c r="A5" s="1">
        <v>3</v>
      </c>
      <c r="B5" s="1" t="s">
        <v>111</v>
      </c>
      <c r="C5" s="1" t="s">
        <v>114</v>
      </c>
      <c r="D5" s="1" t="s">
        <v>113</v>
      </c>
      <c r="E5" s="1" t="s">
        <v>295</v>
      </c>
      <c r="F5" s="1">
        <v>1</v>
      </c>
      <c r="G5" s="1">
        <v>80</v>
      </c>
      <c r="H5" s="1">
        <v>0</v>
      </c>
      <c r="I5" s="1">
        <v>10</v>
      </c>
      <c r="J5" s="1">
        <v>0</v>
      </c>
      <c r="K5" s="1">
        <v>50</v>
      </c>
      <c r="L5" s="1">
        <v>100</v>
      </c>
      <c r="M5" s="26">
        <v>1</v>
      </c>
      <c r="N5" s="77">
        <v>5</v>
      </c>
      <c r="O5" s="77">
        <v>0.1</v>
      </c>
      <c r="P5" s="25" t="str">
        <f t="shared" si="0"/>
        <v>&lt;dict&gt;&lt;key&gt;type&lt;/key&gt;&lt;string&gt;3&lt;/string&gt;&lt;key&gt;name&lt;/key&gt;&lt;string&gt;reinforce1&lt;/string&gt;&lt;key&gt;baseimage&lt;/key&gt;&lt;string&gt;reinforce_C0_0001.png&lt;/string&gt;&lt;key&gt;level&lt;/key&gt;&lt;string&gt;1&lt;/string&gt;&lt;key&gt;maxhp&lt;/key&gt;&lt;string&gt;80&lt;/string&gt;&lt;key&gt;force&lt;/key&gt;&lt;string&gt;10&lt;/string&gt;&lt;key&gt;armor&lt;/key&gt;&lt;string&gt;0&lt;/string&gt;&lt;key&gt;speed&lt;/key&gt;&lt;string&gt;100&lt;/string&gt;&lt;key&gt;scope&lt;/key&gt;&lt;string&gt;50&lt;/string&gt;&lt;key&gt;attackperiod&lt;/key&gt;&lt;string&gt;1&lt;/string&gt;&lt;key&gt;cureperiod&lt;/key&gt;&lt;string&gt;5&lt;/string&gt;&lt;key&gt;curepercentage&lt;/key&gt;&lt;string&gt;0.1&lt;/string&gt;&lt;/dict&gt;</v>
      </c>
      <c r="Q5" s="25"/>
      <c r="R5" s="25"/>
      <c r="S5" s="25"/>
      <c r="T5" s="25"/>
    </row>
    <row r="6" spans="1:21">
      <c r="A6" s="1">
        <v>4</v>
      </c>
      <c r="B6" s="1" t="s">
        <v>112</v>
      </c>
      <c r="C6" s="1" t="s">
        <v>115</v>
      </c>
      <c r="D6" s="1" t="s">
        <v>116</v>
      </c>
      <c r="E6" s="1" t="s">
        <v>296</v>
      </c>
      <c r="F6" s="1">
        <v>1</v>
      </c>
      <c r="G6" s="1">
        <v>80</v>
      </c>
      <c r="H6" s="1">
        <v>0</v>
      </c>
      <c r="I6" s="1">
        <v>10</v>
      </c>
      <c r="J6" s="1">
        <v>0</v>
      </c>
      <c r="K6" s="1">
        <v>50</v>
      </c>
      <c r="L6" s="1">
        <v>100</v>
      </c>
      <c r="M6" s="26">
        <v>1</v>
      </c>
      <c r="N6" s="77">
        <v>5</v>
      </c>
      <c r="O6" s="77">
        <v>0.1</v>
      </c>
      <c r="P6" s="25" t="str">
        <f t="shared" si="0"/>
        <v>&lt;dict&gt;&lt;key&gt;type&lt;/key&gt;&lt;string&gt;4&lt;/string&gt;&lt;key&gt;name&lt;/key&gt;&lt;string&gt;reinforce2&lt;/string&gt;&lt;key&gt;baseimage&lt;/key&gt;&lt;string&gt;reinforce_B0_0001.png&lt;/string&gt;&lt;key&gt;level&lt;/key&gt;&lt;string&gt;1&lt;/string&gt;&lt;key&gt;maxhp&lt;/key&gt;&lt;string&gt;80&lt;/string&gt;&lt;key&gt;force&lt;/key&gt;&lt;string&gt;10&lt;/string&gt;&lt;key&gt;armor&lt;/key&gt;&lt;string&gt;0&lt;/string&gt;&lt;key&gt;speed&lt;/key&gt;&lt;string&gt;100&lt;/string&gt;&lt;key&gt;scope&lt;/key&gt;&lt;string&gt;50&lt;/string&gt;&lt;key&gt;attackperiod&lt;/key&gt;&lt;string&gt;1&lt;/string&gt;&lt;key&gt;cureperiod&lt;/key&gt;&lt;string&gt;5&lt;/string&gt;&lt;key&gt;curepercentage&lt;/key&gt;&lt;string&gt;0.1&lt;/string&gt;&lt;/dict&gt;</v>
      </c>
      <c r="Q6" s="25"/>
      <c r="R6" s="25"/>
      <c r="S6" s="25"/>
      <c r="T6" s="25"/>
    </row>
    <row r="7" spans="1:21">
      <c r="A7" s="1">
        <v>5</v>
      </c>
      <c r="B7" s="1" t="s">
        <v>118</v>
      </c>
      <c r="C7" s="1" t="s">
        <v>300</v>
      </c>
      <c r="D7" s="1" t="s">
        <v>120</v>
      </c>
      <c r="E7" s="1" t="s">
        <v>297</v>
      </c>
      <c r="F7" s="1">
        <v>1</v>
      </c>
      <c r="G7" s="1">
        <v>50</v>
      </c>
      <c r="H7" s="1">
        <v>0</v>
      </c>
      <c r="I7" s="1">
        <v>5</v>
      </c>
      <c r="J7" s="1">
        <v>0</v>
      </c>
      <c r="K7" s="1">
        <v>50</v>
      </c>
      <c r="L7" s="1">
        <v>100</v>
      </c>
      <c r="M7" s="26">
        <v>1</v>
      </c>
      <c r="N7" s="77">
        <v>5</v>
      </c>
      <c r="O7" s="77">
        <v>0.1</v>
      </c>
      <c r="P7" s="25" t="str">
        <f t="shared" si="0"/>
        <v>&lt;dict&gt;&lt;key&gt;type&lt;/key&gt;&lt;string&gt;5&lt;/string&gt;&lt;key&gt;name&lt;/key&gt;&lt;string&gt;skeleton_&lt;/string&gt;&lt;key&gt;baseimage&lt;/key&gt;&lt;string&gt;skeleton_0001.png&lt;/string&gt;&lt;key&gt;level&lt;/key&gt;&lt;string&gt;1&lt;/string&gt;&lt;key&gt;maxhp&lt;/key&gt;&lt;string&gt;50&lt;/string&gt;&lt;key&gt;force&lt;/key&gt;&lt;string&gt;5&lt;/string&gt;&lt;key&gt;armor&lt;/key&gt;&lt;string&gt;0&lt;/string&gt;&lt;key&gt;speed&lt;/key&gt;&lt;string&gt;100&lt;/string&gt;&lt;key&gt;scope&lt;/key&gt;&lt;string&gt;50&lt;/string&gt;&lt;key&gt;attackperiod&lt;/key&gt;&lt;string&gt;1&lt;/string&gt;&lt;key&gt;cureperiod&lt;/key&gt;&lt;string&gt;5&lt;/string&gt;&lt;key&gt;curepercentage&lt;/key&gt;&lt;string&gt;0.1&lt;/string&gt;&lt;/dict&gt;</v>
      </c>
      <c r="Q7" s="25"/>
      <c r="R7" s="25"/>
      <c r="S7" s="25"/>
      <c r="T7" s="25"/>
    </row>
    <row r="8" spans="1:21">
      <c r="A8" s="1">
        <v>6</v>
      </c>
      <c r="B8" s="1" t="s">
        <v>119</v>
      </c>
      <c r="C8" s="1" t="s">
        <v>301</v>
      </c>
      <c r="D8" s="1" t="s">
        <v>117</v>
      </c>
      <c r="E8" s="1" t="s">
        <v>230</v>
      </c>
      <c r="F8" s="1">
        <v>1</v>
      </c>
      <c r="G8" s="1">
        <v>200</v>
      </c>
      <c r="H8" s="1">
        <v>0</v>
      </c>
      <c r="I8" s="1">
        <v>20</v>
      </c>
      <c r="J8" s="1">
        <v>0</v>
      </c>
      <c r="K8" s="1">
        <v>50</v>
      </c>
      <c r="L8" s="1">
        <v>100</v>
      </c>
      <c r="M8" s="26">
        <v>1.5</v>
      </c>
      <c r="N8" s="77">
        <v>5</v>
      </c>
      <c r="O8" s="77">
        <v>0.1</v>
      </c>
      <c r="P8" s="25" t="str">
        <f t="shared" si="0"/>
        <v>&lt;dict&gt;&lt;key&gt;type&lt;/key&gt;&lt;string&gt;6&lt;/string&gt;&lt;key&gt;name&lt;/key&gt;&lt;string&gt;Templar_&lt;/string&gt;&lt;key&gt;baseimage&lt;/key&gt;&lt;string&gt;Templar_0002.png&lt;/string&gt;&lt;key&gt;level&lt;/key&gt;&lt;string&gt;1&lt;/string&gt;&lt;key&gt;maxhp&lt;/key&gt;&lt;string&gt;200&lt;/string&gt;&lt;key&gt;force&lt;/key&gt;&lt;string&gt;20&lt;/string&gt;&lt;key&gt;armor&lt;/key&gt;&lt;string&gt;0&lt;/string&gt;&lt;key&gt;speed&lt;/key&gt;&lt;string&gt;100&lt;/string&gt;&lt;key&gt;scope&lt;/key&gt;&lt;string&gt;50&lt;/string&gt;&lt;key&gt;attackperiod&lt;/key&gt;&lt;string&gt;1.5&lt;/string&gt;&lt;key&gt;cureperiod&lt;/key&gt;&lt;string&gt;5&lt;/string&gt;&lt;key&gt;curepercentage&lt;/key&gt;&lt;string&gt;0.1&lt;/string&gt;&lt;/dict&gt;</v>
      </c>
      <c r="Q8" s="25"/>
      <c r="R8" s="25"/>
      <c r="S8" s="25"/>
      <c r="T8" s="25"/>
    </row>
    <row r="9" spans="1:21">
      <c r="A9" s="1">
        <v>7</v>
      </c>
      <c r="B9" s="1" t="s">
        <v>292</v>
      </c>
      <c r="C9" s="1" t="s">
        <v>302</v>
      </c>
      <c r="D9" s="1" t="s">
        <v>303</v>
      </c>
      <c r="E9" s="1" t="s">
        <v>229</v>
      </c>
      <c r="F9" s="1">
        <v>1</v>
      </c>
      <c r="G9" s="26">
        <v>40</v>
      </c>
      <c r="H9" s="26">
        <v>0</v>
      </c>
      <c r="I9" s="26">
        <v>4</v>
      </c>
      <c r="J9" s="1">
        <v>0</v>
      </c>
      <c r="K9" s="1">
        <v>50</v>
      </c>
      <c r="L9" s="1">
        <v>100</v>
      </c>
      <c r="M9" s="26">
        <v>1</v>
      </c>
      <c r="N9" s="77">
        <v>5</v>
      </c>
      <c r="O9" s="77">
        <v>0.1</v>
      </c>
      <c r="P9" s="25" t="str">
        <f t="shared" si="0"/>
        <v>&lt;dict&gt;&lt;key&gt;type&lt;/key&gt;&lt;string&gt;7&lt;/string&gt;&lt;key&gt;name&lt;/key&gt;&lt;string&gt;level%d_barracksSoilder_&lt;/string&gt;&lt;key&gt;baseimage&lt;/key&gt;&lt;string&gt;soldier_lvl%d_0001.png&lt;/string&gt;&lt;key&gt;level&lt;/key&gt;&lt;string&gt;1&lt;/string&gt;&lt;key&gt;maxhp&lt;/key&gt;&lt;string&gt;40&lt;/string&gt;&lt;key&gt;force&lt;/key&gt;&lt;string&gt;4&lt;/string&gt;&lt;key&gt;armor&lt;/key&gt;&lt;string&gt;0&lt;/string&gt;&lt;key&gt;speed&lt;/key&gt;&lt;string&gt;100&lt;/string&gt;&lt;key&gt;scope&lt;/key&gt;&lt;string&gt;50&lt;/string&gt;&lt;key&gt;attackperiod&lt;/key&gt;&lt;string&gt;1&lt;/string&gt;&lt;key&gt;cureperiod&lt;/key&gt;&lt;string&gt;5&lt;/string&gt;&lt;key&gt;curepercentage&lt;/key&gt;&lt;string&gt;0.1&lt;/string&gt;&lt;/dict&gt;</v>
      </c>
      <c r="Q9" s="25"/>
      <c r="R9" s="25"/>
      <c r="S9" s="25"/>
      <c r="T9" s="25"/>
    </row>
    <row r="10" spans="1:21">
      <c r="A10" s="1">
        <v>7</v>
      </c>
      <c r="B10" s="1" t="s">
        <v>292</v>
      </c>
      <c r="C10" s="1" t="s">
        <v>302</v>
      </c>
      <c r="D10" s="1" t="s">
        <v>303</v>
      </c>
      <c r="E10" s="1" t="s">
        <v>229</v>
      </c>
      <c r="F10" s="1">
        <v>2</v>
      </c>
      <c r="G10" s="26">
        <v>80</v>
      </c>
      <c r="H10" s="26">
        <v>0</v>
      </c>
      <c r="I10" s="26">
        <v>8</v>
      </c>
      <c r="J10" s="1">
        <v>0</v>
      </c>
      <c r="K10" s="1">
        <v>50</v>
      </c>
      <c r="L10" s="1">
        <v>100</v>
      </c>
      <c r="M10" s="26">
        <v>1</v>
      </c>
      <c r="N10" s="77">
        <v>5</v>
      </c>
      <c r="O10" s="77">
        <v>0.1</v>
      </c>
      <c r="P10" s="25" t="str">
        <f t="shared" si="0"/>
        <v>&lt;dict&gt;&lt;key&gt;type&lt;/key&gt;&lt;string&gt;7&lt;/string&gt;&lt;key&gt;name&lt;/key&gt;&lt;string&gt;level%d_barracksSoilder_&lt;/string&gt;&lt;key&gt;baseimage&lt;/key&gt;&lt;string&gt;soldier_lvl%d_0001.png&lt;/string&gt;&lt;key&gt;level&lt;/key&gt;&lt;string&gt;2&lt;/string&gt;&lt;key&gt;maxhp&lt;/key&gt;&lt;string&gt;80&lt;/string&gt;&lt;key&gt;force&lt;/key&gt;&lt;string&gt;8&lt;/string&gt;&lt;key&gt;armor&lt;/key&gt;&lt;string&gt;0&lt;/string&gt;&lt;key&gt;speed&lt;/key&gt;&lt;string&gt;100&lt;/string&gt;&lt;key&gt;scope&lt;/key&gt;&lt;string&gt;50&lt;/string&gt;&lt;key&gt;attackperiod&lt;/key&gt;&lt;string&gt;1&lt;/string&gt;&lt;key&gt;cureperiod&lt;/key&gt;&lt;string&gt;5&lt;/string&gt;&lt;key&gt;curepercentage&lt;/key&gt;&lt;string&gt;0.1&lt;/string&gt;&lt;/dict&gt;</v>
      </c>
      <c r="Q10" s="25"/>
      <c r="R10" s="25"/>
      <c r="S10" s="25"/>
      <c r="T10" s="25"/>
    </row>
    <row r="11" spans="1:21">
      <c r="A11" s="1">
        <v>7</v>
      </c>
      <c r="B11" s="1" t="s">
        <v>292</v>
      </c>
      <c r="C11" s="1" t="s">
        <v>302</v>
      </c>
      <c r="D11" s="1" t="s">
        <v>303</v>
      </c>
      <c r="E11" s="1" t="s">
        <v>229</v>
      </c>
      <c r="F11" s="1">
        <v>3</v>
      </c>
      <c r="G11" s="26">
        <v>120</v>
      </c>
      <c r="H11" s="26">
        <v>0</v>
      </c>
      <c r="I11" s="26">
        <v>12</v>
      </c>
      <c r="J11" s="1">
        <v>0</v>
      </c>
      <c r="K11" s="1">
        <v>50</v>
      </c>
      <c r="L11" s="1">
        <v>100</v>
      </c>
      <c r="M11" s="26">
        <v>1</v>
      </c>
      <c r="N11" s="77">
        <v>5</v>
      </c>
      <c r="O11" s="77">
        <v>0.1</v>
      </c>
      <c r="P11" s="25" t="str">
        <f t="shared" si="0"/>
        <v>&lt;dict&gt;&lt;key&gt;type&lt;/key&gt;&lt;string&gt;7&lt;/string&gt;&lt;key&gt;name&lt;/key&gt;&lt;string&gt;level%d_barracksSoilder_&lt;/string&gt;&lt;key&gt;baseimage&lt;/key&gt;&lt;string&gt;soldier_lvl%d_0001.png&lt;/string&gt;&lt;key&gt;level&lt;/key&gt;&lt;string&gt;3&lt;/string&gt;&lt;key&gt;maxhp&lt;/key&gt;&lt;string&gt;120&lt;/string&gt;&lt;key&gt;force&lt;/key&gt;&lt;string&gt;12&lt;/string&gt;&lt;key&gt;armor&lt;/key&gt;&lt;string&gt;0&lt;/string&gt;&lt;key&gt;speed&lt;/key&gt;&lt;string&gt;100&lt;/string&gt;&lt;key&gt;scope&lt;/key&gt;&lt;string&gt;50&lt;/string&gt;&lt;key&gt;attackperiod&lt;/key&gt;&lt;string&gt;1&lt;/string&gt;&lt;key&gt;cureperiod&lt;/key&gt;&lt;string&gt;5&lt;/string&gt;&lt;key&gt;curepercentage&lt;/key&gt;&lt;string&gt;0.1&lt;/string&gt;&lt;/dict&gt;</v>
      </c>
      <c r="Q11" s="25"/>
      <c r="R11" s="25"/>
      <c r="S11" s="25"/>
      <c r="T11" s="2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" sqref="N2:N26"/>
    </sheetView>
  </sheetViews>
  <sheetFormatPr baseColWidth="10" defaultRowHeight="15" x14ac:dyDescent="0"/>
  <cols>
    <col min="1" max="1" width="8" customWidth="1"/>
    <col min="2" max="2" width="25.5" bestFit="1" customWidth="1"/>
    <col min="3" max="3" width="6.5" bestFit="1" customWidth="1"/>
    <col min="4" max="4" width="28.33203125" customWidth="1"/>
    <col min="5" max="5" width="6.6640625" customWidth="1"/>
    <col min="6" max="6" width="8.6640625" customWidth="1"/>
    <col min="7" max="7" width="7.33203125" bestFit="1" customWidth="1"/>
    <col min="9" max="9" width="8.5" customWidth="1"/>
    <col min="10" max="10" width="6.5" customWidth="1"/>
    <col min="12" max="12" width="15.83203125" customWidth="1"/>
    <col min="13" max="13" width="17" customWidth="1"/>
  </cols>
  <sheetData>
    <row r="1" spans="1:14" ht="17">
      <c r="A1" s="2" t="s">
        <v>307</v>
      </c>
      <c r="B1" s="2" t="s">
        <v>9</v>
      </c>
      <c r="C1" s="2" t="s">
        <v>125</v>
      </c>
      <c r="D1" s="2" t="s">
        <v>18</v>
      </c>
      <c r="E1" s="2" t="s">
        <v>15</v>
      </c>
      <c r="F1" s="2" t="s">
        <v>129</v>
      </c>
      <c r="G1" s="2" t="s">
        <v>136</v>
      </c>
      <c r="H1" s="1" t="s">
        <v>238</v>
      </c>
      <c r="I1" s="1" t="s">
        <v>240</v>
      </c>
      <c r="J1" s="1" t="s">
        <v>242</v>
      </c>
      <c r="K1" s="1"/>
      <c r="L1" s="1" t="s">
        <v>308</v>
      </c>
      <c r="M1" s="36" t="s">
        <v>236</v>
      </c>
    </row>
    <row r="2" spans="1:14">
      <c r="A2" s="10">
        <v>0</v>
      </c>
      <c r="B2" s="10" t="s">
        <v>121</v>
      </c>
      <c r="C2" s="10">
        <v>1</v>
      </c>
      <c r="D2" s="10" t="s">
        <v>232</v>
      </c>
      <c r="E2" s="10">
        <v>80</v>
      </c>
      <c r="F2" s="10">
        <v>0</v>
      </c>
      <c r="G2" s="10">
        <v>600</v>
      </c>
      <c r="H2" s="10" t="s">
        <v>241</v>
      </c>
      <c r="I2" s="10">
        <v>1</v>
      </c>
      <c r="J2" s="10">
        <v>1</v>
      </c>
      <c r="K2" s="10" t="s">
        <v>160</v>
      </c>
      <c r="L2" s="10">
        <v>0</v>
      </c>
      <c r="M2" t="s">
        <v>233</v>
      </c>
      <c r="N2" t="str">
        <f>"&lt;dict&gt;&lt;key&gt;type&lt;/key&gt;&lt;string&gt;"&amp;A2&amp;"&lt;/string&gt;&lt;key&gt;level&lt;/key&gt;&lt;string&gt;"&amp;C2&amp;"&lt;/string&gt;&lt;key&gt;imagename&lt;/key&gt;&lt;string&gt;"&amp;D2
&amp;"&lt;/string&gt;&lt;key&gt;force&lt;/key&gt;&lt;string&gt;"&amp;E2&amp;"&lt;/string&gt;&lt;key&gt;scope&lt;/key&gt;&lt;string&gt;"&amp;F2&amp;"&lt;/string&gt;&lt;key&gt;speed&lt;/key&gt;&lt;string&gt;"&amp;G2&amp;"&lt;/string&gt;&lt;key&gt;isarea&lt;/key&gt;&lt;string&gt;"&amp;L2&amp;"&lt;/string&gt;&lt;key&gt;issoldier&lt;/key&gt;&lt;string&gt;"&amp;I2&amp;"&lt;/string&gt;&lt;key&gt;istower&lt;/key&gt;&lt;string&gt;"&amp;J2&amp;"&lt;/string&gt;&lt;/dict&gt;"</f>
        <v>&lt;dict&gt;&lt;key&gt;type&lt;/key&gt;&lt;string&gt;0&lt;/string&gt;&lt;key&gt;level&lt;/key&gt;&lt;string&gt;1&lt;/string&gt;&lt;key&gt;imagename&lt;/key&gt;&lt;string&gt;proy_archbolt_0001.png&lt;/string&gt;&lt;key&gt;force&lt;/key&gt;&lt;string&gt;80&lt;/string&gt;&lt;key&gt;scope&lt;/key&gt;&lt;string&gt;0&lt;/string&gt;&lt;key&gt;speed&lt;/key&gt;&lt;string&gt;600&lt;/string&gt;&lt;key&gt;isarea&lt;/key&gt;&lt;string&gt;0&lt;/string&gt;&lt;key&gt;issoldier&lt;/key&gt;&lt;string&gt;1&lt;/string&gt;&lt;key&gt;istower&lt;/key&gt;&lt;string&gt;1&lt;/string&gt;&lt;/dict&gt;</v>
      </c>
    </row>
    <row r="3" spans="1:14" s="40" customFormat="1">
      <c r="A3" s="57">
        <v>1</v>
      </c>
      <c r="B3" s="57" t="s">
        <v>122</v>
      </c>
      <c r="C3" s="57">
        <v>1</v>
      </c>
      <c r="D3" s="57" t="s">
        <v>123</v>
      </c>
      <c r="E3" s="57">
        <v>8</v>
      </c>
      <c r="F3" s="57">
        <v>0</v>
      </c>
      <c r="G3" s="57">
        <v>300</v>
      </c>
      <c r="H3" s="57" t="s">
        <v>240</v>
      </c>
      <c r="I3" s="57">
        <v>1</v>
      </c>
      <c r="J3" s="57">
        <v>0</v>
      </c>
      <c r="K3" s="57" t="s">
        <v>160</v>
      </c>
      <c r="L3" s="57">
        <v>0</v>
      </c>
      <c r="M3" s="40" t="s">
        <v>233</v>
      </c>
      <c r="N3" s="40" t="str">
        <f t="shared" ref="N3:N26" si="0">"&lt;dict&gt;&lt;key&gt;type&lt;/key&gt;&lt;string&gt;"&amp;A3&amp;"&lt;/string&gt;&lt;key&gt;level&lt;/key&gt;&lt;string&gt;"&amp;C3&amp;"&lt;/string&gt;&lt;key&gt;imagename&lt;/key&gt;&lt;string&gt;"&amp;D3
&amp;"&lt;/string&gt;&lt;key&gt;force&lt;/key&gt;&lt;string&gt;"&amp;E3&amp;"&lt;/string&gt;&lt;key&gt;scope&lt;/key&gt;&lt;string&gt;"&amp;F3&amp;"&lt;/string&gt;&lt;key&gt;speed&lt;/key&gt;&lt;string&gt;"&amp;G3&amp;"&lt;/string&gt;&lt;key&gt;isarea&lt;/key&gt;&lt;string&gt;"&amp;L3&amp;"&lt;/string&gt;&lt;key&gt;issoldier&lt;/key&gt;&lt;string&gt;"&amp;I3&amp;"&lt;/string&gt;&lt;key&gt;istower&lt;/key&gt;&lt;string&gt;"&amp;J3&amp;"&lt;/string&gt;&lt;/dict&gt;"</f>
        <v>&lt;dict&gt;&lt;key&gt;type&lt;/key&gt;&lt;string&gt;1&lt;/string&gt;&lt;key&gt;level&lt;/key&gt;&lt;string&gt;1&lt;/string&gt;&lt;key&gt;imagename&lt;/key&gt;&lt;string&gt;arrow.png&lt;/string&gt;&lt;key&gt;force&lt;/key&gt;&lt;string&gt;8&lt;/string&gt;&lt;key&gt;scope&lt;/key&gt;&lt;string&gt;0&lt;/string&gt;&lt;key&gt;speed&lt;/key&gt;&lt;string&gt;300&lt;/string&gt;&lt;key&gt;isarea&lt;/key&gt;&lt;string&gt;0&lt;/string&gt;&lt;key&gt;issoldier&lt;/key&gt;&lt;string&gt;1&lt;/string&gt;&lt;key&gt;istower&lt;/key&gt;&lt;string&gt;0&lt;/string&gt;&lt;/dict&gt;</v>
      </c>
    </row>
    <row r="4" spans="1:14" s="40" customFormat="1">
      <c r="A4" s="57">
        <v>1</v>
      </c>
      <c r="B4" s="57" t="s">
        <v>122</v>
      </c>
      <c r="C4" s="57">
        <v>2</v>
      </c>
      <c r="D4" s="57" t="s">
        <v>123</v>
      </c>
      <c r="E4" s="57">
        <v>12</v>
      </c>
      <c r="F4" s="57">
        <v>0</v>
      </c>
      <c r="G4" s="57">
        <v>400</v>
      </c>
      <c r="H4" s="57" t="s">
        <v>240</v>
      </c>
      <c r="I4" s="57">
        <v>1</v>
      </c>
      <c r="J4" s="57">
        <v>0</v>
      </c>
      <c r="K4" s="57" t="s">
        <v>160</v>
      </c>
      <c r="L4" s="57">
        <v>0</v>
      </c>
      <c r="N4" s="40" t="str">
        <f t="shared" si="0"/>
        <v>&lt;dict&gt;&lt;key&gt;type&lt;/key&gt;&lt;string&gt;1&lt;/string&gt;&lt;key&gt;level&lt;/key&gt;&lt;string&gt;2&lt;/string&gt;&lt;key&gt;imagename&lt;/key&gt;&lt;string&gt;arrow.png&lt;/string&gt;&lt;key&gt;force&lt;/key&gt;&lt;string&gt;12&lt;/string&gt;&lt;key&gt;scope&lt;/key&gt;&lt;string&gt;0&lt;/string&gt;&lt;key&gt;speed&lt;/key&gt;&lt;string&gt;400&lt;/string&gt;&lt;key&gt;isarea&lt;/key&gt;&lt;string&gt;0&lt;/string&gt;&lt;key&gt;issoldier&lt;/key&gt;&lt;string&gt;1&lt;/string&gt;&lt;key&gt;istower&lt;/key&gt;&lt;string&gt;0&lt;/string&gt;&lt;/dict&gt;</v>
      </c>
    </row>
    <row r="5" spans="1:14" s="40" customFormat="1">
      <c r="A5" s="57">
        <v>1</v>
      </c>
      <c r="B5" s="57" t="s">
        <v>122</v>
      </c>
      <c r="C5" s="57">
        <v>3</v>
      </c>
      <c r="D5" s="57" t="s">
        <v>123</v>
      </c>
      <c r="E5" s="57">
        <v>16</v>
      </c>
      <c r="F5" s="57">
        <v>0</v>
      </c>
      <c r="G5" s="57">
        <v>500</v>
      </c>
      <c r="H5" s="57" t="s">
        <v>240</v>
      </c>
      <c r="I5" s="57">
        <v>1</v>
      </c>
      <c r="J5" s="57">
        <v>0</v>
      </c>
      <c r="K5" s="57" t="s">
        <v>160</v>
      </c>
      <c r="L5" s="57">
        <v>0</v>
      </c>
      <c r="N5" s="40" t="str">
        <f t="shared" ref="N5" si="1">"&lt;dict&gt;&lt;key&gt;type&lt;/key&gt;&lt;string&gt;"&amp;A5&amp;"&lt;/string&gt;&lt;key&gt;level&lt;/key&gt;&lt;string&gt;"&amp;C5&amp;"&lt;/string&gt;&lt;key&gt;imagename&lt;/key&gt;&lt;string&gt;"&amp;D5
&amp;"&lt;/string&gt;&lt;key&gt;force&lt;/key&gt;&lt;string&gt;"&amp;E5&amp;"&lt;/string&gt;&lt;key&gt;scope&lt;/key&gt;&lt;string&gt;"&amp;F5&amp;"&lt;/string&gt;&lt;key&gt;speed&lt;/key&gt;&lt;string&gt;"&amp;G5&amp;"&lt;/string&gt;&lt;key&gt;isarea&lt;/key&gt;&lt;string&gt;"&amp;L5&amp;"&lt;/string&gt;&lt;key&gt;issoldier&lt;/key&gt;&lt;string&gt;"&amp;I5&amp;"&lt;/string&gt;&lt;key&gt;istower&lt;/key&gt;&lt;string&gt;"&amp;J5&amp;"&lt;/string&gt;&lt;/dict&gt;"</f>
        <v>&lt;dict&gt;&lt;key&gt;type&lt;/key&gt;&lt;string&gt;1&lt;/string&gt;&lt;key&gt;level&lt;/key&gt;&lt;string&gt;3&lt;/string&gt;&lt;key&gt;imagename&lt;/key&gt;&lt;string&gt;arrow.png&lt;/string&gt;&lt;key&gt;force&lt;/key&gt;&lt;string&gt;16&lt;/string&gt;&lt;key&gt;scope&lt;/key&gt;&lt;string&gt;0&lt;/string&gt;&lt;key&gt;speed&lt;/key&gt;&lt;string&gt;500&lt;/string&gt;&lt;key&gt;isarea&lt;/key&gt;&lt;string&gt;0&lt;/string&gt;&lt;key&gt;issoldier&lt;/key&gt;&lt;string&gt;1&lt;/string&gt;&lt;key&gt;istower&lt;/key&gt;&lt;string&gt;0&lt;/string&gt;&lt;/dict&gt;</v>
      </c>
    </row>
    <row r="6" spans="1:14" s="40" customFormat="1">
      <c r="A6" s="57">
        <v>1</v>
      </c>
      <c r="B6" s="57" t="s">
        <v>122</v>
      </c>
      <c r="C6" s="57">
        <v>4</v>
      </c>
      <c r="D6" s="57" t="s">
        <v>123</v>
      </c>
      <c r="E6" s="57">
        <v>20</v>
      </c>
      <c r="F6" s="57">
        <v>0</v>
      </c>
      <c r="G6" s="57">
        <v>500</v>
      </c>
      <c r="H6" s="57" t="s">
        <v>240</v>
      </c>
      <c r="I6" s="57">
        <v>1</v>
      </c>
      <c r="J6" s="57">
        <v>0</v>
      </c>
      <c r="K6" s="57" t="s">
        <v>160</v>
      </c>
      <c r="L6" s="57">
        <v>0</v>
      </c>
      <c r="N6" s="40" t="str">
        <f t="shared" si="0"/>
        <v>&lt;dict&gt;&lt;key&gt;type&lt;/key&gt;&lt;string&gt;1&lt;/string&gt;&lt;key&gt;level&lt;/key&gt;&lt;string&gt;4&lt;/string&gt;&lt;key&gt;imagename&lt;/key&gt;&lt;string&gt;arrow.png&lt;/string&gt;&lt;key&gt;force&lt;/key&gt;&lt;string&gt;20&lt;/string&gt;&lt;key&gt;scope&lt;/key&gt;&lt;string&gt;0&lt;/string&gt;&lt;key&gt;speed&lt;/key&gt;&lt;string&gt;500&lt;/string&gt;&lt;key&gt;isarea&lt;/key&gt;&lt;string&gt;0&lt;/string&gt;&lt;key&gt;issoldier&lt;/key&gt;&lt;string&gt;1&lt;/string&gt;&lt;key&gt;istower&lt;/key&gt;&lt;string&gt;0&lt;/string&gt;&lt;/dict&gt;</v>
      </c>
    </row>
    <row r="7" spans="1:14">
      <c r="A7" s="32">
        <v>2</v>
      </c>
      <c r="B7" s="32" t="s">
        <v>124</v>
      </c>
      <c r="C7" s="32">
        <v>1</v>
      </c>
      <c r="D7" s="32" t="s">
        <v>126</v>
      </c>
      <c r="E7" s="32">
        <v>20</v>
      </c>
      <c r="F7" s="32">
        <v>50</v>
      </c>
      <c r="G7" s="10">
        <v>200</v>
      </c>
      <c r="H7" s="32" t="s">
        <v>240</v>
      </c>
      <c r="I7" s="32">
        <v>1</v>
      </c>
      <c r="J7" s="32">
        <v>0</v>
      </c>
      <c r="K7" s="32" t="s">
        <v>159</v>
      </c>
      <c r="L7" s="32">
        <v>1</v>
      </c>
      <c r="N7" t="str">
        <f t="shared" si="0"/>
        <v>&lt;dict&gt;&lt;key&gt;type&lt;/key&gt;&lt;string&gt;2&lt;/string&gt;&lt;key&gt;level&lt;/key&gt;&lt;string&gt;1&lt;/string&gt;&lt;key&gt;imagename&lt;/key&gt;&lt;string&gt;bombs_0001.png&lt;/string&gt;&lt;key&gt;force&lt;/key&gt;&lt;string&gt;20&lt;/string&gt;&lt;key&gt;scope&lt;/key&gt;&lt;string&gt;50&lt;/string&gt;&lt;key&gt;speed&lt;/key&gt;&lt;string&gt;200&lt;/string&gt;&lt;key&gt;isarea&lt;/key&gt;&lt;string&gt;1&lt;/string&gt;&lt;key&gt;issoldier&lt;/key&gt;&lt;string&gt;1&lt;/string&gt;&lt;key&gt;istower&lt;/key&gt;&lt;string&gt;0&lt;/string&gt;&lt;/dict&gt;</v>
      </c>
    </row>
    <row r="8" spans="1:14">
      <c r="A8" s="33">
        <v>2</v>
      </c>
      <c r="B8" s="32" t="s">
        <v>124</v>
      </c>
      <c r="C8" s="32">
        <v>2</v>
      </c>
      <c r="D8" s="32" t="s">
        <v>127</v>
      </c>
      <c r="E8" s="32">
        <v>30</v>
      </c>
      <c r="F8" s="32">
        <v>50</v>
      </c>
      <c r="G8" s="10">
        <v>300</v>
      </c>
      <c r="H8" s="32" t="s">
        <v>240</v>
      </c>
      <c r="I8" s="32">
        <v>1</v>
      </c>
      <c r="J8" s="32">
        <v>0</v>
      </c>
      <c r="K8" s="32" t="s">
        <v>159</v>
      </c>
      <c r="L8" s="32">
        <v>1</v>
      </c>
      <c r="N8" t="str">
        <f t="shared" si="0"/>
        <v>&lt;dict&gt;&lt;key&gt;type&lt;/key&gt;&lt;string&gt;2&lt;/string&gt;&lt;key&gt;level&lt;/key&gt;&lt;string&gt;2&lt;/string&gt;&lt;key&gt;imagename&lt;/key&gt;&lt;string&gt;bombs_0002.png&lt;/string&gt;&lt;key&gt;force&lt;/key&gt;&lt;string&gt;30&lt;/string&gt;&lt;key&gt;scope&lt;/key&gt;&lt;string&gt;50&lt;/string&gt;&lt;key&gt;speed&lt;/key&gt;&lt;string&gt;300&lt;/string&gt;&lt;key&gt;isarea&lt;/key&gt;&lt;string&gt;1&lt;/string&gt;&lt;key&gt;issoldier&lt;/key&gt;&lt;string&gt;1&lt;/string&gt;&lt;key&gt;istower&lt;/key&gt;&lt;string&gt;0&lt;/string&gt;&lt;/dict&gt;</v>
      </c>
    </row>
    <row r="9" spans="1:14">
      <c r="A9" s="34">
        <v>2</v>
      </c>
      <c r="B9" s="32" t="s">
        <v>124</v>
      </c>
      <c r="C9" s="32">
        <v>3</v>
      </c>
      <c r="D9" s="32" t="s">
        <v>128</v>
      </c>
      <c r="E9" s="32">
        <v>40</v>
      </c>
      <c r="F9" s="32">
        <v>50</v>
      </c>
      <c r="G9" s="10">
        <v>400</v>
      </c>
      <c r="H9" s="32" t="s">
        <v>240</v>
      </c>
      <c r="I9" s="32">
        <v>1</v>
      </c>
      <c r="J9" s="32">
        <v>0</v>
      </c>
      <c r="K9" s="32" t="s">
        <v>159</v>
      </c>
      <c r="L9" s="32">
        <v>1</v>
      </c>
      <c r="N9" t="str">
        <f t="shared" si="0"/>
        <v>&lt;dict&gt;&lt;key&gt;type&lt;/key&gt;&lt;string&gt;2&lt;/string&gt;&lt;key&gt;level&lt;/key&gt;&lt;string&gt;3&lt;/string&gt;&lt;key&gt;imagename&lt;/key&gt;&lt;string&gt;bombs_0003.png&lt;/string&gt;&lt;key&gt;force&lt;/key&gt;&lt;string&gt;40&lt;/string&gt;&lt;key&gt;scope&lt;/key&gt;&lt;string&gt;50&lt;/string&gt;&lt;key&gt;speed&lt;/key&gt;&lt;string&gt;400&lt;/string&gt;&lt;key&gt;isarea&lt;/key&gt;&lt;string&gt;1&lt;/string&gt;&lt;key&gt;issoldier&lt;/key&gt;&lt;string&gt;1&lt;/string&gt;&lt;key&gt;istower&lt;/key&gt;&lt;string&gt;0&lt;/string&gt;&lt;/dict&gt;</v>
      </c>
    </row>
    <row r="10" spans="1:14">
      <c r="A10" s="35">
        <v>2</v>
      </c>
      <c r="B10" s="32" t="s">
        <v>124</v>
      </c>
      <c r="C10" s="32">
        <v>4</v>
      </c>
      <c r="D10" s="32" t="s">
        <v>309</v>
      </c>
      <c r="E10" s="32">
        <v>50</v>
      </c>
      <c r="F10" s="32">
        <v>50</v>
      </c>
      <c r="G10" s="10">
        <v>400</v>
      </c>
      <c r="H10" s="32" t="s">
        <v>240</v>
      </c>
      <c r="I10" s="32">
        <v>1</v>
      </c>
      <c r="J10" s="32">
        <v>0</v>
      </c>
      <c r="K10" s="32" t="s">
        <v>159</v>
      </c>
      <c r="L10" s="32">
        <v>1</v>
      </c>
      <c r="N10" t="str">
        <f t="shared" si="0"/>
        <v>&lt;dict&gt;&lt;key&gt;type&lt;/key&gt;&lt;string&gt;2&lt;/string&gt;&lt;key&gt;level&lt;/key&gt;&lt;string&gt;4&lt;/string&gt;&lt;key&gt;imagename&lt;/key&gt;&lt;string&gt;bombs_0006.png&lt;/string&gt;&lt;key&gt;force&lt;/key&gt;&lt;string&gt;50&lt;/string&gt;&lt;key&gt;scope&lt;/key&gt;&lt;string&gt;50&lt;/string&gt;&lt;key&gt;speed&lt;/key&gt;&lt;string&gt;400&lt;/string&gt;&lt;key&gt;isarea&lt;/key&gt;&lt;string&gt;1&lt;/string&gt;&lt;key&gt;issoldier&lt;/key&gt;&lt;string&gt;1&lt;/string&gt;&lt;key&gt;istower&lt;/key&gt;&lt;string&gt;0&lt;/string&gt;&lt;/dict&gt;</v>
      </c>
    </row>
    <row r="11" spans="1:14" s="38" customFormat="1">
      <c r="A11" s="31">
        <v>3</v>
      </c>
      <c r="B11" s="31" t="s">
        <v>130</v>
      </c>
      <c r="C11" s="31">
        <v>1</v>
      </c>
      <c r="D11" s="31" t="s">
        <v>131</v>
      </c>
      <c r="E11" s="31">
        <v>100</v>
      </c>
      <c r="F11" s="31">
        <v>0</v>
      </c>
      <c r="G11" s="10">
        <v>200</v>
      </c>
      <c r="H11" s="31" t="s">
        <v>240</v>
      </c>
      <c r="I11" s="31">
        <v>1</v>
      </c>
      <c r="J11" s="31">
        <v>0</v>
      </c>
      <c r="K11" s="31"/>
      <c r="L11" s="31">
        <v>1</v>
      </c>
      <c r="N11" t="str">
        <f t="shared" si="0"/>
        <v>&lt;dict&gt;&lt;key&gt;type&lt;/key&gt;&lt;string&gt;3&lt;/string&gt;&lt;key&gt;level&lt;/key&gt;&lt;string&gt;1&lt;/string&gt;&lt;key&gt;imagename&lt;/key&gt;&lt;string&gt;EarthquakeTower_drill_0001.png&lt;/string&gt;&lt;key&gt;force&lt;/key&gt;&lt;string&gt;100&lt;/string&gt;&lt;key&gt;scope&lt;/key&gt;&lt;string&gt;0&lt;/string&gt;&lt;key&gt;speed&lt;/key&gt;&lt;string&gt;200&lt;/string&gt;&lt;key&gt;isarea&lt;/key&gt;&lt;string&gt;1&lt;/string&gt;&lt;key&gt;issoldier&lt;/key&gt;&lt;string&gt;1&lt;/string&gt;&lt;key&gt;istower&lt;/key&gt;&lt;string&gt;0&lt;/string&gt;&lt;/dict&gt;</v>
      </c>
    </row>
    <row r="12" spans="1:14">
      <c r="A12" s="1">
        <v>4</v>
      </c>
      <c r="B12" s="1" t="s">
        <v>132</v>
      </c>
      <c r="C12" s="1">
        <v>1</v>
      </c>
      <c r="D12" s="1" t="s">
        <v>133</v>
      </c>
      <c r="E12" s="1">
        <v>500</v>
      </c>
      <c r="F12" s="1">
        <v>50</v>
      </c>
      <c r="G12" s="10">
        <v>200</v>
      </c>
      <c r="H12" s="10" t="s">
        <v>241</v>
      </c>
      <c r="I12" s="10">
        <v>1</v>
      </c>
      <c r="J12" s="10">
        <v>1</v>
      </c>
      <c r="K12" s="1" t="s">
        <v>159</v>
      </c>
      <c r="L12" s="32">
        <v>1</v>
      </c>
      <c r="N12" t="str">
        <f t="shared" si="0"/>
        <v>&lt;dict&gt;&lt;key&gt;type&lt;/key&gt;&lt;string&gt;4&lt;/string&gt;&lt;key&gt;level&lt;/key&gt;&lt;string&gt;1&lt;/string&gt;&lt;key&gt;imagename&lt;/key&gt;&lt;string&gt;dynamite.png&lt;/string&gt;&lt;key&gt;force&lt;/key&gt;&lt;string&gt;500&lt;/string&gt;&lt;key&gt;scope&lt;/key&gt;&lt;string&gt;50&lt;/string&gt;&lt;key&gt;speed&lt;/key&gt;&lt;string&gt;200&lt;/string&gt;&lt;key&gt;isarea&lt;/key&gt;&lt;string&gt;1&lt;/string&gt;&lt;key&gt;issoldier&lt;/key&gt;&lt;string&gt;1&lt;/string&gt;&lt;key&gt;istower&lt;/key&gt;&lt;string&gt;1&lt;/string&gt;&lt;/dict&gt;</v>
      </c>
    </row>
    <row r="13" spans="1:14">
      <c r="A13" s="1">
        <v>5</v>
      </c>
      <c r="B13" s="1" t="s">
        <v>134</v>
      </c>
      <c r="C13" s="1">
        <v>1</v>
      </c>
      <c r="D13" s="1" t="s">
        <v>135</v>
      </c>
      <c r="E13" s="1">
        <v>500</v>
      </c>
      <c r="F13" s="1">
        <v>30</v>
      </c>
      <c r="G13" s="10">
        <v>200</v>
      </c>
      <c r="H13" s="1" t="s">
        <v>239</v>
      </c>
      <c r="I13" s="1">
        <v>0</v>
      </c>
      <c r="J13" s="1">
        <v>1</v>
      </c>
      <c r="K13" s="1" t="s">
        <v>159</v>
      </c>
      <c r="L13" s="32">
        <v>1</v>
      </c>
      <c r="N13" t="str">
        <f t="shared" si="0"/>
        <v>&lt;dict&gt;&lt;key&gt;type&lt;/key&gt;&lt;string&gt;5&lt;/string&gt;&lt;key&gt;level&lt;/key&gt;&lt;string&gt;1&lt;/string&gt;&lt;key&gt;imagename&lt;/key&gt;&lt;string&gt;fireball_proyectile_0001.png&lt;/string&gt;&lt;key&gt;force&lt;/key&gt;&lt;string&gt;500&lt;/string&gt;&lt;key&gt;scope&lt;/key&gt;&lt;string&gt;30&lt;/string&gt;&lt;key&gt;speed&lt;/key&gt;&lt;string&gt;200&lt;/string&gt;&lt;key&gt;isarea&lt;/key&gt;&lt;string&gt;1&lt;/string&gt;&lt;key&gt;issoldier&lt;/key&gt;&lt;string&gt;0&lt;/string&gt;&lt;key&gt;istower&lt;/key&gt;&lt;string&gt;1&lt;/string&gt;&lt;/dict&gt;</v>
      </c>
    </row>
    <row r="14" spans="1:14">
      <c r="A14" s="1">
        <v>6</v>
      </c>
      <c r="B14" s="1" t="s">
        <v>137</v>
      </c>
      <c r="C14" s="1">
        <v>1</v>
      </c>
      <c r="D14" s="1" t="s">
        <v>138</v>
      </c>
      <c r="E14" s="1">
        <v>0</v>
      </c>
      <c r="F14" s="1">
        <v>100</v>
      </c>
      <c r="G14" s="10">
        <v>200</v>
      </c>
      <c r="H14" s="10" t="s">
        <v>241</v>
      </c>
      <c r="I14" s="10">
        <v>1</v>
      </c>
      <c r="J14" s="10">
        <v>1</v>
      </c>
      <c r="K14" s="1" t="s">
        <v>159</v>
      </c>
      <c r="L14" s="32">
        <v>1</v>
      </c>
      <c r="N14" t="str">
        <f t="shared" si="0"/>
        <v>&lt;dict&gt;&lt;key&gt;type&lt;/key&gt;&lt;string&gt;6&lt;/string&gt;&lt;key&gt;level&lt;/key&gt;&lt;string&gt;1&lt;/string&gt;&lt;key&gt;imagename&lt;/key&gt;&lt;string&gt;small_freeze_bomb.png&lt;/string&gt;&lt;key&gt;force&lt;/key&gt;&lt;string&gt;0&lt;/string&gt;&lt;key&gt;scope&lt;/key&gt;&lt;string&gt;100&lt;/string&gt;&lt;key&gt;speed&lt;/key&gt;&lt;string&gt;200&lt;/string&gt;&lt;key&gt;isarea&lt;/key&gt;&lt;string&gt;1&lt;/string&gt;&lt;key&gt;issoldier&lt;/key&gt;&lt;string&gt;1&lt;/string&gt;&lt;key&gt;istower&lt;/key&gt;&lt;string&gt;1&lt;/string&gt;&lt;/dict&gt;</v>
      </c>
    </row>
    <row r="15" spans="1:14" s="38" customFormat="1">
      <c r="A15" s="31">
        <v>7</v>
      </c>
      <c r="B15" s="31" t="s">
        <v>139</v>
      </c>
      <c r="C15" s="31">
        <v>1</v>
      </c>
      <c r="D15" s="31" t="s">
        <v>140</v>
      </c>
      <c r="E15" s="31">
        <v>0</v>
      </c>
      <c r="F15" s="31">
        <v>2</v>
      </c>
      <c r="G15" s="10">
        <v>200</v>
      </c>
      <c r="H15" s="31"/>
      <c r="I15" s="31">
        <v>1</v>
      </c>
      <c r="J15" s="31">
        <v>1</v>
      </c>
      <c r="K15" s="31"/>
      <c r="L15" s="31">
        <v>1</v>
      </c>
      <c r="N15" t="str">
        <f t="shared" si="0"/>
        <v>&lt;dict&gt;&lt;key&gt;type&lt;/key&gt;&lt;string&gt;7&lt;/string&gt;&lt;key&gt;level&lt;/key&gt;&lt;string&gt;1&lt;/string&gt;&lt;key&gt;imagename&lt;/key&gt;&lt;string&gt;EarthquakeTower_Lava.png&lt;/string&gt;&lt;key&gt;force&lt;/key&gt;&lt;string&gt;0&lt;/string&gt;&lt;key&gt;scope&lt;/key&gt;&lt;string&gt;2&lt;/string&gt;&lt;key&gt;speed&lt;/key&gt;&lt;string&gt;200&lt;/string&gt;&lt;key&gt;isarea&lt;/key&gt;&lt;string&gt;1&lt;/string&gt;&lt;key&gt;issoldier&lt;/key&gt;&lt;string&gt;1&lt;/string&gt;&lt;key&gt;istower&lt;/key&gt;&lt;string&gt;1&lt;/string&gt;&lt;/dict&gt;</v>
      </c>
    </row>
    <row r="16" spans="1:14">
      <c r="A16" s="10">
        <v>8</v>
      </c>
      <c r="B16" s="10" t="s">
        <v>141</v>
      </c>
      <c r="C16" s="1">
        <v>1</v>
      </c>
      <c r="D16" s="10" t="s">
        <v>1019</v>
      </c>
      <c r="E16" s="10">
        <v>15</v>
      </c>
      <c r="F16" s="10">
        <v>0</v>
      </c>
      <c r="G16" s="10">
        <v>400</v>
      </c>
      <c r="H16" s="1" t="s">
        <v>239</v>
      </c>
      <c r="I16" s="1">
        <v>0</v>
      </c>
      <c r="J16" s="1">
        <v>1</v>
      </c>
      <c r="K16" s="10" t="s">
        <v>160</v>
      </c>
      <c r="L16" s="10">
        <v>0</v>
      </c>
      <c r="N16" t="str">
        <f t="shared" si="0"/>
        <v>&lt;dict&gt;&lt;key&gt;type&lt;/key&gt;&lt;string&gt;8&lt;/string&gt;&lt;key&gt;level&lt;/key&gt;&lt;string&gt;1&lt;/string&gt;&lt;key&gt;imagename&lt;/key&gt;&lt;string&gt;magebolt_0001.png&lt;/string&gt;&lt;key&gt;force&lt;/key&gt;&lt;string&gt;15&lt;/string&gt;&lt;key&gt;scope&lt;/key&gt;&lt;string&gt;0&lt;/string&gt;&lt;key&gt;speed&lt;/key&gt;&lt;string&gt;400&lt;/string&gt;&lt;key&gt;isarea&lt;/key&gt;&lt;string&gt;0&lt;/string&gt;&lt;key&gt;issoldier&lt;/key&gt;&lt;string&gt;0&lt;/string&gt;&lt;key&gt;istower&lt;/key&gt;&lt;string&gt;1&lt;/string&gt;&lt;/dict&gt;</v>
      </c>
    </row>
    <row r="17" spans="1:14">
      <c r="A17" s="10">
        <v>8</v>
      </c>
      <c r="B17" s="10" t="s">
        <v>141</v>
      </c>
      <c r="C17" s="1">
        <v>2</v>
      </c>
      <c r="D17" s="10" t="s">
        <v>142</v>
      </c>
      <c r="E17" s="10">
        <v>30</v>
      </c>
      <c r="F17" s="10">
        <v>0</v>
      </c>
      <c r="G17" s="10">
        <v>500</v>
      </c>
      <c r="H17" s="1" t="s">
        <v>239</v>
      </c>
      <c r="I17" s="1">
        <v>0</v>
      </c>
      <c r="J17" s="1">
        <v>1</v>
      </c>
      <c r="K17" s="10" t="s">
        <v>160</v>
      </c>
      <c r="L17" s="10">
        <v>0</v>
      </c>
      <c r="N17" t="str">
        <f t="shared" si="0"/>
        <v>&lt;dict&gt;&lt;key&gt;type&lt;/key&gt;&lt;string&gt;8&lt;/string&gt;&lt;key&gt;level&lt;/key&gt;&lt;string&gt;2&lt;/string&gt;&lt;key&gt;imagename&lt;/key&gt;&lt;string&gt;magebolt_0001.png&lt;/string&gt;&lt;key&gt;force&lt;/key&gt;&lt;string&gt;30&lt;/string&gt;&lt;key&gt;scope&lt;/key&gt;&lt;string&gt;0&lt;/string&gt;&lt;key&gt;speed&lt;/key&gt;&lt;string&gt;500&lt;/string&gt;&lt;key&gt;isarea&lt;/key&gt;&lt;string&gt;0&lt;/string&gt;&lt;key&gt;issoldier&lt;/key&gt;&lt;string&gt;0&lt;/string&gt;&lt;key&gt;istower&lt;/key&gt;&lt;string&gt;1&lt;/string&gt;&lt;/dict&gt;</v>
      </c>
    </row>
    <row r="18" spans="1:14">
      <c r="A18" s="10">
        <v>8</v>
      </c>
      <c r="B18" s="10" t="s">
        <v>141</v>
      </c>
      <c r="C18" s="1">
        <v>3</v>
      </c>
      <c r="D18" s="10" t="s">
        <v>142</v>
      </c>
      <c r="E18" s="10">
        <v>60</v>
      </c>
      <c r="F18" s="10">
        <v>0</v>
      </c>
      <c r="G18" s="10">
        <v>600</v>
      </c>
      <c r="H18" s="1" t="s">
        <v>239</v>
      </c>
      <c r="I18" s="1">
        <v>0</v>
      </c>
      <c r="J18" s="1">
        <v>1</v>
      </c>
      <c r="K18" s="10" t="s">
        <v>160</v>
      </c>
      <c r="L18" s="10">
        <v>0</v>
      </c>
      <c r="N18" t="str">
        <f t="shared" si="0"/>
        <v>&lt;dict&gt;&lt;key&gt;type&lt;/key&gt;&lt;string&gt;8&lt;/string&gt;&lt;key&gt;level&lt;/key&gt;&lt;string&gt;3&lt;/string&gt;&lt;key&gt;imagename&lt;/key&gt;&lt;string&gt;magebolt_0001.png&lt;/string&gt;&lt;key&gt;force&lt;/key&gt;&lt;string&gt;60&lt;/string&gt;&lt;key&gt;scope&lt;/key&gt;&lt;string&gt;0&lt;/string&gt;&lt;key&gt;speed&lt;/key&gt;&lt;string&gt;600&lt;/string&gt;&lt;key&gt;isarea&lt;/key&gt;&lt;string&gt;0&lt;/string&gt;&lt;key&gt;issoldier&lt;/key&gt;&lt;string&gt;0&lt;/string&gt;&lt;key&gt;istower&lt;/key&gt;&lt;string&gt;1&lt;/string&gt;&lt;/dict&gt;</v>
      </c>
    </row>
    <row r="19" spans="1:14">
      <c r="A19" s="1">
        <v>9</v>
      </c>
      <c r="B19" s="1" t="s">
        <v>143</v>
      </c>
      <c r="C19" s="1">
        <v>1</v>
      </c>
      <c r="D19" s="1" t="s">
        <v>144</v>
      </c>
      <c r="E19" s="1">
        <v>20</v>
      </c>
      <c r="F19" s="1">
        <v>50</v>
      </c>
      <c r="G19" s="10">
        <v>200</v>
      </c>
      <c r="H19" s="1" t="s">
        <v>240</v>
      </c>
      <c r="I19" s="1">
        <v>1</v>
      </c>
      <c r="J19" s="1">
        <v>0</v>
      </c>
      <c r="K19" s="1" t="s">
        <v>159</v>
      </c>
      <c r="L19" s="32">
        <v>1</v>
      </c>
      <c r="N19" t="str">
        <f t="shared" si="0"/>
        <v>&lt;dict&gt;&lt;key&gt;type&lt;/key&gt;&lt;string&gt;9&lt;/string&gt;&lt;key&gt;level&lt;/key&gt;&lt;string&gt;1&lt;/string&gt;&lt;key&gt;imagename&lt;/key&gt;&lt;string&gt;Bombs_0006.png&lt;/string&gt;&lt;key&gt;force&lt;/key&gt;&lt;string&gt;20&lt;/string&gt;&lt;key&gt;scope&lt;/key&gt;&lt;string&gt;50&lt;/string&gt;&lt;key&gt;speed&lt;/key&gt;&lt;string&gt;200&lt;/string&gt;&lt;key&gt;isarea&lt;/key&gt;&lt;string&gt;1&lt;/string&gt;&lt;key&gt;issoldier&lt;/key&gt;&lt;string&gt;1&lt;/string&gt;&lt;key&gt;istower&lt;/key&gt;&lt;string&gt;0&lt;/string&gt;&lt;/dict&gt;</v>
      </c>
    </row>
    <row r="20" spans="1:14" s="38" customFormat="1">
      <c r="A20" s="31">
        <v>10</v>
      </c>
      <c r="B20" s="31" t="s">
        <v>145</v>
      </c>
      <c r="C20" s="31">
        <v>1</v>
      </c>
      <c r="D20" s="31" t="s">
        <v>146</v>
      </c>
      <c r="E20" s="31">
        <v>100</v>
      </c>
      <c r="F20" s="31">
        <v>400</v>
      </c>
      <c r="G20" s="10">
        <v>500</v>
      </c>
      <c r="H20" s="31" t="s">
        <v>241</v>
      </c>
      <c r="I20" s="31">
        <v>1</v>
      </c>
      <c r="J20" s="31">
        <v>1</v>
      </c>
      <c r="K20" s="31" t="s">
        <v>159</v>
      </c>
      <c r="L20" s="31">
        <v>1</v>
      </c>
      <c r="N20" t="str">
        <f t="shared" si="0"/>
        <v>&lt;dict&gt;&lt;key&gt;type&lt;/key&gt;&lt;string&gt;10&lt;/string&gt;&lt;key&gt;level&lt;/key&gt;&lt;string&gt;1&lt;/string&gt;&lt;key&gt;imagename&lt;/key&gt;&lt;string&gt;mech_missile_0001.png&lt;/string&gt;&lt;key&gt;force&lt;/key&gt;&lt;string&gt;100&lt;/string&gt;&lt;key&gt;scope&lt;/key&gt;&lt;string&gt;400&lt;/string&gt;&lt;key&gt;speed&lt;/key&gt;&lt;string&gt;500&lt;/string&gt;&lt;key&gt;isarea&lt;/key&gt;&lt;string&gt;1&lt;/string&gt;&lt;key&gt;issoldier&lt;/key&gt;&lt;string&gt;1&lt;/string&gt;&lt;key&gt;istower&lt;/key&gt;&lt;string&gt;1&lt;/string&gt;&lt;/dict&gt;</v>
      </c>
    </row>
    <row r="21" spans="1:14" s="11" customFormat="1">
      <c r="A21" s="10">
        <v>11</v>
      </c>
      <c r="B21" s="10" t="s">
        <v>147</v>
      </c>
      <c r="C21" s="10">
        <v>1</v>
      </c>
      <c r="D21" s="10" t="s">
        <v>148</v>
      </c>
      <c r="E21" s="10">
        <v>80</v>
      </c>
      <c r="F21" s="10">
        <v>0</v>
      </c>
      <c r="G21" s="10">
        <v>600</v>
      </c>
      <c r="H21" s="10" t="s">
        <v>239</v>
      </c>
      <c r="I21" s="10">
        <v>0</v>
      </c>
      <c r="J21" s="10">
        <v>1</v>
      </c>
      <c r="K21" s="10" t="s">
        <v>160</v>
      </c>
      <c r="L21" s="10">
        <v>0</v>
      </c>
      <c r="N21" s="11" t="str">
        <f t="shared" si="0"/>
        <v>&lt;dict&gt;&lt;key&gt;type&lt;/key&gt;&lt;string&gt;11&lt;/string&gt;&lt;key&gt;level&lt;/key&gt;&lt;string&gt;1&lt;/string&gt;&lt;key&gt;imagename&lt;/key&gt;&lt;string&gt;necromancer_bolt_0001.png&lt;/string&gt;&lt;key&gt;force&lt;/key&gt;&lt;string&gt;80&lt;/string&gt;&lt;key&gt;scope&lt;/key&gt;&lt;string&gt;0&lt;/string&gt;&lt;key&gt;speed&lt;/key&gt;&lt;string&gt;600&lt;/string&gt;&lt;key&gt;isarea&lt;/key&gt;&lt;string&gt;0&lt;/string&gt;&lt;key&gt;issoldier&lt;/key&gt;&lt;string&gt;0&lt;/string&gt;&lt;key&gt;istower&lt;/key&gt;&lt;string&gt;1&lt;/string&gt;&lt;/dict&gt;</v>
      </c>
    </row>
    <row r="22" spans="1:14" s="40" customFormat="1">
      <c r="A22" s="57">
        <v>12</v>
      </c>
      <c r="B22" s="57" t="s">
        <v>149</v>
      </c>
      <c r="C22" s="57">
        <v>1</v>
      </c>
      <c r="D22" s="57" t="s">
        <v>150</v>
      </c>
      <c r="E22" s="57">
        <v>100</v>
      </c>
      <c r="F22" s="57">
        <v>80</v>
      </c>
      <c r="G22" s="57">
        <v>200</v>
      </c>
      <c r="H22" s="57" t="s">
        <v>239</v>
      </c>
      <c r="I22" s="57">
        <v>0</v>
      </c>
      <c r="J22" s="57">
        <v>1</v>
      </c>
      <c r="K22" s="57" t="s">
        <v>159</v>
      </c>
      <c r="L22" s="57">
        <v>1</v>
      </c>
      <c r="N22" s="40" t="str">
        <f t="shared" si="0"/>
        <v>&lt;dict&gt;&lt;key&gt;type&lt;/key&gt;&lt;string&gt;12&lt;/string&gt;&lt;key&gt;level&lt;/key&gt;&lt;string&gt;1&lt;/string&gt;&lt;key&gt;imagename&lt;/key&gt;&lt;string&gt;TotemTower_RedTotem_0001.png&lt;/string&gt;&lt;key&gt;force&lt;/key&gt;&lt;string&gt;100&lt;/string&gt;&lt;key&gt;scope&lt;/key&gt;&lt;string&gt;80&lt;/string&gt;&lt;key&gt;speed&lt;/key&gt;&lt;string&gt;200&lt;/string&gt;&lt;key&gt;isarea&lt;/key&gt;&lt;string&gt;1&lt;/string&gt;&lt;key&gt;issoldier&lt;/key&gt;&lt;string&gt;0&lt;/string&gt;&lt;key&gt;istower&lt;/key&gt;&lt;string&gt;1&lt;/string&gt;&lt;/dict&gt;</v>
      </c>
    </row>
    <row r="23" spans="1:14">
      <c r="A23" s="1">
        <v>13</v>
      </c>
      <c r="B23" s="1" t="s">
        <v>151</v>
      </c>
      <c r="C23" s="1">
        <v>1</v>
      </c>
      <c r="D23" s="1" t="s">
        <v>152</v>
      </c>
      <c r="E23" s="1">
        <v>0</v>
      </c>
      <c r="F23" s="1">
        <v>100</v>
      </c>
      <c r="G23" s="10">
        <v>200</v>
      </c>
      <c r="H23" s="1" t="s">
        <v>239</v>
      </c>
      <c r="I23" s="1">
        <v>0</v>
      </c>
      <c r="J23" s="1">
        <v>1</v>
      </c>
      <c r="K23" s="1" t="s">
        <v>159</v>
      </c>
      <c r="L23" s="1">
        <v>1</v>
      </c>
      <c r="M23" s="37" t="s">
        <v>153</v>
      </c>
      <c r="N23" t="str">
        <f t="shared" si="0"/>
        <v>&lt;dict&gt;&lt;key&gt;type&lt;/key&gt;&lt;string&gt;13&lt;/string&gt;&lt;key&gt;level&lt;/key&gt;&lt;string&gt;1&lt;/string&gt;&lt;key&gt;imagename&lt;/key&gt;&lt;string&gt;Mecha_Shit.png&lt;/string&gt;&lt;key&gt;force&lt;/key&gt;&lt;string&gt;0&lt;/string&gt;&lt;key&gt;scope&lt;/key&gt;&lt;string&gt;100&lt;/string&gt;&lt;key&gt;speed&lt;/key&gt;&lt;string&gt;200&lt;/string&gt;&lt;key&gt;isarea&lt;/key&gt;&lt;string&gt;1&lt;/string&gt;&lt;key&gt;issoldier&lt;/key&gt;&lt;string&gt;0&lt;/string&gt;&lt;key&gt;istower&lt;/key&gt;&lt;string&gt;1&lt;/string&gt;&lt;/dict&gt;</v>
      </c>
    </row>
    <row r="24" spans="1:14" s="40" customFormat="1">
      <c r="A24" s="57">
        <v>14</v>
      </c>
      <c r="B24" s="57" t="s">
        <v>154</v>
      </c>
      <c r="C24" s="57">
        <v>1</v>
      </c>
      <c r="D24" s="57" t="s">
        <v>155</v>
      </c>
      <c r="E24" s="57">
        <v>24</v>
      </c>
      <c r="F24" s="57">
        <v>0</v>
      </c>
      <c r="G24" s="57">
        <v>500</v>
      </c>
      <c r="H24" s="57" t="s">
        <v>239</v>
      </c>
      <c r="I24" s="57">
        <v>0</v>
      </c>
      <c r="J24" s="57">
        <v>1</v>
      </c>
      <c r="K24" s="57" t="s">
        <v>160</v>
      </c>
      <c r="L24" s="57">
        <v>0</v>
      </c>
      <c r="N24" s="40" t="str">
        <f t="shared" si="0"/>
        <v>&lt;dict&gt;&lt;key&gt;type&lt;/key&gt;&lt;string&gt;14&lt;/string&gt;&lt;key&gt;level&lt;/key&gt;&lt;string&gt;1&lt;/string&gt;&lt;key&gt;imagename&lt;/key&gt;&lt;string&gt;TotemAxe_0001.png&lt;/string&gt;&lt;key&gt;force&lt;/key&gt;&lt;string&gt;24&lt;/string&gt;&lt;key&gt;scope&lt;/key&gt;&lt;string&gt;0&lt;/string&gt;&lt;key&gt;speed&lt;/key&gt;&lt;string&gt;500&lt;/string&gt;&lt;key&gt;isarea&lt;/key&gt;&lt;string&gt;0&lt;/string&gt;&lt;key&gt;issoldier&lt;/key&gt;&lt;string&gt;0&lt;/string&gt;&lt;key&gt;istower&lt;/key&gt;&lt;string&gt;1&lt;/string&gt;&lt;/dict&gt;</v>
      </c>
    </row>
    <row r="25" spans="1:14" s="11" customFormat="1">
      <c r="A25" s="10">
        <v>15</v>
      </c>
      <c r="B25" s="10" t="s">
        <v>156</v>
      </c>
      <c r="C25" s="10">
        <v>1</v>
      </c>
      <c r="D25" s="10" t="s">
        <v>1020</v>
      </c>
      <c r="E25" s="10">
        <v>50</v>
      </c>
      <c r="F25" s="10">
        <v>500</v>
      </c>
      <c r="G25" s="10">
        <v>200</v>
      </c>
      <c r="H25" s="10" t="s">
        <v>239</v>
      </c>
      <c r="I25" s="10">
        <v>0</v>
      </c>
      <c r="J25" s="10">
        <v>1</v>
      </c>
      <c r="K25" s="10" t="s">
        <v>160</v>
      </c>
      <c r="L25" s="10">
        <v>0</v>
      </c>
      <c r="M25" s="11" t="s">
        <v>237</v>
      </c>
      <c r="N25" s="11" t="str">
        <f t="shared" si="0"/>
        <v>&lt;dict&gt;&lt;key&gt;type&lt;/key&gt;&lt;string&gt;15&lt;/string&gt;&lt;key&gt;level&lt;/key&gt;&lt;string&gt;1&lt;/string&gt;&lt;key&gt;imagename&lt;/key&gt;&lt;string&gt;ArchMageTwister_0001.png&lt;/string&gt;&lt;key&gt;force&lt;/key&gt;&lt;string&gt;50&lt;/string&gt;&lt;key&gt;scope&lt;/key&gt;&lt;string&gt;500&lt;/string&gt;&lt;key&gt;speed&lt;/key&gt;&lt;string&gt;200&lt;/string&gt;&lt;key&gt;isarea&lt;/key&gt;&lt;string&gt;0&lt;/string&gt;&lt;key&gt;issoldier&lt;/key&gt;&lt;string&gt;0&lt;/string&gt;&lt;key&gt;istower&lt;/key&gt;&lt;string&gt;1&lt;/string&gt;&lt;/dict&gt;</v>
      </c>
    </row>
    <row r="26" spans="1:14" s="40" customFormat="1">
      <c r="A26" s="57">
        <v>16</v>
      </c>
      <c r="B26" s="57" t="s">
        <v>157</v>
      </c>
      <c r="C26" s="57">
        <v>1</v>
      </c>
      <c r="D26" s="57" t="s">
        <v>158</v>
      </c>
      <c r="E26" s="57">
        <v>0</v>
      </c>
      <c r="F26" s="57">
        <v>50</v>
      </c>
      <c r="G26" s="57">
        <v>500</v>
      </c>
      <c r="H26" s="57" t="s">
        <v>240</v>
      </c>
      <c r="I26" s="57">
        <v>1</v>
      </c>
      <c r="J26" s="57">
        <v>0</v>
      </c>
      <c r="K26" s="57" t="s">
        <v>159</v>
      </c>
      <c r="L26" s="57">
        <v>1</v>
      </c>
      <c r="M26" s="58" t="s">
        <v>235</v>
      </c>
      <c r="N26" s="40" t="str">
        <f t="shared" si="0"/>
        <v>&lt;dict&gt;&lt;key&gt;type&lt;/key&gt;&lt;string&gt;16&lt;/string&gt;&lt;key&gt;level&lt;/key&gt;&lt;string&gt;1&lt;/string&gt;&lt;key&gt;imagename&lt;/key&gt;&lt;string&gt;TotemTower_VioletTotem_0001.png&lt;/string&gt;&lt;key&gt;force&lt;/key&gt;&lt;string&gt;0&lt;/string&gt;&lt;key&gt;scope&lt;/key&gt;&lt;string&gt;50&lt;/string&gt;&lt;key&gt;speed&lt;/key&gt;&lt;string&gt;500&lt;/string&gt;&lt;key&gt;isarea&lt;/key&gt;&lt;string&gt;1&lt;/string&gt;&lt;key&gt;issoldier&lt;/key&gt;&lt;string&gt;1&lt;/string&gt;&lt;key&gt;istower&lt;/key&gt;&lt;string&gt;0&lt;/string&gt;&lt;/dict&gt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E32" sqref="E32"/>
    </sheetView>
  </sheetViews>
  <sheetFormatPr baseColWidth="10" defaultRowHeight="15" x14ac:dyDescent="0"/>
  <cols>
    <col min="1" max="1" width="4.83203125" customWidth="1"/>
    <col min="2" max="2" width="3.83203125" customWidth="1"/>
    <col min="3" max="3" width="23.5" customWidth="1"/>
    <col min="4" max="4" width="10.5" bestFit="1" customWidth="1"/>
    <col min="5" max="6" width="25.6640625" customWidth="1"/>
    <col min="7" max="7" width="6.83203125" customWidth="1"/>
    <col min="8" max="8" width="8.1640625" customWidth="1"/>
    <col min="9" max="9" width="8.5" customWidth="1"/>
    <col min="10" max="11" width="12.5" customWidth="1"/>
    <col min="12" max="12" width="10.33203125" customWidth="1"/>
    <col min="13" max="13" width="7.1640625" style="65" customWidth="1"/>
    <col min="14" max="14" width="8.1640625" customWidth="1"/>
    <col min="15" max="15" width="5.83203125" customWidth="1"/>
    <col min="16" max="16" width="5.5" customWidth="1"/>
  </cols>
  <sheetData>
    <row r="1" spans="1:17" ht="17">
      <c r="A1" s="2" t="s">
        <v>0</v>
      </c>
      <c r="B1" s="2"/>
      <c r="C1" s="2" t="s">
        <v>9</v>
      </c>
      <c r="D1" s="2" t="s">
        <v>11</v>
      </c>
      <c r="E1" s="2" t="s">
        <v>166</v>
      </c>
      <c r="F1" s="2"/>
      <c r="G1" s="2" t="s">
        <v>125</v>
      </c>
      <c r="H1" s="2" t="s">
        <v>200</v>
      </c>
      <c r="I1" s="2" t="s">
        <v>129</v>
      </c>
      <c r="J1" s="2" t="s">
        <v>164</v>
      </c>
      <c r="K1" s="2" t="s">
        <v>162</v>
      </c>
      <c r="L1" s="2" t="s">
        <v>163</v>
      </c>
      <c r="M1" s="61" t="s">
        <v>15</v>
      </c>
      <c r="N1" s="3" t="s">
        <v>173</v>
      </c>
      <c r="O1" s="3" t="s">
        <v>181</v>
      </c>
      <c r="P1" s="3" t="s">
        <v>182</v>
      </c>
    </row>
    <row r="2" spans="1:17" s="9" customFormat="1">
      <c r="A2" s="8">
        <v>1</v>
      </c>
      <c r="B2" s="8">
        <v>0</v>
      </c>
      <c r="C2" s="8" t="s">
        <v>161</v>
      </c>
      <c r="D2" s="8" t="s">
        <v>244</v>
      </c>
      <c r="E2" s="8" t="s">
        <v>165</v>
      </c>
      <c r="F2" s="8" t="s">
        <v>602</v>
      </c>
      <c r="G2" s="8">
        <v>1</v>
      </c>
      <c r="H2" s="8">
        <v>1</v>
      </c>
      <c r="I2" s="8">
        <v>160</v>
      </c>
      <c r="J2" s="8">
        <v>200</v>
      </c>
      <c r="K2" s="8">
        <v>70</v>
      </c>
      <c r="L2" s="8">
        <v>100</v>
      </c>
      <c r="M2" s="62">
        <v>8</v>
      </c>
      <c r="N2" s="8" t="s">
        <v>172</v>
      </c>
      <c r="O2" s="8">
        <v>1</v>
      </c>
      <c r="P2" s="8">
        <v>0</v>
      </c>
      <c r="Q2" s="9" t="str">
        <f>"&lt;dict&gt;&lt;key&gt;id&lt;/key&gt;&lt;string&gt;"&amp;B2&amp;"&lt;/string&gt;&lt;key&gt;TowerName&lt;/key&gt;&lt;string&gt;"&amp;D2&amp;"&lt;/string&gt;&lt;key&gt;portraitsimagename&lt;/key&gt;&lt;string&gt;"&amp;F2&amp;"&lt;/string&gt;&lt;key&gt;level&lt;/key&gt;&lt;string&gt;"&amp;G2&amp;"&lt;/string&gt;&lt;key&gt;scope&lt;/key&gt;&lt;string&gt;"&amp;I2&amp;"&lt;/string&gt;&lt;key&gt;nextScope&lt;/key&gt;&lt;string&gt;"&amp;J2&amp;"&lt;/string&gt;&lt;key&gt;buildMoney&lt;/key&gt;&lt;string&gt;"&amp;K2&amp;"&lt;/string&gt;&lt;key&gt;updateMoney&lt;/key&gt;&lt;string&gt;"&amp;L2&amp;"&lt;/string&gt;&lt;key&gt;period&lt;/key&gt;&lt;string&gt;"&amp;H2&amp;"&lt;/string&gt;&lt;key&gt;update1startlevel&lt;/key&gt;&lt;string&gt;"&amp;O2&amp;"&lt;/string&gt;&lt;key&gt;update2startlevel&lt;/key&gt;&lt;string&gt;"&amp;P2&amp;"&lt;/string&gt;&lt;/dict&gt;"</f>
        <v>&lt;dict&gt;&lt;key&gt;id&lt;/key&gt;&lt;string&gt;0&lt;/string&gt;&lt;key&gt;TowerName&lt;/key&gt;&lt;string&gt;1级箭塔&lt;/string&gt;&lt;key&gt;portraitsimagename&lt;/key&gt;&lt;string&gt;portraits_towers_0001.png&lt;/string&gt;&lt;key&gt;level&lt;/key&gt;&lt;string&gt;1&lt;/string&gt;&lt;key&gt;scope&lt;/key&gt;&lt;string&gt;160&lt;/string&gt;&lt;key&gt;nextScope&lt;/key&gt;&lt;string&gt;200&lt;/string&gt;&lt;key&gt;buildMoney&lt;/key&gt;&lt;string&gt;70&lt;/string&gt;&lt;key&gt;updateMoney&lt;/key&gt;&lt;string&gt;100&lt;/string&gt;&lt;key&gt;period&lt;/key&gt;&lt;string&gt;1&lt;/string&gt;&lt;key&gt;update1startlevel&lt;/key&gt;&lt;string&gt;1&lt;/string&gt;&lt;key&gt;update2startlevel&lt;/key&gt;&lt;string&gt;0&lt;/string&gt;&lt;/dict&gt;</v>
      </c>
    </row>
    <row r="3" spans="1:17" s="9" customFormat="1">
      <c r="A3" s="8">
        <v>2</v>
      </c>
      <c r="B3" s="8">
        <v>1</v>
      </c>
      <c r="C3" s="8" t="s">
        <v>168</v>
      </c>
      <c r="D3" s="8" t="s">
        <v>245</v>
      </c>
      <c r="E3" s="8" t="s">
        <v>167</v>
      </c>
      <c r="F3" s="8" t="s">
        <v>602</v>
      </c>
      <c r="G3" s="8">
        <v>2</v>
      </c>
      <c r="H3" s="8">
        <v>1</v>
      </c>
      <c r="I3" s="8">
        <v>200</v>
      </c>
      <c r="J3" s="8">
        <v>240</v>
      </c>
      <c r="K3" s="8">
        <v>170</v>
      </c>
      <c r="L3" s="8">
        <v>150</v>
      </c>
      <c r="M3" s="62">
        <v>12</v>
      </c>
      <c r="N3" s="8" t="s">
        <v>171</v>
      </c>
      <c r="O3" s="8">
        <v>2</v>
      </c>
      <c r="P3" s="8">
        <v>0</v>
      </c>
      <c r="Q3" s="9" t="str">
        <f t="shared" ref="Q3:Q32" si="0">"&lt;dict&gt;&lt;key&gt;id&lt;/key&gt;&lt;string&gt;"&amp;B3&amp;"&lt;/string&gt;&lt;key&gt;TowerName&lt;/key&gt;&lt;string&gt;"&amp;D3&amp;"&lt;/string&gt;&lt;key&gt;portraitsimagename&lt;/key&gt;&lt;string&gt;"&amp;F3&amp;"&lt;/string&gt;&lt;key&gt;level&lt;/key&gt;&lt;string&gt;"&amp;G3&amp;"&lt;/string&gt;&lt;key&gt;scope&lt;/key&gt;&lt;string&gt;"&amp;I3&amp;"&lt;/string&gt;&lt;key&gt;nextScope&lt;/key&gt;&lt;string&gt;"&amp;J3&amp;"&lt;/string&gt;&lt;key&gt;buildMoney&lt;/key&gt;&lt;string&gt;"&amp;K3&amp;"&lt;/string&gt;&lt;key&gt;updateMoney&lt;/key&gt;&lt;string&gt;"&amp;L3&amp;"&lt;/string&gt;&lt;key&gt;period&lt;/key&gt;&lt;string&gt;"&amp;H3&amp;"&lt;/string&gt;&lt;key&gt;update1startlevel&lt;/key&gt;&lt;string&gt;"&amp;O3&amp;"&lt;/string&gt;&lt;key&gt;update2startlevel&lt;/key&gt;&lt;string&gt;"&amp;P3&amp;"&lt;/string&gt;&lt;/dict&gt;"</f>
        <v>&lt;dict&gt;&lt;key&gt;id&lt;/key&gt;&lt;string&gt;1&lt;/string&gt;&lt;key&gt;TowerName&lt;/key&gt;&lt;string&gt;2级箭塔&lt;/string&gt;&lt;key&gt;portraitsimagename&lt;/key&gt;&lt;string&gt;portraits_towers_0001.png&lt;/string&gt;&lt;key&gt;level&lt;/key&gt;&lt;string&gt;2&lt;/string&gt;&lt;key&gt;scope&lt;/key&gt;&lt;string&gt;200&lt;/string&gt;&lt;key&gt;nextScope&lt;/key&gt;&lt;string&gt;240&lt;/string&gt;&lt;key&gt;buildMoney&lt;/key&gt;&lt;string&gt;170&lt;/string&gt;&lt;key&gt;updateMoney&lt;/key&gt;&lt;string&gt;150&lt;/string&gt;&lt;key&gt;period&lt;/key&gt;&lt;string&gt;1&lt;/string&gt;&lt;key&gt;update1startlevel&lt;/key&gt;&lt;string&gt;2&lt;/string&gt;&lt;key&gt;update2startlevel&lt;/key&gt;&lt;string&gt;0&lt;/string&gt;&lt;/dict&gt;</v>
      </c>
    </row>
    <row r="4" spans="1:17" s="9" customFormat="1">
      <c r="A4" s="8">
        <v>3</v>
      </c>
      <c r="B4" s="8">
        <v>2</v>
      </c>
      <c r="C4" s="8" t="s">
        <v>169</v>
      </c>
      <c r="D4" s="8" t="s">
        <v>246</v>
      </c>
      <c r="E4" s="8" t="s">
        <v>170</v>
      </c>
      <c r="F4" s="8" t="s">
        <v>602</v>
      </c>
      <c r="G4" s="8">
        <v>3</v>
      </c>
      <c r="H4" s="8">
        <v>1</v>
      </c>
      <c r="I4" s="8">
        <v>240</v>
      </c>
      <c r="J4" s="8">
        <v>0</v>
      </c>
      <c r="K4" s="8">
        <v>320</v>
      </c>
      <c r="L4" s="8">
        <v>230</v>
      </c>
      <c r="M4" s="62">
        <v>16</v>
      </c>
      <c r="N4" s="8" t="s">
        <v>172</v>
      </c>
      <c r="O4" s="8">
        <v>3</v>
      </c>
      <c r="P4" s="8">
        <v>4</v>
      </c>
      <c r="Q4" s="9" t="str">
        <f t="shared" si="0"/>
        <v>&lt;dict&gt;&lt;key&gt;id&lt;/key&gt;&lt;string&gt;2&lt;/string&gt;&lt;key&gt;TowerName&lt;/key&gt;&lt;string&gt;3级箭塔&lt;/string&gt;&lt;key&gt;portraitsimagename&lt;/key&gt;&lt;string&gt;portraits_towers_0001.png&lt;/string&gt;&lt;key&gt;level&lt;/key&gt;&lt;string&gt;3&lt;/string&gt;&lt;key&gt;scope&lt;/key&gt;&lt;string&gt;240&lt;/string&gt;&lt;key&gt;nextScope&lt;/key&gt;&lt;string&gt;0&lt;/string&gt;&lt;key&gt;buildMoney&lt;/key&gt;&lt;string&gt;320&lt;/string&gt;&lt;key&gt;updateMoney&lt;/key&gt;&lt;string&gt;230&lt;/string&gt;&lt;key&gt;period&lt;/key&gt;&lt;string&gt;1&lt;/string&gt;&lt;key&gt;update1startlevel&lt;/key&gt;&lt;string&gt;3&lt;/string&gt;&lt;key&gt;update2startlevel&lt;/key&gt;&lt;string&gt;4&lt;/string&gt;&lt;/dict&gt;</v>
      </c>
    </row>
    <row r="5" spans="1:17" s="9" customFormat="1">
      <c r="A5" s="12" t="s">
        <v>174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63"/>
      <c r="N5" s="12"/>
      <c r="O5" s="8"/>
      <c r="P5" s="8"/>
    </row>
    <row r="6" spans="1:17" s="9" customFormat="1">
      <c r="A6" s="8">
        <v>4</v>
      </c>
      <c r="B6" s="8">
        <v>3</v>
      </c>
      <c r="C6" s="8" t="s">
        <v>194</v>
      </c>
      <c r="D6" s="8" t="s">
        <v>178</v>
      </c>
      <c r="E6" s="8" t="s">
        <v>175</v>
      </c>
      <c r="F6" s="8" t="s">
        <v>603</v>
      </c>
      <c r="G6" s="8">
        <v>4</v>
      </c>
      <c r="H6" s="8">
        <v>0.5</v>
      </c>
      <c r="I6" s="8">
        <v>240</v>
      </c>
      <c r="J6" s="8">
        <v>0</v>
      </c>
      <c r="K6" s="8">
        <f>K4 +L4</f>
        <v>550</v>
      </c>
      <c r="L6" s="8">
        <v>0</v>
      </c>
      <c r="M6" s="62">
        <v>24</v>
      </c>
      <c r="N6" s="8" t="s">
        <v>171</v>
      </c>
      <c r="O6" s="8">
        <v>0</v>
      </c>
      <c r="P6" s="8">
        <v>0</v>
      </c>
      <c r="Q6" s="9" t="str">
        <f t="shared" si="0"/>
        <v>&lt;dict&gt;&lt;key&gt;id&lt;/key&gt;&lt;string&gt;3&lt;/string&gt;&lt;key&gt;TowerName&lt;/key&gt;&lt;string&gt;弩塔&lt;/string&gt;&lt;key&gt;portraitsimagename&lt;/key&gt;&lt;string&gt;portraits_towers_0009.png&lt;/string&gt;&lt;key&gt;level&lt;/key&gt;&lt;string&gt;4&lt;/string&gt;&lt;key&gt;scope&lt;/key&gt;&lt;string&gt;240&lt;/string&gt;&lt;key&gt;nextScope&lt;/key&gt;&lt;string&gt;0&lt;/string&gt;&lt;key&gt;buildMoney&lt;/key&gt;&lt;string&gt;550&lt;/string&gt;&lt;key&gt;updateMoney&lt;/key&gt;&lt;string&gt;0&lt;/string&gt;&lt;key&gt;period&lt;/key&gt;&lt;string&gt;0.5&lt;/string&gt;&lt;key&gt;update1startlevel&lt;/key&gt;&lt;string&gt;0&lt;/string&gt;&lt;key&gt;update2startlevel&lt;/key&gt;&lt;string&gt;0&lt;/string&gt;&lt;/dict&gt;</v>
      </c>
    </row>
    <row r="7" spans="1:17" s="9" customFormat="1">
      <c r="A7" s="13" t="s">
        <v>177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64"/>
      <c r="N7" s="13"/>
      <c r="O7" s="8"/>
      <c r="P7" s="8"/>
    </row>
    <row r="8" spans="1:17" s="9" customFormat="1">
      <c r="A8" s="8">
        <v>5</v>
      </c>
      <c r="B8" s="8">
        <v>4</v>
      </c>
      <c r="C8" s="8" t="s">
        <v>195</v>
      </c>
      <c r="D8" s="8" t="s">
        <v>179</v>
      </c>
      <c r="E8" s="8" t="s">
        <v>176</v>
      </c>
      <c r="F8" s="8" t="s">
        <v>604</v>
      </c>
      <c r="G8" s="8">
        <v>5</v>
      </c>
      <c r="H8" s="8">
        <v>1</v>
      </c>
      <c r="I8" s="8">
        <v>240</v>
      </c>
      <c r="J8" s="8">
        <v>0</v>
      </c>
      <c r="K8" s="8">
        <f>K4 +L4</f>
        <v>550</v>
      </c>
      <c r="L8" s="8">
        <v>0</v>
      </c>
      <c r="M8" s="62">
        <v>24</v>
      </c>
      <c r="N8" s="8" t="s">
        <v>180</v>
      </c>
      <c r="O8" s="8">
        <v>0</v>
      </c>
      <c r="P8" s="8">
        <v>0</v>
      </c>
      <c r="Q8" s="9" t="str">
        <f t="shared" si="0"/>
        <v>&lt;dict&gt;&lt;key&gt;id&lt;/key&gt;&lt;string&gt;4&lt;/string&gt;&lt;key&gt;TowerName&lt;/key&gt;&lt;string&gt;野人&lt;/string&gt;&lt;key&gt;portraitsimagename&lt;/key&gt;&lt;string&gt;portraits_towers_0010.png&lt;/string&gt;&lt;key&gt;level&lt;/key&gt;&lt;string&gt;5&lt;/string&gt;&lt;key&gt;scope&lt;/key&gt;&lt;string&gt;240&lt;/string&gt;&lt;key&gt;nextScope&lt;/key&gt;&lt;string&gt;0&lt;/string&gt;&lt;key&gt;buildMoney&lt;/key&gt;&lt;string&gt;550&lt;/string&gt;&lt;key&gt;updateMoney&lt;/key&gt;&lt;string&gt;0&lt;/string&gt;&lt;key&gt;period&lt;/key&gt;&lt;string&gt;1&lt;/string&gt;&lt;key&gt;update1startlevel&lt;/key&gt;&lt;string&gt;0&lt;/string&gt;&lt;key&gt;update2startlevel&lt;/key&gt;&lt;string&gt;0&lt;/string&gt;&lt;/dict&gt;</v>
      </c>
    </row>
    <row r="9" spans="1:17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9"/>
    </row>
    <row r="10" spans="1:17" s="5" customFormat="1">
      <c r="A10" s="4">
        <v>6</v>
      </c>
      <c r="B10" s="4">
        <v>5</v>
      </c>
      <c r="C10" s="4" t="s">
        <v>189</v>
      </c>
      <c r="D10" s="4" t="s">
        <v>186</v>
      </c>
      <c r="E10" s="4" t="s">
        <v>183</v>
      </c>
      <c r="F10" s="4" t="s">
        <v>607</v>
      </c>
      <c r="G10" s="4">
        <v>1</v>
      </c>
      <c r="H10" s="4">
        <v>3</v>
      </c>
      <c r="I10" s="4">
        <v>160</v>
      </c>
      <c r="J10" s="4">
        <v>180</v>
      </c>
      <c r="K10" s="4">
        <v>120</v>
      </c>
      <c r="L10" s="4">
        <v>150</v>
      </c>
      <c r="M10" s="62">
        <v>20</v>
      </c>
      <c r="N10" s="4" t="s">
        <v>192</v>
      </c>
      <c r="O10" s="4">
        <v>1</v>
      </c>
      <c r="P10" s="4">
        <v>0</v>
      </c>
      <c r="Q10" s="9" t="str">
        <f t="shared" si="0"/>
        <v>&lt;dict&gt;&lt;key&gt;id&lt;/key&gt;&lt;string&gt;5&lt;/string&gt;&lt;key&gt;TowerName&lt;/key&gt;&lt;string&gt;1级炮塔&lt;/string&gt;&lt;key&gt;portraitsimagename&lt;/key&gt;&lt;string&gt;portraits_towers_0004.png&lt;/string&gt;&lt;key&gt;level&lt;/key&gt;&lt;string&gt;1&lt;/string&gt;&lt;key&gt;scope&lt;/key&gt;&lt;string&gt;160&lt;/string&gt;&lt;key&gt;nextScope&lt;/key&gt;&lt;string&gt;180&lt;/string&gt;&lt;key&gt;buildMoney&lt;/key&gt;&lt;string&gt;120&lt;/string&gt;&lt;key&gt;updateMoney&lt;/key&gt;&lt;string&gt;150&lt;/string&gt;&lt;key&gt;period&lt;/key&gt;&lt;string&gt;3&lt;/string&gt;&lt;key&gt;update1startlevel&lt;/key&gt;&lt;string&gt;1&lt;/string&gt;&lt;key&gt;update2startlevel&lt;/key&gt;&lt;string&gt;0&lt;/string&gt;&lt;/dict&gt;</v>
      </c>
    </row>
    <row r="11" spans="1:17" s="5" customFormat="1">
      <c r="A11" s="4">
        <v>7</v>
      </c>
      <c r="B11" s="4">
        <v>6</v>
      </c>
      <c r="C11" s="4" t="s">
        <v>190</v>
      </c>
      <c r="D11" s="4" t="s">
        <v>187</v>
      </c>
      <c r="E11" s="4" t="s">
        <v>184</v>
      </c>
      <c r="F11" s="4" t="s">
        <v>607</v>
      </c>
      <c r="G11" s="4">
        <v>2</v>
      </c>
      <c r="H11" s="4">
        <v>3</v>
      </c>
      <c r="I11" s="4">
        <v>180</v>
      </c>
      <c r="J11" s="4">
        <v>200</v>
      </c>
      <c r="K11" s="4">
        <f>K10 +L10</f>
        <v>270</v>
      </c>
      <c r="L11" s="4">
        <v>150</v>
      </c>
      <c r="M11" s="62">
        <v>30</v>
      </c>
      <c r="N11" s="4" t="s">
        <v>192</v>
      </c>
      <c r="O11" s="4">
        <v>2</v>
      </c>
      <c r="P11" s="4">
        <v>0</v>
      </c>
      <c r="Q11" s="9" t="str">
        <f t="shared" si="0"/>
        <v>&lt;dict&gt;&lt;key&gt;id&lt;/key&gt;&lt;string&gt;6&lt;/string&gt;&lt;key&gt;TowerName&lt;/key&gt;&lt;string&gt;2级炮塔&lt;/string&gt;&lt;key&gt;portraitsimagename&lt;/key&gt;&lt;string&gt;portraits_towers_0004.png&lt;/string&gt;&lt;key&gt;level&lt;/key&gt;&lt;string&gt;2&lt;/string&gt;&lt;key&gt;scope&lt;/key&gt;&lt;string&gt;180&lt;/string&gt;&lt;key&gt;nextScope&lt;/key&gt;&lt;string&gt;200&lt;/string&gt;&lt;key&gt;buildMoney&lt;/key&gt;&lt;string&gt;270&lt;/string&gt;&lt;key&gt;updateMoney&lt;/key&gt;&lt;string&gt;150&lt;/string&gt;&lt;key&gt;period&lt;/key&gt;&lt;string&gt;3&lt;/string&gt;&lt;key&gt;update1startlevel&lt;/key&gt;&lt;string&gt;2&lt;/string&gt;&lt;key&gt;update2startlevel&lt;/key&gt;&lt;string&gt;0&lt;/string&gt;&lt;/dict&gt;</v>
      </c>
    </row>
    <row r="12" spans="1:17" s="5" customFormat="1">
      <c r="A12" s="4">
        <v>8</v>
      </c>
      <c r="B12" s="4">
        <v>7</v>
      </c>
      <c r="C12" s="4" t="s">
        <v>191</v>
      </c>
      <c r="D12" s="4" t="s">
        <v>188</v>
      </c>
      <c r="E12" s="4" t="s">
        <v>185</v>
      </c>
      <c r="F12" s="4" t="s">
        <v>607</v>
      </c>
      <c r="G12" s="4">
        <v>3</v>
      </c>
      <c r="H12" s="4">
        <v>3</v>
      </c>
      <c r="I12" s="4">
        <v>200</v>
      </c>
      <c r="J12" s="4">
        <v>0</v>
      </c>
      <c r="K12" s="4">
        <f>K11 +L11</f>
        <v>420</v>
      </c>
      <c r="L12" s="4">
        <v>230</v>
      </c>
      <c r="M12" s="62">
        <v>40</v>
      </c>
      <c r="N12" s="4" t="s">
        <v>192</v>
      </c>
      <c r="O12" s="4">
        <v>3</v>
      </c>
      <c r="P12" s="4">
        <v>4</v>
      </c>
      <c r="Q12" s="9" t="str">
        <f t="shared" si="0"/>
        <v>&lt;dict&gt;&lt;key&gt;id&lt;/key&gt;&lt;string&gt;7&lt;/string&gt;&lt;key&gt;TowerName&lt;/key&gt;&lt;string&gt;3级炮塔&lt;/string&gt;&lt;key&gt;portraitsimagename&lt;/key&gt;&lt;string&gt;portraits_towers_0004.png&lt;/string&gt;&lt;key&gt;level&lt;/key&gt;&lt;string&gt;3&lt;/string&gt;&lt;key&gt;scope&lt;/key&gt;&lt;string&gt;200&lt;/string&gt;&lt;key&gt;nextScope&lt;/key&gt;&lt;string&gt;0&lt;/string&gt;&lt;key&gt;buildMoney&lt;/key&gt;&lt;string&gt;420&lt;/string&gt;&lt;key&gt;updateMoney&lt;/key&gt;&lt;string&gt;230&lt;/string&gt;&lt;key&gt;period&lt;/key&gt;&lt;string&gt;3&lt;/string&gt;&lt;key&gt;update1startlevel&lt;/key&gt;&lt;string&gt;3&lt;/string&gt;&lt;key&gt;update2startlevel&lt;/key&gt;&lt;string&gt;4&lt;/string&gt;&lt;/dict&gt;</v>
      </c>
    </row>
    <row r="13" spans="1:17" s="5" customFormat="1">
      <c r="A13" s="14" t="s">
        <v>174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63"/>
      <c r="N13" s="14"/>
      <c r="O13" s="4"/>
      <c r="P13" s="4"/>
      <c r="Q13" s="9"/>
    </row>
    <row r="14" spans="1:17" s="5" customFormat="1">
      <c r="A14" s="4">
        <v>4</v>
      </c>
      <c r="B14" s="4">
        <v>8</v>
      </c>
      <c r="C14" s="4" t="s">
        <v>196</v>
      </c>
      <c r="D14" s="4" t="s">
        <v>198</v>
      </c>
      <c r="E14" s="4" t="s">
        <v>193</v>
      </c>
      <c r="F14" s="4" t="s">
        <v>605</v>
      </c>
      <c r="G14" s="4">
        <v>4</v>
      </c>
      <c r="H14" s="4">
        <v>2.5</v>
      </c>
      <c r="I14" s="4">
        <v>240</v>
      </c>
      <c r="J14" s="4">
        <v>0</v>
      </c>
      <c r="K14" s="4">
        <f>K12 +L12</f>
        <v>650</v>
      </c>
      <c r="L14" s="4">
        <v>0</v>
      </c>
      <c r="M14" s="62">
        <v>24</v>
      </c>
      <c r="N14" s="4" t="s">
        <v>234</v>
      </c>
      <c r="O14" s="4">
        <v>0</v>
      </c>
      <c r="P14" s="4">
        <v>0</v>
      </c>
      <c r="Q14" s="9" t="str">
        <f t="shared" si="0"/>
        <v>&lt;dict&gt;&lt;key&gt;id&lt;/key&gt;&lt;string&gt;8&lt;/string&gt;&lt;key&gt;TowerName&lt;/key&gt;&lt;string&gt;地震&lt;/string&gt;&lt;key&gt;portraitsimagename&lt;/key&gt;&lt;string&gt;portraits_towers_0011.png&lt;/string&gt;&lt;key&gt;level&lt;/key&gt;&lt;string&gt;4&lt;/string&gt;&lt;key&gt;scope&lt;/key&gt;&lt;string&gt;240&lt;/string&gt;&lt;key&gt;nextScope&lt;/key&gt;&lt;string&gt;0&lt;/string&gt;&lt;key&gt;buildMoney&lt;/key&gt;&lt;string&gt;650&lt;/string&gt;&lt;key&gt;updateMoney&lt;/key&gt;&lt;string&gt;0&lt;/string&gt;&lt;key&gt;period&lt;/key&gt;&lt;string&gt;2.5&lt;/string&gt;&lt;key&gt;update1startlevel&lt;/key&gt;&lt;string&gt;0&lt;/string&gt;&lt;key&gt;update2startlevel&lt;/key&gt;&lt;string&gt;0&lt;/string&gt;&lt;/dict&gt;</v>
      </c>
    </row>
    <row r="15" spans="1:17" s="5" customFormat="1">
      <c r="A15" s="15" t="s">
        <v>177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64"/>
      <c r="N15" s="15"/>
      <c r="O15" s="4"/>
      <c r="P15" s="4"/>
      <c r="Q15" s="9"/>
    </row>
    <row r="16" spans="1:17" s="5" customFormat="1">
      <c r="A16" s="4">
        <v>5</v>
      </c>
      <c r="B16" s="4">
        <v>9</v>
      </c>
      <c r="C16" s="4" t="s">
        <v>197</v>
      </c>
      <c r="D16" s="4" t="s">
        <v>199</v>
      </c>
      <c r="E16" s="4" t="s">
        <v>243</v>
      </c>
      <c r="F16" s="4" t="s">
        <v>606</v>
      </c>
      <c r="G16" s="4">
        <v>5</v>
      </c>
      <c r="H16" s="4">
        <v>0</v>
      </c>
      <c r="I16" s="4">
        <v>240</v>
      </c>
      <c r="J16" s="4">
        <v>0</v>
      </c>
      <c r="K16" s="4">
        <f>K12 +L12</f>
        <v>650</v>
      </c>
      <c r="L16" s="4">
        <v>0</v>
      </c>
      <c r="M16" s="62">
        <v>24</v>
      </c>
      <c r="N16" s="4" t="s">
        <v>180</v>
      </c>
      <c r="O16" s="4">
        <v>0</v>
      </c>
      <c r="P16" s="4">
        <v>0</v>
      </c>
      <c r="Q16" s="9" t="str">
        <f t="shared" si="0"/>
        <v>&lt;dict&gt;&lt;key&gt;id&lt;/key&gt;&lt;string&gt;9&lt;/string&gt;&lt;key&gt;TowerName&lt;/key&gt;&lt;string&gt;机器&lt;/string&gt;&lt;key&gt;portraitsimagename&lt;/key&gt;&lt;string&gt;portraits_towers_0012.png&lt;/string&gt;&lt;key&gt;level&lt;/key&gt;&lt;string&gt;5&lt;/string&gt;&lt;key&gt;scope&lt;/key&gt;&lt;string&gt;240&lt;/string&gt;&lt;key&gt;nextScope&lt;/key&gt;&lt;string&gt;0&lt;/string&gt;&lt;key&gt;buildMoney&lt;/key&gt;&lt;string&gt;650&lt;/string&gt;&lt;key&gt;updateMoney&lt;/key&gt;&lt;string&gt;0&lt;/string&gt;&lt;key&gt;period&lt;/key&gt;&lt;string&gt;0&lt;/string&gt;&lt;key&gt;update1startlevel&lt;/key&gt;&lt;string&gt;0&lt;/string&gt;&lt;key&gt;update2startlevel&lt;/key&gt;&lt;string&gt;0&lt;/string&gt;&lt;/dict&gt;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62"/>
      <c r="N17" s="1"/>
      <c r="O17" s="1"/>
      <c r="P17" s="1"/>
      <c r="Q17" s="9"/>
    </row>
    <row r="18" spans="1:17" s="7" customFormat="1">
      <c r="A18" s="6">
        <v>6</v>
      </c>
      <c r="B18" s="6">
        <v>10</v>
      </c>
      <c r="C18" s="6" t="s">
        <v>207</v>
      </c>
      <c r="D18" s="6" t="s">
        <v>204</v>
      </c>
      <c r="E18" s="6" t="s">
        <v>210</v>
      </c>
      <c r="F18" s="6" t="s">
        <v>608</v>
      </c>
      <c r="G18" s="6">
        <v>1</v>
      </c>
      <c r="H18" s="6">
        <v>3</v>
      </c>
      <c r="I18" s="6">
        <v>160</v>
      </c>
      <c r="J18" s="6">
        <v>180</v>
      </c>
      <c r="K18" s="6">
        <v>120</v>
      </c>
      <c r="L18" s="6">
        <v>150</v>
      </c>
      <c r="M18" s="62">
        <v>15</v>
      </c>
      <c r="N18" s="6" t="s">
        <v>229</v>
      </c>
      <c r="O18" s="6">
        <v>1</v>
      </c>
      <c r="P18" s="6">
        <v>0</v>
      </c>
      <c r="Q18" s="9" t="str">
        <f t="shared" si="0"/>
        <v>&lt;dict&gt;&lt;key&gt;id&lt;/key&gt;&lt;string&gt;10&lt;/string&gt;&lt;key&gt;TowerName&lt;/key&gt;&lt;string&gt;1级兵营&lt;/string&gt;&lt;key&gt;portraitsimagename&lt;/key&gt;&lt;string&gt;portraits_towers_0002.png&lt;/string&gt;&lt;key&gt;level&lt;/key&gt;&lt;string&gt;1&lt;/string&gt;&lt;key&gt;scope&lt;/key&gt;&lt;string&gt;160&lt;/string&gt;&lt;key&gt;nextScope&lt;/key&gt;&lt;string&gt;180&lt;/string&gt;&lt;key&gt;buildMoney&lt;/key&gt;&lt;string&gt;120&lt;/string&gt;&lt;key&gt;updateMoney&lt;/key&gt;&lt;string&gt;150&lt;/string&gt;&lt;key&gt;period&lt;/key&gt;&lt;string&gt;3&lt;/string&gt;&lt;key&gt;update1startlevel&lt;/key&gt;&lt;string&gt;1&lt;/string&gt;&lt;key&gt;update2startlevel&lt;/key&gt;&lt;string&gt;0&lt;/string&gt;&lt;/dict&gt;</v>
      </c>
    </row>
    <row r="19" spans="1:17" s="7" customFormat="1">
      <c r="A19" s="6">
        <v>7</v>
      </c>
      <c r="B19" s="6">
        <v>11</v>
      </c>
      <c r="C19" s="6" t="s">
        <v>208</v>
      </c>
      <c r="D19" s="6" t="s">
        <v>205</v>
      </c>
      <c r="E19" s="6" t="s">
        <v>210</v>
      </c>
      <c r="F19" s="6" t="s">
        <v>608</v>
      </c>
      <c r="G19" s="6">
        <v>2</v>
      </c>
      <c r="H19" s="6">
        <v>3</v>
      </c>
      <c r="I19" s="6">
        <v>180</v>
      </c>
      <c r="J19" s="6">
        <v>200</v>
      </c>
      <c r="K19" s="6">
        <f>K18 +L18</f>
        <v>270</v>
      </c>
      <c r="L19" s="6">
        <v>150</v>
      </c>
      <c r="M19" s="62">
        <v>30</v>
      </c>
      <c r="N19" s="6" t="s">
        <v>229</v>
      </c>
      <c r="O19" s="6">
        <v>2</v>
      </c>
      <c r="P19" s="6">
        <v>0</v>
      </c>
      <c r="Q19" s="9" t="str">
        <f t="shared" si="0"/>
        <v>&lt;dict&gt;&lt;key&gt;id&lt;/key&gt;&lt;string&gt;11&lt;/string&gt;&lt;key&gt;TowerName&lt;/key&gt;&lt;string&gt;2级兵营&lt;/string&gt;&lt;key&gt;portraitsimagename&lt;/key&gt;&lt;string&gt;portraits_towers_0002.png&lt;/string&gt;&lt;key&gt;level&lt;/key&gt;&lt;string&gt;2&lt;/string&gt;&lt;key&gt;scope&lt;/key&gt;&lt;string&gt;180&lt;/string&gt;&lt;key&gt;nextScope&lt;/key&gt;&lt;string&gt;200&lt;/string&gt;&lt;key&gt;buildMoney&lt;/key&gt;&lt;string&gt;270&lt;/string&gt;&lt;key&gt;updateMoney&lt;/key&gt;&lt;string&gt;150&lt;/string&gt;&lt;key&gt;period&lt;/key&gt;&lt;string&gt;3&lt;/string&gt;&lt;key&gt;update1startlevel&lt;/key&gt;&lt;string&gt;2&lt;/string&gt;&lt;key&gt;update2startlevel&lt;/key&gt;&lt;string&gt;0&lt;/string&gt;&lt;/dict&gt;</v>
      </c>
    </row>
    <row r="20" spans="1:17" s="7" customFormat="1">
      <c r="A20" s="6">
        <v>8</v>
      </c>
      <c r="B20" s="6">
        <v>12</v>
      </c>
      <c r="C20" s="6" t="s">
        <v>209</v>
      </c>
      <c r="D20" s="6" t="s">
        <v>206</v>
      </c>
      <c r="E20" s="6" t="s">
        <v>210</v>
      </c>
      <c r="F20" s="6" t="s">
        <v>608</v>
      </c>
      <c r="G20" s="6">
        <v>3</v>
      </c>
      <c r="H20" s="6">
        <v>3</v>
      </c>
      <c r="I20" s="6">
        <v>200</v>
      </c>
      <c r="J20" s="6">
        <v>0</v>
      </c>
      <c r="K20" s="6">
        <f>K19 +L19</f>
        <v>420</v>
      </c>
      <c r="L20" s="6">
        <v>230</v>
      </c>
      <c r="M20" s="62">
        <v>40</v>
      </c>
      <c r="N20" s="6" t="s">
        <v>229</v>
      </c>
      <c r="O20" s="6">
        <v>3</v>
      </c>
      <c r="P20" s="6">
        <v>4</v>
      </c>
      <c r="Q20" s="9" t="str">
        <f t="shared" si="0"/>
        <v>&lt;dict&gt;&lt;key&gt;id&lt;/key&gt;&lt;string&gt;12&lt;/string&gt;&lt;key&gt;TowerName&lt;/key&gt;&lt;string&gt;3级兵营&lt;/string&gt;&lt;key&gt;portraitsimagename&lt;/key&gt;&lt;string&gt;portraits_towers_0002.png&lt;/string&gt;&lt;key&gt;level&lt;/key&gt;&lt;string&gt;3&lt;/string&gt;&lt;key&gt;scope&lt;/key&gt;&lt;string&gt;200&lt;/string&gt;&lt;key&gt;nextScope&lt;/key&gt;&lt;string&gt;0&lt;/string&gt;&lt;key&gt;buildMoney&lt;/key&gt;&lt;string&gt;420&lt;/string&gt;&lt;key&gt;updateMoney&lt;/key&gt;&lt;string&gt;230&lt;/string&gt;&lt;key&gt;period&lt;/key&gt;&lt;string&gt;3&lt;/string&gt;&lt;key&gt;update1startlevel&lt;/key&gt;&lt;string&gt;3&lt;/string&gt;&lt;key&gt;update2startlevel&lt;/key&gt;&lt;string&gt;4&lt;/string&gt;&lt;/dict&gt;</v>
      </c>
    </row>
    <row r="21" spans="1:17" s="7" customFormat="1">
      <c r="A21" s="16" t="s">
        <v>174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63"/>
      <c r="N21" s="16"/>
      <c r="O21" s="6"/>
      <c r="P21" s="6"/>
      <c r="Q21" s="9"/>
    </row>
    <row r="22" spans="1:17" s="7" customFormat="1">
      <c r="A22" s="6">
        <v>4</v>
      </c>
      <c r="B22" s="6">
        <v>13</v>
      </c>
      <c r="C22" s="6" t="s">
        <v>211</v>
      </c>
      <c r="D22" s="6" t="s">
        <v>212</v>
      </c>
      <c r="E22" s="6" t="s">
        <v>210</v>
      </c>
      <c r="F22" s="6" t="s">
        <v>612</v>
      </c>
      <c r="G22" s="6">
        <v>4</v>
      </c>
      <c r="H22" s="6">
        <v>2.5</v>
      </c>
      <c r="I22" s="6">
        <v>240</v>
      </c>
      <c r="J22" s="6">
        <v>0</v>
      </c>
      <c r="K22" s="6">
        <f>K20 +L20</f>
        <v>650</v>
      </c>
      <c r="L22" s="6">
        <v>0</v>
      </c>
      <c r="M22" s="62">
        <v>24</v>
      </c>
      <c r="N22" s="6" t="s">
        <v>231</v>
      </c>
      <c r="O22" s="6">
        <v>0</v>
      </c>
      <c r="P22" s="6">
        <v>0</v>
      </c>
      <c r="Q22" s="9" t="str">
        <f t="shared" si="0"/>
        <v>&lt;dict&gt;&lt;key&gt;id&lt;/key&gt;&lt;string&gt;13&lt;/string&gt;&lt;key&gt;TowerName&lt;/key&gt;&lt;string&gt;盗贼&lt;/string&gt;&lt;key&gt;portraitsimagename&lt;/key&gt;&lt;string&gt;portraits_towers_0008.png&lt;/string&gt;&lt;key&gt;level&lt;/key&gt;&lt;string&gt;4&lt;/string&gt;&lt;key&gt;scope&lt;/key&gt;&lt;string&gt;240&lt;/string&gt;&lt;key&gt;nextScope&lt;/key&gt;&lt;string&gt;0&lt;/string&gt;&lt;key&gt;buildMoney&lt;/key&gt;&lt;string&gt;650&lt;/string&gt;&lt;key&gt;updateMoney&lt;/key&gt;&lt;string&gt;0&lt;/string&gt;&lt;key&gt;period&lt;/key&gt;&lt;string&gt;2.5&lt;/string&gt;&lt;key&gt;update1startlevel&lt;/key&gt;&lt;string&gt;0&lt;/string&gt;&lt;key&gt;update2startlevel&lt;/key&gt;&lt;string&gt;0&lt;/string&gt;&lt;/dict&gt;</v>
      </c>
    </row>
    <row r="23" spans="1:17" s="7" customFormat="1">
      <c r="A23" s="17" t="s">
        <v>177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64"/>
      <c r="N23" s="17"/>
      <c r="O23" s="6"/>
      <c r="P23" s="6"/>
      <c r="Q23" s="9"/>
    </row>
    <row r="24" spans="1:17" s="7" customFormat="1">
      <c r="A24" s="6">
        <v>5</v>
      </c>
      <c r="B24" s="6">
        <v>14</v>
      </c>
      <c r="C24" s="6" t="s">
        <v>214</v>
      </c>
      <c r="D24" s="6" t="s">
        <v>213</v>
      </c>
      <c r="E24" s="6" t="s">
        <v>210</v>
      </c>
      <c r="F24" s="6" t="s">
        <v>613</v>
      </c>
      <c r="G24" s="6">
        <v>5</v>
      </c>
      <c r="H24" s="6">
        <v>0</v>
      </c>
      <c r="I24" s="6">
        <v>240</v>
      </c>
      <c r="J24" s="6">
        <v>0</v>
      </c>
      <c r="K24" s="6">
        <f>K20 +L20</f>
        <v>650</v>
      </c>
      <c r="L24" s="6">
        <v>0</v>
      </c>
      <c r="M24" s="62">
        <v>24</v>
      </c>
      <c r="N24" s="6" t="s">
        <v>230</v>
      </c>
      <c r="O24" s="6">
        <v>0</v>
      </c>
      <c r="P24" s="6">
        <v>0</v>
      </c>
      <c r="Q24" s="9" t="str">
        <f t="shared" si="0"/>
        <v>&lt;dict&gt;&lt;key&gt;id&lt;/key&gt;&lt;string&gt;14&lt;/string&gt;&lt;key&gt;TowerName&lt;/key&gt;&lt;string&gt;战士&lt;/string&gt;&lt;key&gt;portraitsimagename&lt;/key&gt;&lt;string&gt;portraits_towers_0007.png&lt;/string&gt;&lt;key&gt;level&lt;/key&gt;&lt;string&gt;5&lt;/string&gt;&lt;key&gt;scope&lt;/key&gt;&lt;string&gt;240&lt;/string&gt;&lt;key&gt;nextScope&lt;/key&gt;&lt;string&gt;0&lt;/string&gt;&lt;key&gt;buildMoney&lt;/key&gt;&lt;string&gt;650&lt;/string&gt;&lt;key&gt;updateMoney&lt;/key&gt;&lt;string&gt;0&lt;/string&gt;&lt;key&gt;period&lt;/key&gt;&lt;string&gt;0&lt;/string&gt;&lt;key&gt;update1startlevel&lt;/key&gt;&lt;string&gt;0&lt;/string&gt;&lt;key&gt;update2startlevel&lt;/key&gt;&lt;string&gt;0&lt;/string&gt;&lt;/dict&gt;</v>
      </c>
    </row>
    <row r="25" spans="1:17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  <c r="Q25" s="9"/>
    </row>
    <row r="26" spans="1:17" s="11" customFormat="1">
      <c r="A26" s="10">
        <v>6</v>
      </c>
      <c r="B26" s="10">
        <v>15</v>
      </c>
      <c r="C26" s="10" t="s">
        <v>215</v>
      </c>
      <c r="D26" s="10" t="s">
        <v>218</v>
      </c>
      <c r="E26" s="10" t="s">
        <v>201</v>
      </c>
      <c r="F26" s="10" t="s">
        <v>611</v>
      </c>
      <c r="G26" s="10">
        <v>1</v>
      </c>
      <c r="H26" s="10">
        <v>2</v>
      </c>
      <c r="I26" s="10">
        <v>160</v>
      </c>
      <c r="J26" s="10">
        <v>180</v>
      </c>
      <c r="K26" s="10">
        <v>100</v>
      </c>
      <c r="L26" s="10">
        <v>160</v>
      </c>
      <c r="M26" s="62">
        <v>15</v>
      </c>
      <c r="N26" s="10" t="s">
        <v>225</v>
      </c>
      <c r="O26" s="10">
        <v>1</v>
      </c>
      <c r="P26" s="10">
        <v>0</v>
      </c>
      <c r="Q26" s="9" t="str">
        <f t="shared" si="0"/>
        <v>&lt;dict&gt;&lt;key&gt;id&lt;/key&gt;&lt;string&gt;15&lt;/string&gt;&lt;key&gt;TowerName&lt;/key&gt;&lt;string&gt;1级法师塔&lt;/string&gt;&lt;key&gt;portraitsimagename&lt;/key&gt;&lt;string&gt;portraits_towers_0003.png&lt;/string&gt;&lt;key&gt;level&lt;/key&gt;&lt;string&gt;1&lt;/string&gt;&lt;key&gt;scope&lt;/key&gt;&lt;string&gt;160&lt;/string&gt;&lt;key&gt;nextScope&lt;/key&gt;&lt;string&gt;180&lt;/string&gt;&lt;key&gt;buildMoney&lt;/key&gt;&lt;string&gt;100&lt;/string&gt;&lt;key&gt;updateMoney&lt;/key&gt;&lt;string&gt;160&lt;/string&gt;&lt;key&gt;period&lt;/key&gt;&lt;string&gt;2&lt;/string&gt;&lt;key&gt;update1startlevel&lt;/key&gt;&lt;string&gt;1&lt;/string&gt;&lt;key&gt;update2startlevel&lt;/key&gt;&lt;string&gt;0&lt;/string&gt;&lt;/dict&gt;</v>
      </c>
    </row>
    <row r="27" spans="1:17" s="11" customFormat="1">
      <c r="A27" s="10">
        <v>7</v>
      </c>
      <c r="B27" s="10">
        <v>16</v>
      </c>
      <c r="C27" s="10" t="s">
        <v>216</v>
      </c>
      <c r="D27" s="10" t="s">
        <v>219</v>
      </c>
      <c r="E27" s="10" t="s">
        <v>202</v>
      </c>
      <c r="F27" s="10" t="s">
        <v>611</v>
      </c>
      <c r="G27" s="10">
        <v>2</v>
      </c>
      <c r="H27" s="10">
        <v>2</v>
      </c>
      <c r="I27" s="10">
        <v>180</v>
      </c>
      <c r="J27" s="10">
        <v>200</v>
      </c>
      <c r="K27" s="10">
        <f>K26 +L26</f>
        <v>260</v>
      </c>
      <c r="L27" s="10">
        <v>240</v>
      </c>
      <c r="M27" s="62">
        <v>30</v>
      </c>
      <c r="N27" s="10" t="s">
        <v>225</v>
      </c>
      <c r="O27" s="10">
        <v>1</v>
      </c>
      <c r="P27" s="10">
        <v>0</v>
      </c>
      <c r="Q27" s="9" t="str">
        <f t="shared" si="0"/>
        <v>&lt;dict&gt;&lt;key&gt;id&lt;/key&gt;&lt;string&gt;16&lt;/string&gt;&lt;key&gt;TowerName&lt;/key&gt;&lt;string&gt;2级法师塔&lt;/string&gt;&lt;key&gt;portraitsimagename&lt;/key&gt;&lt;string&gt;portraits_towers_0003.png&lt;/string&gt;&lt;key&gt;level&lt;/key&gt;&lt;string&gt;2&lt;/string&gt;&lt;key&gt;scope&lt;/key&gt;&lt;string&gt;180&lt;/string&gt;&lt;key&gt;nextScope&lt;/key&gt;&lt;string&gt;200&lt;/string&gt;&lt;key&gt;buildMoney&lt;/key&gt;&lt;string&gt;260&lt;/string&gt;&lt;key&gt;updateMoney&lt;/key&gt;&lt;string&gt;240&lt;/string&gt;&lt;key&gt;period&lt;/key&gt;&lt;string&gt;2&lt;/string&gt;&lt;key&gt;update1startlevel&lt;/key&gt;&lt;string&gt;1&lt;/string&gt;&lt;key&gt;update2startlevel&lt;/key&gt;&lt;string&gt;0&lt;/string&gt;&lt;/dict&gt;</v>
      </c>
    </row>
    <row r="28" spans="1:17" s="11" customFormat="1">
      <c r="A28" s="10">
        <v>8</v>
      </c>
      <c r="B28" s="10">
        <v>17</v>
      </c>
      <c r="C28" s="10" t="s">
        <v>217</v>
      </c>
      <c r="D28" s="10" t="s">
        <v>220</v>
      </c>
      <c r="E28" s="10" t="s">
        <v>203</v>
      </c>
      <c r="F28" s="10" t="s">
        <v>611</v>
      </c>
      <c r="G28" s="10">
        <v>3</v>
      </c>
      <c r="H28" s="10">
        <v>2</v>
      </c>
      <c r="I28" s="10">
        <v>200</v>
      </c>
      <c r="J28" s="10">
        <v>0</v>
      </c>
      <c r="K28" s="10">
        <f>K27 +L27</f>
        <v>500</v>
      </c>
      <c r="L28" s="10">
        <v>230</v>
      </c>
      <c r="M28" s="62">
        <v>60</v>
      </c>
      <c r="N28" s="10" t="s">
        <v>225</v>
      </c>
      <c r="O28" s="10">
        <v>3</v>
      </c>
      <c r="P28" s="10">
        <v>4</v>
      </c>
      <c r="Q28" s="9" t="str">
        <f t="shared" si="0"/>
        <v>&lt;dict&gt;&lt;key&gt;id&lt;/key&gt;&lt;string&gt;17&lt;/string&gt;&lt;key&gt;TowerName&lt;/key&gt;&lt;string&gt;3级法师塔&lt;/string&gt;&lt;key&gt;portraitsimagename&lt;/key&gt;&lt;string&gt;portraits_towers_0003.png&lt;/string&gt;&lt;key&gt;level&lt;/key&gt;&lt;string&gt;3&lt;/string&gt;&lt;key&gt;scope&lt;/key&gt;&lt;string&gt;200&lt;/string&gt;&lt;key&gt;nextScope&lt;/key&gt;&lt;string&gt;0&lt;/string&gt;&lt;key&gt;buildMoney&lt;/key&gt;&lt;string&gt;500&lt;/string&gt;&lt;key&gt;updateMoney&lt;/key&gt;&lt;string&gt;230&lt;/string&gt;&lt;key&gt;period&lt;/key&gt;&lt;string&gt;2&lt;/string&gt;&lt;key&gt;update1startlevel&lt;/key&gt;&lt;string&gt;3&lt;/string&gt;&lt;key&gt;update2startlevel&lt;/key&gt;&lt;string&gt;4&lt;/string&gt;&lt;/dict&gt;</v>
      </c>
    </row>
    <row r="29" spans="1:17" s="11" customFormat="1">
      <c r="A29" s="18" t="s">
        <v>174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63"/>
      <c r="N29" s="18"/>
      <c r="O29" s="10"/>
      <c r="P29" s="10"/>
      <c r="Q29" s="9"/>
    </row>
    <row r="30" spans="1:17" s="11" customFormat="1">
      <c r="A30" s="10">
        <v>4</v>
      </c>
      <c r="B30" s="10">
        <v>18</v>
      </c>
      <c r="C30" s="10" t="s">
        <v>224</v>
      </c>
      <c r="D30" s="10" t="s">
        <v>222</v>
      </c>
      <c r="E30" s="10" t="s">
        <v>193</v>
      </c>
      <c r="F30" s="10" t="s">
        <v>609</v>
      </c>
      <c r="G30" s="10">
        <v>4</v>
      </c>
      <c r="H30" s="10">
        <v>2</v>
      </c>
      <c r="I30" s="10">
        <v>220</v>
      </c>
      <c r="J30" s="10">
        <v>0</v>
      </c>
      <c r="K30" s="10">
        <f>K28 +L28</f>
        <v>730</v>
      </c>
      <c r="L30" s="10">
        <v>0</v>
      </c>
      <c r="M30" s="62">
        <v>80</v>
      </c>
      <c r="N30" s="10" t="s">
        <v>228</v>
      </c>
      <c r="O30" s="10">
        <v>0</v>
      </c>
      <c r="P30" s="10">
        <v>0</v>
      </c>
      <c r="Q30" s="9" t="str">
        <f t="shared" si="0"/>
        <v>&lt;dict&gt;&lt;key&gt;id&lt;/key&gt;&lt;string&gt;18&lt;/string&gt;&lt;key&gt;TowerName&lt;/key&gt;&lt;string&gt;龙卷风&lt;/string&gt;&lt;key&gt;portraitsimagename&lt;/key&gt;&lt;string&gt;portraits_towers_0006.png&lt;/string&gt;&lt;key&gt;level&lt;/key&gt;&lt;string&gt;4&lt;/string&gt;&lt;key&gt;scope&lt;/key&gt;&lt;string&gt;220&lt;/string&gt;&lt;key&gt;nextScope&lt;/key&gt;&lt;string&gt;0&lt;/string&gt;&lt;key&gt;buildMoney&lt;/key&gt;&lt;string&gt;730&lt;/string&gt;&lt;key&gt;updateMoney&lt;/key&gt;&lt;string&gt;0&lt;/string&gt;&lt;key&gt;period&lt;/key&gt;&lt;string&gt;2&lt;/string&gt;&lt;key&gt;update1startlevel&lt;/key&gt;&lt;string&gt;0&lt;/string&gt;&lt;key&gt;update2startlevel&lt;/key&gt;&lt;string&gt;0&lt;/string&gt;&lt;/dict&gt;</v>
      </c>
    </row>
    <row r="31" spans="1:17" s="11" customFormat="1">
      <c r="A31" s="19" t="s">
        <v>177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64"/>
      <c r="N31" s="19"/>
      <c r="O31" s="10"/>
      <c r="P31" s="10"/>
      <c r="Q31" s="9"/>
    </row>
    <row r="32" spans="1:17" s="11" customFormat="1">
      <c r="A32" s="10">
        <v>5</v>
      </c>
      <c r="B32" s="10">
        <v>19</v>
      </c>
      <c r="C32" s="10" t="s">
        <v>223</v>
      </c>
      <c r="D32" s="10" t="s">
        <v>221</v>
      </c>
      <c r="E32" s="10" t="s">
        <v>226</v>
      </c>
      <c r="F32" s="10" t="s">
        <v>610</v>
      </c>
      <c r="G32" s="10">
        <v>5</v>
      </c>
      <c r="H32" s="10">
        <v>2</v>
      </c>
      <c r="I32" s="10">
        <v>220</v>
      </c>
      <c r="J32" s="10">
        <v>0</v>
      </c>
      <c r="K32" s="10">
        <f>K28 +L28</f>
        <v>730</v>
      </c>
      <c r="L32" s="10">
        <v>0</v>
      </c>
      <c r="M32" s="62">
        <v>80</v>
      </c>
      <c r="N32" s="10" t="s">
        <v>227</v>
      </c>
      <c r="O32" s="10">
        <v>0</v>
      </c>
      <c r="P32" s="10">
        <v>0</v>
      </c>
      <c r="Q32" s="9" t="str">
        <f t="shared" si="0"/>
        <v>&lt;dict&gt;&lt;key&gt;id&lt;/key&gt;&lt;string&gt;19&lt;/string&gt;&lt;key&gt;TowerName&lt;/key&gt;&lt;string&gt;死灵法&lt;/string&gt;&lt;key&gt;portraitsimagename&lt;/key&gt;&lt;string&gt;portraits_towers_0005.png&lt;/string&gt;&lt;key&gt;level&lt;/key&gt;&lt;string&gt;5&lt;/string&gt;&lt;key&gt;scope&lt;/key&gt;&lt;string&gt;220&lt;/string&gt;&lt;key&gt;nextScope&lt;/key&gt;&lt;string&gt;0&lt;/string&gt;&lt;key&gt;buildMoney&lt;/key&gt;&lt;string&gt;730&lt;/string&gt;&lt;key&gt;updateMoney&lt;/key&gt;&lt;string&gt;0&lt;/string&gt;&lt;key&gt;period&lt;/key&gt;&lt;string&gt;2&lt;/string&gt;&lt;key&gt;update1startlevel&lt;/key&gt;&lt;string&gt;0&lt;/string&gt;&lt;key&gt;update2startlevel&lt;/key&gt;&lt;string&gt;0&lt;/string&gt;&lt;/dict&gt;</v>
      </c>
    </row>
    <row r="33" spans="13:13">
      <c r="M33" s="65" t="s">
        <v>1018</v>
      </c>
    </row>
  </sheetData>
  <mergeCells count="2">
    <mergeCell ref="A9:P9"/>
    <mergeCell ref="A25:P25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opLeftCell="A188" workbookViewId="0">
      <selection activeCell="E190" sqref="E190"/>
    </sheetView>
  </sheetViews>
  <sheetFormatPr baseColWidth="10" defaultRowHeight="15" x14ac:dyDescent="0"/>
  <sheetData>
    <row r="1" spans="1:17" ht="99" customHeight="1">
      <c r="A1" s="71" t="s">
        <v>265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26" customHeight="1">
      <c r="A2" s="27" t="s">
        <v>0</v>
      </c>
      <c r="B2" s="27" t="s">
        <v>250</v>
      </c>
      <c r="C2" s="27" t="s">
        <v>248</v>
      </c>
      <c r="D2" s="27" t="s">
        <v>249</v>
      </c>
      <c r="E2" s="2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>
      <c r="A3" s="6">
        <v>0</v>
      </c>
      <c r="B3" s="6">
        <v>1</v>
      </c>
      <c r="C3" s="6">
        <v>610</v>
      </c>
      <c r="D3" s="6">
        <v>820</v>
      </c>
      <c r="E3" s="7" t="str">
        <f>"&lt;dict&gt;&lt;key&gt;id&lt;/key&gt;&lt;string&gt;"&amp;A3&amp;"&lt;/string&gt;&lt;key&gt;type&lt;/key&gt;&lt;string&gt;"&amp;B3&amp;"&lt;/string&gt;&lt;key&gt;x&lt;/key&gt;&lt;string&gt;"&amp;C3&amp;"&lt;/string&gt;&lt;key&gt;y&lt;/key&gt;&lt;string&gt;"&amp;D3&amp;"&lt;/string&gt;&lt;/dict&gt;"</f>
        <v>&lt;dict&gt;&lt;key&gt;id&lt;/key&gt;&lt;string&gt;0&lt;/string&gt;&lt;key&gt;type&lt;/key&gt;&lt;string&gt;1&lt;/string&gt;&lt;key&gt;x&lt;/key&gt;&lt;string&gt;610&lt;/string&gt;&lt;key&gt;y&lt;/key&gt;&lt;string&gt;820&lt;/string&gt;&lt;/dict&gt;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>
      <c r="A4" s="6">
        <v>1</v>
      </c>
      <c r="B4" s="6">
        <v>1</v>
      </c>
      <c r="C4" s="6">
        <v>340</v>
      </c>
      <c r="D4" s="6">
        <v>750</v>
      </c>
      <c r="E4" s="7" t="str">
        <f t="shared" ref="E4:E15" si="0">"&lt;dict&gt;&lt;key&gt;id&lt;/key&gt;&lt;string&gt;"&amp;A4&amp;"&lt;/string&gt;&lt;key&gt;type&lt;/key&gt;&lt;string&gt;"&amp;B4&amp;"&lt;/string&gt;&lt;key&gt;x&lt;/key&gt;&lt;string&gt;"&amp;C4&amp;"&lt;/string&gt;&lt;key&gt;y&lt;/key&gt;&lt;string&gt;"&amp;D4&amp;"&lt;/string&gt;&lt;/dict&gt;"</f>
        <v>&lt;dict&gt;&lt;key&gt;id&lt;/key&gt;&lt;string&gt;1&lt;/string&gt;&lt;key&gt;type&lt;/key&gt;&lt;string&gt;1&lt;/string&gt;&lt;key&gt;x&lt;/key&gt;&lt;string&gt;340&lt;/string&gt;&lt;key&gt;y&lt;/key&gt;&lt;string&gt;750&lt;/string&gt;&lt;/dict&gt;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A5" s="6">
        <v>2</v>
      </c>
      <c r="B5" s="6">
        <v>1</v>
      </c>
      <c r="C5" s="6">
        <v>650</v>
      </c>
      <c r="D5" s="6">
        <v>650</v>
      </c>
      <c r="E5" s="7" t="str">
        <f t="shared" si="0"/>
        <v>&lt;dict&gt;&lt;key&gt;id&lt;/key&gt;&lt;string&gt;2&lt;/string&gt;&lt;key&gt;type&lt;/key&gt;&lt;string&gt;1&lt;/string&gt;&lt;key&gt;x&lt;/key&gt;&lt;string&gt;650&lt;/string&gt;&lt;key&gt;y&lt;/key&gt;&lt;string&gt;650&lt;/string&gt;&lt;/dict&gt;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>
      <c r="A6" s="6">
        <v>3</v>
      </c>
      <c r="B6" s="6">
        <v>1</v>
      </c>
      <c r="C6" s="6">
        <v>535</v>
      </c>
      <c r="D6" s="6">
        <v>620</v>
      </c>
      <c r="E6" s="7" t="str">
        <f t="shared" si="0"/>
        <v>&lt;dict&gt;&lt;key&gt;id&lt;/key&gt;&lt;string&gt;3&lt;/string&gt;&lt;key&gt;type&lt;/key&gt;&lt;string&gt;1&lt;/string&gt;&lt;key&gt;x&lt;/key&gt;&lt;string&gt;535&lt;/string&gt;&lt;key&gt;y&lt;/key&gt;&lt;string&gt;620&lt;/string&gt;&lt;/dict&gt;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>
      <c r="A7" s="6">
        <v>4</v>
      </c>
      <c r="B7" s="6">
        <v>1</v>
      </c>
      <c r="C7" s="6">
        <v>540</v>
      </c>
      <c r="D7" s="6">
        <v>560</v>
      </c>
      <c r="E7" s="7" t="str">
        <f t="shared" si="0"/>
        <v>&lt;dict&gt;&lt;key&gt;id&lt;/key&gt;&lt;string&gt;4&lt;/string&gt;&lt;key&gt;type&lt;/key&gt;&lt;string&gt;1&lt;/string&gt;&lt;key&gt;x&lt;/key&gt;&lt;string&gt;540&lt;/string&gt;&lt;key&gt;y&lt;/key&gt;&lt;string&gt;560&lt;/string&gt;&lt;/dict&gt;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>
      <c r="A8" s="6">
        <v>5</v>
      </c>
      <c r="B8" s="6">
        <v>1</v>
      </c>
      <c r="C8" s="6">
        <v>590</v>
      </c>
      <c r="D8" s="6">
        <v>460</v>
      </c>
      <c r="E8" s="7" t="str">
        <f t="shared" si="0"/>
        <v>&lt;dict&gt;&lt;key&gt;id&lt;/key&gt;&lt;string&gt;5&lt;/string&gt;&lt;key&gt;type&lt;/key&gt;&lt;string&gt;1&lt;/string&gt;&lt;key&gt;x&lt;/key&gt;&lt;string&gt;590&lt;/string&gt;&lt;key&gt;y&lt;/key&gt;&lt;string&gt;460&lt;/string&gt;&lt;/dict&gt;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>
      <c r="A9" s="6">
        <v>6</v>
      </c>
      <c r="B9" s="6">
        <v>1</v>
      </c>
      <c r="C9" s="6">
        <v>310</v>
      </c>
      <c r="D9" s="6">
        <v>440</v>
      </c>
      <c r="E9" s="7" t="str">
        <f t="shared" si="0"/>
        <v>&lt;dict&gt;&lt;key&gt;id&lt;/key&gt;&lt;string&gt;6&lt;/string&gt;&lt;key&gt;type&lt;/key&gt;&lt;string&gt;1&lt;/string&gt;&lt;key&gt;x&lt;/key&gt;&lt;string&gt;310&lt;/string&gt;&lt;key&gt;y&lt;/key&gt;&lt;string&gt;440&lt;/string&gt;&lt;/dict&gt;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>
      <c r="A10" s="6">
        <v>7</v>
      </c>
      <c r="B10" s="6">
        <v>1</v>
      </c>
      <c r="C10" s="6">
        <v>900</v>
      </c>
      <c r="D10" s="6">
        <v>440</v>
      </c>
      <c r="E10" s="7" t="str">
        <f t="shared" si="0"/>
        <v>&lt;dict&gt;&lt;key&gt;id&lt;/key&gt;&lt;string&gt;7&lt;/string&gt;&lt;key&gt;type&lt;/key&gt;&lt;string&gt;1&lt;/string&gt;&lt;key&gt;x&lt;/key&gt;&lt;string&gt;900&lt;/string&gt;&lt;key&gt;y&lt;/key&gt;&lt;string&gt;440&lt;/string&gt;&lt;/dict&gt;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s="6">
        <v>8</v>
      </c>
      <c r="B11" s="6">
        <v>1</v>
      </c>
      <c r="C11" s="6">
        <v>380</v>
      </c>
      <c r="D11" s="6">
        <v>360</v>
      </c>
      <c r="E11" s="7" t="str">
        <f t="shared" si="0"/>
        <v>&lt;dict&gt;&lt;key&gt;id&lt;/key&gt;&lt;string&gt;8&lt;/string&gt;&lt;key&gt;type&lt;/key&gt;&lt;string&gt;1&lt;/string&gt;&lt;key&gt;x&lt;/key&gt;&lt;string&gt;380&lt;/string&gt;&lt;key&gt;y&lt;/key&gt;&lt;string&gt;360&lt;/string&gt;&lt;/dict&gt;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A12" s="6">
        <v>9</v>
      </c>
      <c r="B12" s="6">
        <v>1</v>
      </c>
      <c r="C12" s="6">
        <v>250</v>
      </c>
      <c r="D12" s="6">
        <v>360</v>
      </c>
      <c r="E12" s="7" t="str">
        <f t="shared" si="0"/>
        <v>&lt;dict&gt;&lt;key&gt;id&lt;/key&gt;&lt;string&gt;9&lt;/string&gt;&lt;key&gt;type&lt;/key&gt;&lt;string&gt;1&lt;/string&gt;&lt;key&gt;x&lt;/key&gt;&lt;string&gt;250&lt;/string&gt;&lt;key&gt;y&lt;/key&gt;&lt;string&gt;360&lt;/string&gt;&lt;/dict&gt;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>
      <c r="A13" s="6">
        <v>10</v>
      </c>
      <c r="B13" s="6">
        <v>1</v>
      </c>
      <c r="C13" s="6">
        <v>590</v>
      </c>
      <c r="D13" s="6">
        <v>300</v>
      </c>
      <c r="E13" s="7" t="str">
        <f t="shared" si="0"/>
        <v>&lt;dict&gt;&lt;key&gt;id&lt;/key&gt;&lt;string&gt;10&lt;/string&gt;&lt;key&gt;type&lt;/key&gt;&lt;string&gt;1&lt;/string&gt;&lt;key&gt;x&lt;/key&gt;&lt;string&gt;590&lt;/string&gt;&lt;key&gt;y&lt;/key&gt;&lt;string&gt;300&lt;/string&gt;&lt;/dict&gt;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A14" s="6">
        <v>11</v>
      </c>
      <c r="B14" s="6">
        <v>1</v>
      </c>
      <c r="C14" s="6">
        <v>920</v>
      </c>
      <c r="D14" s="6">
        <v>260</v>
      </c>
      <c r="E14" s="7" t="str">
        <f t="shared" si="0"/>
        <v>&lt;dict&gt;&lt;key&gt;id&lt;/key&gt;&lt;string&gt;11&lt;/string&gt;&lt;key&gt;type&lt;/key&gt;&lt;string&gt;1&lt;/string&gt;&lt;key&gt;x&lt;/key&gt;&lt;string&gt;920&lt;/string&gt;&lt;key&gt;y&lt;/key&gt;&lt;string&gt;260&lt;/string&gt;&lt;/dict&gt;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6">
        <v>12</v>
      </c>
      <c r="B15" s="6">
        <v>1</v>
      </c>
      <c r="C15" s="6">
        <v>530</v>
      </c>
      <c r="D15" s="6">
        <v>220</v>
      </c>
      <c r="E15" s="7" t="str">
        <f t="shared" si="0"/>
        <v>&lt;dict&gt;&lt;key&gt;id&lt;/key&gt;&lt;string&gt;12&lt;/string&gt;&lt;key&gt;type&lt;/key&gt;&lt;string&gt;1&lt;/string&gt;&lt;key&gt;x&lt;/key&gt;&lt;string&gt;530&lt;/string&gt;&lt;key&gt;y&lt;/key&gt;&lt;string&gt;220&lt;/string&gt;&lt;/dict&gt;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A16" s="29"/>
      <c r="B16" s="29"/>
      <c r="C16" s="29"/>
      <c r="D16" s="2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33" customHeight="1">
      <c r="A17" s="70" t="s">
        <v>264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"/>
      <c r="O17" s="7"/>
      <c r="P17" s="7"/>
      <c r="Q17" s="7"/>
    </row>
    <row r="18" spans="1:17">
      <c r="A18" s="6">
        <v>0</v>
      </c>
      <c r="B18" s="6" t="s">
        <v>262</v>
      </c>
      <c r="C18" s="6"/>
      <c r="D18" s="6"/>
      <c r="E18" s="7" t="str">
        <f>"&lt;dict&gt;&lt;key&gt;id&lt;/key&gt;&lt;string&gt;"&amp;A18&amp;"&lt;/string&gt;&lt;key&gt;file&lt;/key&gt;&lt;string&gt;"&amp;B18&amp;"&lt;/string&gt;&lt;/dict&gt;"</f>
        <v>&lt;dict&gt;&lt;key&gt;id&lt;/key&gt;&lt;string&gt;0&lt;/string&gt;&lt;key&gt;file&lt;/key&gt;&lt;string&gt;sprite_level_0_2-hd.plist&lt;/string&gt;&lt;/dict&gt;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0" customHeight="1">
      <c r="A19" s="6">
        <v>1</v>
      </c>
      <c r="B19" s="6" t="s">
        <v>263</v>
      </c>
      <c r="C19" s="6"/>
      <c r="D19" s="6"/>
      <c r="E19" s="7" t="str">
        <f>"&lt;dict&gt;&lt;key&gt;id&lt;/key&gt;&lt;string&gt;"&amp;A19&amp;"&lt;/string&gt;&lt;key&gt;file&lt;/key&gt;&lt;string&gt;"&amp;B19&amp;"&lt;/string&gt;&lt;/dict&gt;"</f>
        <v>&lt;dict&gt;&lt;key&gt;id&lt;/key&gt;&lt;string&gt;1&lt;/string&gt;&lt;key&gt;file&lt;/key&gt;&lt;string&gt;sprite_level0-hd.plist&lt;/string&gt;&lt;/dict&gt;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1" spans="1:17">
      <c r="A21" s="72" t="s">
        <v>247</v>
      </c>
      <c r="B21" s="72"/>
      <c r="C21" s="72"/>
      <c r="D21" s="72"/>
    </row>
    <row r="22" spans="1:17" ht="26" customHeight="1">
      <c r="A22" s="23" t="s">
        <v>0</v>
      </c>
      <c r="B22" s="23" t="s">
        <v>250</v>
      </c>
      <c r="C22" s="23" t="s">
        <v>248</v>
      </c>
      <c r="D22" s="23" t="s">
        <v>249</v>
      </c>
      <c r="E22" s="24"/>
    </row>
    <row r="23" spans="1:17">
      <c r="A23" s="1">
        <v>0</v>
      </c>
      <c r="B23" s="1">
        <v>1</v>
      </c>
      <c r="C23" s="1">
        <v>610</v>
      </c>
      <c r="D23" s="1">
        <v>820</v>
      </c>
      <c r="E23" t="str">
        <f>"&lt;dict&gt;&lt;key&gt;id&lt;/key&gt;&lt;string&gt;"&amp;A23&amp;"&lt;/string&gt;&lt;key&gt;type&lt;/key&gt;&lt;string&gt;"&amp;B23&amp;"&lt;/string&gt;&lt;key&gt;x&lt;/key&gt;&lt;string&gt;"&amp;C23&amp;"&lt;/string&gt;&lt;key&gt;y&lt;/key&gt;&lt;string&gt;"&amp;D23&amp;"&lt;/string&gt;&lt;/dict&gt;"</f>
        <v>&lt;dict&gt;&lt;key&gt;id&lt;/key&gt;&lt;string&gt;0&lt;/string&gt;&lt;key&gt;type&lt;/key&gt;&lt;string&gt;1&lt;/string&gt;&lt;key&gt;x&lt;/key&gt;&lt;string&gt;610&lt;/string&gt;&lt;key&gt;y&lt;/key&gt;&lt;string&gt;820&lt;/string&gt;&lt;/dict&gt;</v>
      </c>
    </row>
    <row r="24" spans="1:17">
      <c r="A24" s="1">
        <v>1</v>
      </c>
      <c r="B24" s="1">
        <v>1</v>
      </c>
      <c r="C24" s="1">
        <v>340</v>
      </c>
      <c r="D24" s="1">
        <v>750</v>
      </c>
      <c r="E24" t="str">
        <f t="shared" ref="E24:E35" si="1">"&lt;dict&gt;&lt;key&gt;id&lt;/key&gt;&lt;string&gt;"&amp;A24&amp;"&lt;/string&gt;&lt;key&gt;type&lt;/key&gt;&lt;string&gt;"&amp;B24&amp;"&lt;/string&gt;&lt;key&gt;x&lt;/key&gt;&lt;string&gt;"&amp;C24&amp;"&lt;/string&gt;&lt;key&gt;y&lt;/key&gt;&lt;string&gt;"&amp;D24&amp;"&lt;/string&gt;&lt;/dict&gt;"</f>
        <v>&lt;dict&gt;&lt;key&gt;id&lt;/key&gt;&lt;string&gt;1&lt;/string&gt;&lt;key&gt;type&lt;/key&gt;&lt;string&gt;1&lt;/string&gt;&lt;key&gt;x&lt;/key&gt;&lt;string&gt;340&lt;/string&gt;&lt;key&gt;y&lt;/key&gt;&lt;string&gt;750&lt;/string&gt;&lt;/dict&gt;</v>
      </c>
    </row>
    <row r="25" spans="1:17">
      <c r="A25" s="1">
        <v>2</v>
      </c>
      <c r="B25" s="1">
        <v>1</v>
      </c>
      <c r="C25" s="1">
        <v>650</v>
      </c>
      <c r="D25" s="1">
        <v>650</v>
      </c>
      <c r="E25" t="str">
        <f t="shared" si="1"/>
        <v>&lt;dict&gt;&lt;key&gt;id&lt;/key&gt;&lt;string&gt;2&lt;/string&gt;&lt;key&gt;type&lt;/key&gt;&lt;string&gt;1&lt;/string&gt;&lt;key&gt;x&lt;/key&gt;&lt;string&gt;650&lt;/string&gt;&lt;key&gt;y&lt;/key&gt;&lt;string&gt;650&lt;/string&gt;&lt;/dict&gt;</v>
      </c>
    </row>
    <row r="26" spans="1:17">
      <c r="A26" s="1">
        <v>3</v>
      </c>
      <c r="B26" s="1">
        <v>1</v>
      </c>
      <c r="C26" s="1">
        <v>535</v>
      </c>
      <c r="D26" s="1">
        <v>620</v>
      </c>
      <c r="E26" t="str">
        <f t="shared" si="1"/>
        <v>&lt;dict&gt;&lt;key&gt;id&lt;/key&gt;&lt;string&gt;3&lt;/string&gt;&lt;key&gt;type&lt;/key&gt;&lt;string&gt;1&lt;/string&gt;&lt;key&gt;x&lt;/key&gt;&lt;string&gt;535&lt;/string&gt;&lt;key&gt;y&lt;/key&gt;&lt;string&gt;620&lt;/string&gt;&lt;/dict&gt;</v>
      </c>
    </row>
    <row r="27" spans="1:17">
      <c r="A27" s="1">
        <v>4</v>
      </c>
      <c r="B27" s="1">
        <v>1</v>
      </c>
      <c r="C27" s="1">
        <v>540</v>
      </c>
      <c r="D27" s="1">
        <v>560</v>
      </c>
      <c r="E27" t="str">
        <f t="shared" si="1"/>
        <v>&lt;dict&gt;&lt;key&gt;id&lt;/key&gt;&lt;string&gt;4&lt;/string&gt;&lt;key&gt;type&lt;/key&gt;&lt;string&gt;1&lt;/string&gt;&lt;key&gt;x&lt;/key&gt;&lt;string&gt;540&lt;/string&gt;&lt;key&gt;y&lt;/key&gt;&lt;string&gt;560&lt;/string&gt;&lt;/dict&gt;</v>
      </c>
    </row>
    <row r="28" spans="1:17">
      <c r="A28" s="1">
        <v>5</v>
      </c>
      <c r="B28" s="1">
        <v>1</v>
      </c>
      <c r="C28" s="1">
        <v>590</v>
      </c>
      <c r="D28" s="1">
        <v>460</v>
      </c>
      <c r="E28" t="str">
        <f t="shared" si="1"/>
        <v>&lt;dict&gt;&lt;key&gt;id&lt;/key&gt;&lt;string&gt;5&lt;/string&gt;&lt;key&gt;type&lt;/key&gt;&lt;string&gt;1&lt;/string&gt;&lt;key&gt;x&lt;/key&gt;&lt;string&gt;590&lt;/string&gt;&lt;key&gt;y&lt;/key&gt;&lt;string&gt;460&lt;/string&gt;&lt;/dict&gt;</v>
      </c>
    </row>
    <row r="29" spans="1:17">
      <c r="A29" s="1">
        <v>6</v>
      </c>
      <c r="B29" s="1">
        <v>1</v>
      </c>
      <c r="C29" s="1">
        <v>310</v>
      </c>
      <c r="D29" s="1">
        <v>440</v>
      </c>
      <c r="E29" t="str">
        <f t="shared" si="1"/>
        <v>&lt;dict&gt;&lt;key&gt;id&lt;/key&gt;&lt;string&gt;6&lt;/string&gt;&lt;key&gt;type&lt;/key&gt;&lt;string&gt;1&lt;/string&gt;&lt;key&gt;x&lt;/key&gt;&lt;string&gt;310&lt;/string&gt;&lt;key&gt;y&lt;/key&gt;&lt;string&gt;440&lt;/string&gt;&lt;/dict&gt;</v>
      </c>
    </row>
    <row r="30" spans="1:17">
      <c r="A30" s="1">
        <v>7</v>
      </c>
      <c r="B30" s="1">
        <v>1</v>
      </c>
      <c r="C30" s="1">
        <v>900</v>
      </c>
      <c r="D30" s="1">
        <v>440</v>
      </c>
      <c r="E30" t="str">
        <f t="shared" si="1"/>
        <v>&lt;dict&gt;&lt;key&gt;id&lt;/key&gt;&lt;string&gt;7&lt;/string&gt;&lt;key&gt;type&lt;/key&gt;&lt;string&gt;1&lt;/string&gt;&lt;key&gt;x&lt;/key&gt;&lt;string&gt;900&lt;/string&gt;&lt;key&gt;y&lt;/key&gt;&lt;string&gt;440&lt;/string&gt;&lt;/dict&gt;</v>
      </c>
    </row>
    <row r="31" spans="1:17">
      <c r="A31" s="1">
        <v>8</v>
      </c>
      <c r="B31" s="1">
        <v>1</v>
      </c>
      <c r="C31" s="1">
        <v>380</v>
      </c>
      <c r="D31" s="1">
        <v>360</v>
      </c>
      <c r="E31" t="str">
        <f t="shared" si="1"/>
        <v>&lt;dict&gt;&lt;key&gt;id&lt;/key&gt;&lt;string&gt;8&lt;/string&gt;&lt;key&gt;type&lt;/key&gt;&lt;string&gt;1&lt;/string&gt;&lt;key&gt;x&lt;/key&gt;&lt;string&gt;380&lt;/string&gt;&lt;key&gt;y&lt;/key&gt;&lt;string&gt;360&lt;/string&gt;&lt;/dict&gt;</v>
      </c>
    </row>
    <row r="32" spans="1:17">
      <c r="A32" s="1">
        <v>9</v>
      </c>
      <c r="B32" s="1">
        <v>1</v>
      </c>
      <c r="C32" s="1">
        <v>250</v>
      </c>
      <c r="D32" s="1">
        <v>360</v>
      </c>
      <c r="E32" t="str">
        <f t="shared" si="1"/>
        <v>&lt;dict&gt;&lt;key&gt;id&lt;/key&gt;&lt;string&gt;9&lt;/string&gt;&lt;key&gt;type&lt;/key&gt;&lt;string&gt;1&lt;/string&gt;&lt;key&gt;x&lt;/key&gt;&lt;string&gt;250&lt;/string&gt;&lt;key&gt;y&lt;/key&gt;&lt;string&gt;360&lt;/string&gt;&lt;/dict&gt;</v>
      </c>
    </row>
    <row r="33" spans="1:13">
      <c r="A33" s="1">
        <v>10</v>
      </c>
      <c r="B33" s="1">
        <v>1</v>
      </c>
      <c r="C33" s="1">
        <v>590</v>
      </c>
      <c r="D33" s="1">
        <v>300</v>
      </c>
      <c r="E33" t="str">
        <f t="shared" si="1"/>
        <v>&lt;dict&gt;&lt;key&gt;id&lt;/key&gt;&lt;string&gt;10&lt;/string&gt;&lt;key&gt;type&lt;/key&gt;&lt;string&gt;1&lt;/string&gt;&lt;key&gt;x&lt;/key&gt;&lt;string&gt;590&lt;/string&gt;&lt;key&gt;y&lt;/key&gt;&lt;string&gt;300&lt;/string&gt;&lt;/dict&gt;</v>
      </c>
    </row>
    <row r="34" spans="1:13">
      <c r="A34" s="1">
        <v>11</v>
      </c>
      <c r="B34" s="1">
        <v>1</v>
      </c>
      <c r="C34" s="1">
        <v>920</v>
      </c>
      <c r="D34" s="1">
        <v>260</v>
      </c>
      <c r="E34" t="str">
        <f t="shared" si="1"/>
        <v>&lt;dict&gt;&lt;key&gt;id&lt;/key&gt;&lt;string&gt;11&lt;/string&gt;&lt;key&gt;type&lt;/key&gt;&lt;string&gt;1&lt;/string&gt;&lt;key&gt;x&lt;/key&gt;&lt;string&gt;920&lt;/string&gt;&lt;key&gt;y&lt;/key&gt;&lt;string&gt;260&lt;/string&gt;&lt;/dict&gt;</v>
      </c>
    </row>
    <row r="35" spans="1:13">
      <c r="A35" s="1">
        <v>12</v>
      </c>
      <c r="B35" s="1">
        <v>1</v>
      </c>
      <c r="C35" s="1">
        <v>530</v>
      </c>
      <c r="D35" s="1">
        <v>220</v>
      </c>
      <c r="E35" t="str">
        <f t="shared" si="1"/>
        <v>&lt;dict&gt;&lt;key&gt;id&lt;/key&gt;&lt;string&gt;12&lt;/string&gt;&lt;key&gt;type&lt;/key&gt;&lt;string&gt;1&lt;/string&gt;&lt;key&gt;x&lt;/key&gt;&lt;string&gt;530&lt;/string&gt;&lt;key&gt;y&lt;/key&gt;&lt;string&gt;220&lt;/string&gt;&lt;/dict&gt;</v>
      </c>
    </row>
    <row r="36" spans="1:13">
      <c r="A36" s="25"/>
      <c r="B36" s="25"/>
      <c r="C36" s="25"/>
      <c r="D36" s="25"/>
    </row>
    <row r="37" spans="1:13" ht="34" customHeight="1">
      <c r="A37" s="73" t="s">
        <v>264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</row>
    <row r="38" spans="1:13">
      <c r="A38" s="26">
        <v>0</v>
      </c>
      <c r="B38" s="1" t="s">
        <v>266</v>
      </c>
      <c r="C38" s="1"/>
      <c r="D38" s="1"/>
      <c r="E38" t="str">
        <f>"&lt;dict&gt;&lt;key&gt;id&lt;/key&gt;&lt;string&gt;"&amp;A38&amp;"&lt;/string&gt;&lt;key&gt;file&lt;/key&gt;&lt;string&gt;"&amp;B38&amp;"&lt;/string&gt;&lt;/dict&gt;"</f>
        <v>&lt;dict&gt;&lt;key&gt;id&lt;/key&gt;&lt;string&gt;0&lt;/string&gt;&lt;key&gt;file&lt;/key&gt;&lt;string&gt;sprite_level1_2-hd.plist&lt;/string&gt;&lt;/dict&gt;</v>
      </c>
    </row>
    <row r="41" spans="1:13">
      <c r="A41" s="72" t="s">
        <v>251</v>
      </c>
      <c r="B41" s="72"/>
      <c r="C41" s="72"/>
      <c r="D41" s="72"/>
    </row>
    <row r="42" spans="1:13">
      <c r="A42" s="23" t="s">
        <v>0</v>
      </c>
      <c r="B42" s="23" t="s">
        <v>250</v>
      </c>
      <c r="C42" s="23" t="s">
        <v>248</v>
      </c>
      <c r="D42" s="23" t="s">
        <v>249</v>
      </c>
      <c r="E42" s="24"/>
    </row>
    <row r="43" spans="1:13">
      <c r="A43" s="1">
        <v>0</v>
      </c>
      <c r="B43" s="1">
        <v>1</v>
      </c>
      <c r="C43" s="1">
        <v>700</v>
      </c>
      <c r="D43" s="1">
        <v>730</v>
      </c>
      <c r="E43" t="str">
        <f>"&lt;dict&gt;&lt;key&gt;id&lt;/key&gt;&lt;string&gt;"&amp;A43&amp;"&lt;/string&gt;&lt;key&gt;type&lt;/key&gt;&lt;string&gt;"&amp;B43&amp;"&lt;/string&gt;&lt;key&gt;x&lt;/key&gt;&lt;string&gt;"&amp;C43&amp;"&lt;/string&gt;&lt;key&gt;y&lt;/key&gt;&lt;string&gt;"&amp;D43&amp;"&lt;/string&gt;&lt;/dict&gt;"</f>
        <v>&lt;dict&gt;&lt;key&gt;id&lt;/key&gt;&lt;string&gt;0&lt;/string&gt;&lt;key&gt;type&lt;/key&gt;&lt;string&gt;1&lt;/string&gt;&lt;key&gt;x&lt;/key&gt;&lt;string&gt;700&lt;/string&gt;&lt;key&gt;y&lt;/key&gt;&lt;string&gt;730&lt;/string&gt;&lt;/dict&gt;</v>
      </c>
    </row>
    <row r="44" spans="1:13">
      <c r="A44" s="1">
        <v>1</v>
      </c>
      <c r="B44" s="1">
        <v>1</v>
      </c>
      <c r="C44" s="1">
        <v>580</v>
      </c>
      <c r="D44" s="1">
        <v>660</v>
      </c>
      <c r="E44" t="str">
        <f t="shared" ref="E44:E55" si="2">"&lt;dict&gt;&lt;key&gt;id&lt;/key&gt;&lt;string&gt;"&amp;A44&amp;"&lt;/string&gt;&lt;key&gt;type&lt;/key&gt;&lt;string&gt;"&amp;B44&amp;"&lt;/string&gt;&lt;key&gt;x&lt;/key&gt;&lt;string&gt;"&amp;C44&amp;"&lt;/string&gt;&lt;key&gt;y&lt;/key&gt;&lt;string&gt;"&amp;D44&amp;"&lt;/string&gt;&lt;/dict&gt;"</f>
        <v>&lt;dict&gt;&lt;key&gt;id&lt;/key&gt;&lt;string&gt;1&lt;/string&gt;&lt;key&gt;type&lt;/key&gt;&lt;string&gt;1&lt;/string&gt;&lt;key&gt;x&lt;/key&gt;&lt;string&gt;580&lt;/string&gt;&lt;key&gt;y&lt;/key&gt;&lt;string&gt;660&lt;/string&gt;&lt;/dict&gt;</v>
      </c>
    </row>
    <row r="45" spans="1:13">
      <c r="A45" s="1">
        <v>2</v>
      </c>
      <c r="B45" s="1">
        <v>1</v>
      </c>
      <c r="C45" s="1">
        <v>700</v>
      </c>
      <c r="D45" s="1">
        <v>660</v>
      </c>
      <c r="E45" t="str">
        <f t="shared" si="2"/>
        <v>&lt;dict&gt;&lt;key&gt;id&lt;/key&gt;&lt;string&gt;2&lt;/string&gt;&lt;key&gt;type&lt;/key&gt;&lt;string&gt;1&lt;/string&gt;&lt;key&gt;x&lt;/key&gt;&lt;string&gt;700&lt;/string&gt;&lt;key&gt;y&lt;/key&gt;&lt;string&gt;660&lt;/string&gt;&lt;/dict&gt;</v>
      </c>
    </row>
    <row r="46" spans="1:13">
      <c r="A46" s="1">
        <v>3</v>
      </c>
      <c r="B46" s="1">
        <v>1</v>
      </c>
      <c r="C46" s="1">
        <v>430</v>
      </c>
      <c r="D46" s="1">
        <v>650</v>
      </c>
      <c r="E46" t="str">
        <f t="shared" si="2"/>
        <v>&lt;dict&gt;&lt;key&gt;id&lt;/key&gt;&lt;string&gt;3&lt;/string&gt;&lt;key&gt;type&lt;/key&gt;&lt;string&gt;1&lt;/string&gt;&lt;key&gt;x&lt;/key&gt;&lt;string&gt;430&lt;/string&gt;&lt;key&gt;y&lt;/key&gt;&lt;string&gt;650&lt;/string&gt;&lt;/dict&gt;</v>
      </c>
    </row>
    <row r="47" spans="1:13">
      <c r="A47" s="1">
        <v>4</v>
      </c>
      <c r="B47" s="1">
        <v>1</v>
      </c>
      <c r="C47" s="1">
        <v>280</v>
      </c>
      <c r="D47" s="1">
        <v>550</v>
      </c>
      <c r="E47" t="str">
        <f t="shared" si="2"/>
        <v>&lt;dict&gt;&lt;key&gt;id&lt;/key&gt;&lt;string&gt;4&lt;/string&gt;&lt;key&gt;type&lt;/key&gt;&lt;string&gt;1&lt;/string&gt;&lt;key&gt;x&lt;/key&gt;&lt;string&gt;280&lt;/string&gt;&lt;key&gt;y&lt;/key&gt;&lt;string&gt;550&lt;/string&gt;&lt;/dict&gt;</v>
      </c>
    </row>
    <row r="48" spans="1:13">
      <c r="A48" s="1">
        <v>5</v>
      </c>
      <c r="B48" s="1">
        <v>1</v>
      </c>
      <c r="C48" s="1">
        <v>160</v>
      </c>
      <c r="D48" s="1">
        <v>530</v>
      </c>
      <c r="E48" t="str">
        <f t="shared" si="2"/>
        <v>&lt;dict&gt;&lt;key&gt;id&lt;/key&gt;&lt;string&gt;5&lt;/string&gt;&lt;key&gt;type&lt;/key&gt;&lt;string&gt;1&lt;/string&gt;&lt;key&gt;x&lt;/key&gt;&lt;string&gt;160&lt;/string&gt;&lt;key&gt;y&lt;/key&gt;&lt;string&gt;530&lt;/string&gt;&lt;/dict&gt;</v>
      </c>
    </row>
    <row r="49" spans="1:13">
      <c r="A49" s="1">
        <v>6</v>
      </c>
      <c r="B49" s="1">
        <v>1</v>
      </c>
      <c r="C49" s="1">
        <v>620</v>
      </c>
      <c r="D49" s="1">
        <v>470</v>
      </c>
      <c r="E49" t="str">
        <f t="shared" si="2"/>
        <v>&lt;dict&gt;&lt;key&gt;id&lt;/key&gt;&lt;string&gt;6&lt;/string&gt;&lt;key&gt;type&lt;/key&gt;&lt;string&gt;1&lt;/string&gt;&lt;key&gt;x&lt;/key&gt;&lt;string&gt;620&lt;/string&gt;&lt;key&gt;y&lt;/key&gt;&lt;string&gt;470&lt;/string&gt;&lt;/dict&gt;</v>
      </c>
    </row>
    <row r="50" spans="1:13">
      <c r="A50" s="1">
        <v>7</v>
      </c>
      <c r="B50" s="1">
        <v>1</v>
      </c>
      <c r="C50" s="1">
        <v>720</v>
      </c>
      <c r="D50" s="1">
        <v>470</v>
      </c>
      <c r="E50" t="str">
        <f t="shared" si="2"/>
        <v>&lt;dict&gt;&lt;key&gt;id&lt;/key&gt;&lt;string&gt;7&lt;/string&gt;&lt;key&gt;type&lt;/key&gt;&lt;string&gt;1&lt;/string&gt;&lt;key&gt;x&lt;/key&gt;&lt;string&gt;720&lt;/string&gt;&lt;key&gt;y&lt;/key&gt;&lt;string&gt;470&lt;/string&gt;&lt;/dict&gt;</v>
      </c>
    </row>
    <row r="51" spans="1:13">
      <c r="A51" s="1">
        <v>8</v>
      </c>
      <c r="B51" s="1">
        <v>1</v>
      </c>
      <c r="C51" s="1">
        <v>520</v>
      </c>
      <c r="D51" s="1">
        <v>460</v>
      </c>
      <c r="E51" t="str">
        <f t="shared" si="2"/>
        <v>&lt;dict&gt;&lt;key&gt;id&lt;/key&gt;&lt;string&gt;8&lt;/string&gt;&lt;key&gt;type&lt;/key&gt;&lt;string&gt;1&lt;/string&gt;&lt;key&gt;x&lt;/key&gt;&lt;string&gt;520&lt;/string&gt;&lt;key&gt;y&lt;/key&gt;&lt;string&gt;460&lt;/string&gt;&lt;/dict&gt;</v>
      </c>
    </row>
    <row r="52" spans="1:13">
      <c r="A52" s="1">
        <v>9</v>
      </c>
      <c r="B52" s="1">
        <v>1</v>
      </c>
      <c r="C52" s="1">
        <v>440</v>
      </c>
      <c r="D52" s="1">
        <v>420</v>
      </c>
      <c r="E52" t="str">
        <f t="shared" si="2"/>
        <v>&lt;dict&gt;&lt;key&gt;id&lt;/key&gt;&lt;string&gt;9&lt;/string&gt;&lt;key&gt;type&lt;/key&gt;&lt;string&gt;1&lt;/string&gt;&lt;key&gt;x&lt;/key&gt;&lt;string&gt;440&lt;/string&gt;&lt;key&gt;y&lt;/key&gt;&lt;string&gt;420&lt;/string&gt;&lt;/dict&gt;</v>
      </c>
    </row>
    <row r="53" spans="1:13">
      <c r="A53" s="1">
        <v>10</v>
      </c>
      <c r="B53" s="1">
        <v>1</v>
      </c>
      <c r="C53" s="1">
        <v>960</v>
      </c>
      <c r="D53" s="1">
        <v>380</v>
      </c>
      <c r="E53" t="str">
        <f t="shared" si="2"/>
        <v>&lt;dict&gt;&lt;key&gt;id&lt;/key&gt;&lt;string&gt;10&lt;/string&gt;&lt;key&gt;type&lt;/key&gt;&lt;string&gt;1&lt;/string&gt;&lt;key&gt;x&lt;/key&gt;&lt;string&gt;960&lt;/string&gt;&lt;key&gt;y&lt;/key&gt;&lt;string&gt;380&lt;/string&gt;&lt;/dict&gt;</v>
      </c>
    </row>
    <row r="54" spans="1:13">
      <c r="A54" s="1">
        <v>11</v>
      </c>
      <c r="B54" s="1">
        <v>1</v>
      </c>
      <c r="C54" s="1">
        <v>850</v>
      </c>
      <c r="D54" s="1">
        <v>370</v>
      </c>
      <c r="E54" t="str">
        <f t="shared" si="2"/>
        <v>&lt;dict&gt;&lt;key&gt;id&lt;/key&gt;&lt;string&gt;11&lt;/string&gt;&lt;key&gt;type&lt;/key&gt;&lt;string&gt;1&lt;/string&gt;&lt;key&gt;x&lt;/key&gt;&lt;string&gt;850&lt;/string&gt;&lt;key&gt;y&lt;/key&gt;&lt;string&gt;370&lt;/string&gt;&lt;/dict&gt;</v>
      </c>
    </row>
    <row r="55" spans="1:13">
      <c r="A55" s="1">
        <v>12</v>
      </c>
      <c r="B55" s="1">
        <v>1</v>
      </c>
      <c r="C55" s="1">
        <v>620</v>
      </c>
      <c r="D55" s="1">
        <v>300</v>
      </c>
      <c r="E55" t="str">
        <f t="shared" si="2"/>
        <v>&lt;dict&gt;&lt;key&gt;id&lt;/key&gt;&lt;string&gt;12&lt;/string&gt;&lt;key&gt;type&lt;/key&gt;&lt;string&gt;1&lt;/string&gt;&lt;key&gt;x&lt;/key&gt;&lt;string&gt;620&lt;/string&gt;&lt;key&gt;y&lt;/key&gt;&lt;string&gt;300&lt;/string&gt;&lt;/dict&gt;</v>
      </c>
    </row>
    <row r="57" spans="1:13" ht="34" customHeight="1">
      <c r="A57" s="73" t="s">
        <v>264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1:13">
      <c r="A58" s="26">
        <v>0</v>
      </c>
      <c r="B58" s="1" t="s">
        <v>267</v>
      </c>
      <c r="C58" s="1"/>
      <c r="D58" s="1"/>
      <c r="E58" t="str">
        <f>"&lt;dict&gt;&lt;key&gt;id&lt;/key&gt;&lt;string&gt;"&amp;A58&amp;"&lt;/string&gt;&lt;key&gt;file&lt;/key&gt;&lt;string&gt;"&amp;B58&amp;"&lt;/string&gt;&lt;/dict&gt;"</f>
        <v>&lt;dict&gt;&lt;key&gt;id&lt;/key&gt;&lt;string&gt;0&lt;/string&gt;&lt;key&gt;file&lt;/key&gt;&lt;string&gt;sprite_level2_2-hd.plist&lt;/string&gt;&lt;/dict&gt;</v>
      </c>
    </row>
    <row r="61" spans="1:13">
      <c r="A61" s="72" t="s">
        <v>252</v>
      </c>
      <c r="B61" s="72"/>
      <c r="C61" s="72"/>
      <c r="D61" s="72"/>
    </row>
    <row r="62" spans="1:13">
      <c r="A62" s="23" t="s">
        <v>0</v>
      </c>
      <c r="B62" s="23" t="s">
        <v>250</v>
      </c>
      <c r="C62" s="23" t="s">
        <v>248</v>
      </c>
      <c r="D62" s="23" t="s">
        <v>249</v>
      </c>
      <c r="E62" s="24"/>
    </row>
    <row r="63" spans="1:13">
      <c r="A63" s="1">
        <v>0</v>
      </c>
      <c r="B63" s="1">
        <v>1</v>
      </c>
      <c r="C63" s="1">
        <v>880</v>
      </c>
      <c r="D63" s="1">
        <v>520</v>
      </c>
      <c r="E63" t="str">
        <f>"&lt;dict&gt;&lt;key&gt;id&lt;/key&gt;&lt;string&gt;"&amp;A63&amp;"&lt;/string&gt;&lt;key&gt;type&lt;/key&gt;&lt;string&gt;"&amp;B63&amp;"&lt;/string&gt;&lt;key&gt;x&lt;/key&gt;&lt;string&gt;"&amp;C63&amp;"&lt;/string&gt;&lt;key&gt;y&lt;/key&gt;&lt;string&gt;"&amp;D63&amp;"&lt;/string&gt;&lt;/dict&gt;"</f>
        <v>&lt;dict&gt;&lt;key&gt;id&lt;/key&gt;&lt;string&gt;0&lt;/string&gt;&lt;key&gt;type&lt;/key&gt;&lt;string&gt;1&lt;/string&gt;&lt;key&gt;x&lt;/key&gt;&lt;string&gt;880&lt;/string&gt;&lt;key&gt;y&lt;/key&gt;&lt;string&gt;520&lt;/string&gt;&lt;/dict&gt;</v>
      </c>
    </row>
    <row r="64" spans="1:13">
      <c r="A64" s="1">
        <v>1</v>
      </c>
      <c r="B64" s="1">
        <v>1</v>
      </c>
      <c r="C64" s="1">
        <v>865</v>
      </c>
      <c r="D64" s="1">
        <v>284</v>
      </c>
      <c r="E64" t="str">
        <f t="shared" ref="E64:E77" si="3">"&lt;dict&gt;&lt;key&gt;id&lt;/key&gt;&lt;string&gt;"&amp;A64&amp;"&lt;/string&gt;&lt;key&gt;type&lt;/key&gt;&lt;string&gt;"&amp;B64&amp;"&lt;/string&gt;&lt;key&gt;x&lt;/key&gt;&lt;string&gt;"&amp;C64&amp;"&lt;/string&gt;&lt;key&gt;y&lt;/key&gt;&lt;string&gt;"&amp;D64&amp;"&lt;/string&gt;&lt;/dict&gt;"</f>
        <v>&lt;dict&gt;&lt;key&gt;id&lt;/key&gt;&lt;string&gt;1&lt;/string&gt;&lt;key&gt;type&lt;/key&gt;&lt;string&gt;1&lt;/string&gt;&lt;key&gt;x&lt;/key&gt;&lt;string&gt;865&lt;/string&gt;&lt;key&gt;y&lt;/key&gt;&lt;string&gt;284&lt;/string&gt;&lt;/dict&gt;</v>
      </c>
    </row>
    <row r="65" spans="1:13">
      <c r="A65" s="1">
        <v>2</v>
      </c>
      <c r="B65" s="1">
        <v>1</v>
      </c>
      <c r="C65" s="1">
        <v>836</v>
      </c>
      <c r="D65" s="1">
        <v>450</v>
      </c>
      <c r="E65" t="str">
        <f t="shared" si="3"/>
        <v>&lt;dict&gt;&lt;key&gt;id&lt;/key&gt;&lt;string&gt;2&lt;/string&gt;&lt;key&gt;type&lt;/key&gt;&lt;string&gt;1&lt;/string&gt;&lt;key&gt;x&lt;/key&gt;&lt;string&gt;836&lt;/string&gt;&lt;key&gt;y&lt;/key&gt;&lt;string&gt;450&lt;/string&gt;&lt;/dict&gt;</v>
      </c>
    </row>
    <row r="66" spans="1:13">
      <c r="A66" s="1">
        <v>3</v>
      </c>
      <c r="B66" s="1">
        <v>1</v>
      </c>
      <c r="C66" s="1">
        <v>745</v>
      </c>
      <c r="D66" s="1">
        <v>530</v>
      </c>
      <c r="E66" t="str">
        <f t="shared" si="3"/>
        <v>&lt;dict&gt;&lt;key&gt;id&lt;/key&gt;&lt;string&gt;3&lt;/string&gt;&lt;key&gt;type&lt;/key&gt;&lt;string&gt;1&lt;/string&gt;&lt;key&gt;x&lt;/key&gt;&lt;string&gt;745&lt;/string&gt;&lt;key&gt;y&lt;/key&gt;&lt;string&gt;530&lt;/string&gt;&lt;/dict&gt;</v>
      </c>
    </row>
    <row r="67" spans="1:13">
      <c r="A67" s="1">
        <v>4</v>
      </c>
      <c r="B67" s="1">
        <v>1</v>
      </c>
      <c r="C67" s="1">
        <v>710</v>
      </c>
      <c r="D67" s="1">
        <v>407</v>
      </c>
      <c r="E67" t="str">
        <f t="shared" si="3"/>
        <v>&lt;dict&gt;&lt;key&gt;id&lt;/key&gt;&lt;string&gt;4&lt;/string&gt;&lt;key&gt;type&lt;/key&gt;&lt;string&gt;1&lt;/string&gt;&lt;key&gt;x&lt;/key&gt;&lt;string&gt;710&lt;/string&gt;&lt;key&gt;y&lt;/key&gt;&lt;string&gt;407&lt;/string&gt;&lt;/dict&gt;</v>
      </c>
    </row>
    <row r="68" spans="1:13">
      <c r="A68" s="1">
        <v>5</v>
      </c>
      <c r="B68" s="1">
        <v>1</v>
      </c>
      <c r="C68" s="1">
        <v>660</v>
      </c>
      <c r="D68" s="1">
        <v>818</v>
      </c>
      <c r="E68" t="str">
        <f t="shared" si="3"/>
        <v>&lt;dict&gt;&lt;key&gt;id&lt;/key&gt;&lt;string&gt;5&lt;/string&gt;&lt;key&gt;type&lt;/key&gt;&lt;string&gt;1&lt;/string&gt;&lt;key&gt;x&lt;/key&gt;&lt;string&gt;660&lt;/string&gt;&lt;key&gt;y&lt;/key&gt;&lt;string&gt;818&lt;/string&gt;&lt;/dict&gt;</v>
      </c>
    </row>
    <row r="69" spans="1:13">
      <c r="A69" s="1">
        <v>6</v>
      </c>
      <c r="B69" s="1">
        <v>1</v>
      </c>
      <c r="C69" s="1">
        <v>599</v>
      </c>
      <c r="D69" s="1">
        <v>716</v>
      </c>
      <c r="E69" t="str">
        <f t="shared" si="3"/>
        <v>&lt;dict&gt;&lt;key&gt;id&lt;/key&gt;&lt;string&gt;6&lt;/string&gt;&lt;key&gt;type&lt;/key&gt;&lt;string&gt;1&lt;/string&gt;&lt;key&gt;x&lt;/key&gt;&lt;string&gt;599&lt;/string&gt;&lt;key&gt;y&lt;/key&gt;&lt;string&gt;716&lt;/string&gt;&lt;/dict&gt;</v>
      </c>
    </row>
    <row r="70" spans="1:13">
      <c r="A70" s="1">
        <v>7</v>
      </c>
      <c r="B70" s="1">
        <v>1</v>
      </c>
      <c r="C70" s="1">
        <v>597</v>
      </c>
      <c r="D70" s="1">
        <v>350</v>
      </c>
      <c r="E70" t="str">
        <f t="shared" si="3"/>
        <v>&lt;dict&gt;&lt;key&gt;id&lt;/key&gt;&lt;string&gt;7&lt;/string&gt;&lt;key&gt;type&lt;/key&gt;&lt;string&gt;1&lt;/string&gt;&lt;key&gt;x&lt;/key&gt;&lt;string&gt;597&lt;/string&gt;&lt;key&gt;y&lt;/key&gt;&lt;string&gt;350&lt;/string&gt;&lt;/dict&gt;</v>
      </c>
    </row>
    <row r="71" spans="1:13">
      <c r="A71" s="1">
        <v>8</v>
      </c>
      <c r="B71" s="1">
        <v>1</v>
      </c>
      <c r="C71" s="1">
        <v>545</v>
      </c>
      <c r="D71" s="1">
        <v>520</v>
      </c>
      <c r="E71" t="str">
        <f t="shared" si="3"/>
        <v>&lt;dict&gt;&lt;key&gt;id&lt;/key&gt;&lt;string&gt;8&lt;/string&gt;&lt;key&gt;type&lt;/key&gt;&lt;string&gt;1&lt;/string&gt;&lt;key&gt;x&lt;/key&gt;&lt;string&gt;545&lt;/string&gt;&lt;key&gt;y&lt;/key&gt;&lt;string&gt;520&lt;/string&gt;&lt;/dict&gt;</v>
      </c>
    </row>
    <row r="72" spans="1:13">
      <c r="A72" s="1">
        <v>9</v>
      </c>
      <c r="B72" s="1">
        <v>1</v>
      </c>
      <c r="C72" s="1">
        <v>449</v>
      </c>
      <c r="D72" s="1">
        <v>713</v>
      </c>
      <c r="E72" t="str">
        <f t="shared" si="3"/>
        <v>&lt;dict&gt;&lt;key&gt;id&lt;/key&gt;&lt;string&gt;9&lt;/string&gt;&lt;key&gt;type&lt;/key&gt;&lt;string&gt;1&lt;/string&gt;&lt;key&gt;x&lt;/key&gt;&lt;string&gt;449&lt;/string&gt;&lt;key&gt;y&lt;/key&gt;&lt;string&gt;713&lt;/string&gt;&lt;/dict&gt;</v>
      </c>
    </row>
    <row r="73" spans="1:13">
      <c r="A73" s="1">
        <v>10</v>
      </c>
      <c r="B73" s="1">
        <v>1</v>
      </c>
      <c r="C73" s="1">
        <v>460</v>
      </c>
      <c r="D73" s="1">
        <v>344</v>
      </c>
      <c r="E73" t="str">
        <f t="shared" si="3"/>
        <v>&lt;dict&gt;&lt;key&gt;id&lt;/key&gt;&lt;string&gt;10&lt;/string&gt;&lt;key&gt;type&lt;/key&gt;&lt;string&gt;1&lt;/string&gt;&lt;key&gt;x&lt;/key&gt;&lt;string&gt;460&lt;/string&gt;&lt;key&gt;y&lt;/key&gt;&lt;string&gt;344&lt;/string&gt;&lt;/dict&gt;</v>
      </c>
    </row>
    <row r="74" spans="1:13">
      <c r="A74" s="1">
        <v>11</v>
      </c>
      <c r="B74" s="1">
        <v>1</v>
      </c>
      <c r="C74" s="1">
        <v>395</v>
      </c>
      <c r="D74" s="1">
        <v>518</v>
      </c>
      <c r="E74" t="str">
        <f t="shared" si="3"/>
        <v>&lt;dict&gt;&lt;key&gt;id&lt;/key&gt;&lt;string&gt;11&lt;/string&gt;&lt;key&gt;type&lt;/key&gt;&lt;string&gt;1&lt;/string&gt;&lt;key&gt;x&lt;/key&gt;&lt;string&gt;395&lt;/string&gt;&lt;key&gt;y&lt;/key&gt;&lt;string&gt;518&lt;/string&gt;&lt;/dict&gt;</v>
      </c>
    </row>
    <row r="75" spans="1:13">
      <c r="A75" s="1">
        <v>12</v>
      </c>
      <c r="B75" s="1">
        <v>1</v>
      </c>
      <c r="C75" s="1">
        <v>348</v>
      </c>
      <c r="D75" s="1">
        <v>713</v>
      </c>
      <c r="E75" t="str">
        <f t="shared" si="3"/>
        <v>&lt;dict&gt;&lt;key&gt;id&lt;/key&gt;&lt;string&gt;12&lt;/string&gt;&lt;key&gt;type&lt;/key&gt;&lt;string&gt;1&lt;/string&gt;&lt;key&gt;x&lt;/key&gt;&lt;string&gt;348&lt;/string&gt;&lt;key&gt;y&lt;/key&gt;&lt;string&gt;713&lt;/string&gt;&lt;/dict&gt;</v>
      </c>
    </row>
    <row r="76" spans="1:13">
      <c r="A76" s="1">
        <v>13</v>
      </c>
      <c r="B76" s="1">
        <v>1</v>
      </c>
      <c r="C76" s="1">
        <v>324</v>
      </c>
      <c r="D76" s="1">
        <v>340</v>
      </c>
      <c r="E76" t="str">
        <f t="shared" si="3"/>
        <v>&lt;dict&gt;&lt;key&gt;id&lt;/key&gt;&lt;string&gt;13&lt;/string&gt;&lt;key&gt;type&lt;/key&gt;&lt;string&gt;1&lt;/string&gt;&lt;key&gt;x&lt;/key&gt;&lt;string&gt;324&lt;/string&gt;&lt;key&gt;y&lt;/key&gt;&lt;string&gt;340&lt;/string&gt;&lt;/dict&gt;</v>
      </c>
    </row>
    <row r="77" spans="1:13">
      <c r="A77" s="1">
        <v>14</v>
      </c>
      <c r="B77" s="1">
        <v>1</v>
      </c>
      <c r="C77" s="1">
        <v>281</v>
      </c>
      <c r="D77" s="1">
        <v>517</v>
      </c>
      <c r="E77" t="str">
        <f t="shared" si="3"/>
        <v>&lt;dict&gt;&lt;key&gt;id&lt;/key&gt;&lt;string&gt;14&lt;/string&gt;&lt;key&gt;type&lt;/key&gt;&lt;string&gt;1&lt;/string&gt;&lt;key&gt;x&lt;/key&gt;&lt;string&gt;281&lt;/string&gt;&lt;key&gt;y&lt;/key&gt;&lt;string&gt;517&lt;/string&gt;&lt;/dict&gt;</v>
      </c>
    </row>
    <row r="79" spans="1:13" ht="34" customHeight="1">
      <c r="A79" s="73" t="s">
        <v>264</v>
      </c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</row>
    <row r="80" spans="1:13">
      <c r="A80" s="26">
        <v>0</v>
      </c>
      <c r="B80" s="1" t="s">
        <v>268</v>
      </c>
      <c r="C80" s="1"/>
      <c r="D80" s="1"/>
      <c r="E80" t="str">
        <f>"&lt;dict&gt;&lt;key&gt;id&lt;/key&gt;&lt;string&gt;"&amp;A80&amp;"&lt;/string&gt;&lt;key&gt;file&lt;/key&gt;&lt;string&gt;"&amp;B80&amp;"&lt;/string&gt;&lt;/dict&gt;"</f>
        <v>&lt;dict&gt;&lt;key&gt;id&lt;/key&gt;&lt;string&gt;0&lt;/string&gt;&lt;key&gt;file&lt;/key&gt;&lt;string&gt;sprite_level3_2-hd.plist&lt;/string&gt;&lt;/dict&gt;</v>
      </c>
    </row>
    <row r="85" spans="1:5">
      <c r="A85" s="72" t="s">
        <v>253</v>
      </c>
      <c r="B85" s="72"/>
      <c r="C85" s="72"/>
      <c r="D85" s="72"/>
    </row>
    <row r="86" spans="1:5">
      <c r="A86" s="23" t="s">
        <v>0</v>
      </c>
      <c r="B86" s="23" t="s">
        <v>250</v>
      </c>
      <c r="C86" s="23" t="s">
        <v>248</v>
      </c>
      <c r="D86" s="23" t="s">
        <v>249</v>
      </c>
      <c r="E86" s="24"/>
    </row>
    <row r="87" spans="1:5">
      <c r="A87" s="1">
        <v>0</v>
      </c>
      <c r="B87" s="1">
        <v>1</v>
      </c>
      <c r="C87" s="1">
        <v>690</v>
      </c>
      <c r="D87" s="1">
        <v>654</v>
      </c>
      <c r="E87" t="str">
        <f>"&lt;dict&gt;&lt;key&gt;id&lt;/key&gt;&lt;string&gt;"&amp;A87&amp;"&lt;/string&gt;&lt;key&gt;type&lt;/key&gt;&lt;string&gt;"&amp;B87&amp;"&lt;/string&gt;&lt;key&gt;x&lt;/key&gt;&lt;string&gt;"&amp;C87&amp;"&lt;/string&gt;&lt;key&gt;y&lt;/key&gt;&lt;string&gt;"&amp;D87&amp;"&lt;/string&gt;&lt;/dict&gt;"</f>
        <v>&lt;dict&gt;&lt;key&gt;id&lt;/key&gt;&lt;string&gt;0&lt;/string&gt;&lt;key&gt;type&lt;/key&gt;&lt;string&gt;1&lt;/string&gt;&lt;key&gt;x&lt;/key&gt;&lt;string&gt;690&lt;/string&gt;&lt;key&gt;y&lt;/key&gt;&lt;string&gt;654&lt;/string&gt;&lt;/dict&gt;</v>
      </c>
    </row>
    <row r="88" spans="1:5">
      <c r="A88" s="1">
        <v>1</v>
      </c>
      <c r="B88" s="1">
        <v>1</v>
      </c>
      <c r="C88" s="1">
        <v>471</v>
      </c>
      <c r="D88" s="1">
        <v>642</v>
      </c>
      <c r="E88" t="str">
        <f t="shared" ref="E88:E102" si="4">"&lt;dict&gt;&lt;key&gt;id&lt;/key&gt;&lt;string&gt;"&amp;A88&amp;"&lt;/string&gt;&lt;key&gt;type&lt;/key&gt;&lt;string&gt;"&amp;B88&amp;"&lt;/string&gt;&lt;key&gt;x&lt;/key&gt;&lt;string&gt;"&amp;C88&amp;"&lt;/string&gt;&lt;key&gt;y&lt;/key&gt;&lt;string&gt;"&amp;D88&amp;"&lt;/string&gt;&lt;/dict&gt;"</f>
        <v>&lt;dict&gt;&lt;key&gt;id&lt;/key&gt;&lt;string&gt;1&lt;/string&gt;&lt;key&gt;type&lt;/key&gt;&lt;string&gt;1&lt;/string&gt;&lt;key&gt;x&lt;/key&gt;&lt;string&gt;471&lt;/string&gt;&lt;key&gt;y&lt;/key&gt;&lt;string&gt;642&lt;/string&gt;&lt;/dict&gt;</v>
      </c>
    </row>
    <row r="89" spans="1:5">
      <c r="A89" s="1">
        <v>2</v>
      </c>
      <c r="B89" s="1">
        <v>1</v>
      </c>
      <c r="C89" s="1">
        <v>650</v>
      </c>
      <c r="D89" s="1">
        <v>574</v>
      </c>
      <c r="E89" t="str">
        <f t="shared" si="4"/>
        <v>&lt;dict&gt;&lt;key&gt;id&lt;/key&gt;&lt;string&gt;2&lt;/string&gt;&lt;key&gt;type&lt;/key&gt;&lt;string&gt;1&lt;/string&gt;&lt;key&gt;x&lt;/key&gt;&lt;string&gt;650&lt;/string&gt;&lt;key&gt;y&lt;/key&gt;&lt;string&gt;574&lt;/string&gt;&lt;/dict&gt;</v>
      </c>
    </row>
    <row r="90" spans="1:5">
      <c r="A90" s="1">
        <v>3</v>
      </c>
      <c r="B90" s="1">
        <v>1</v>
      </c>
      <c r="C90" s="1">
        <v>452</v>
      </c>
      <c r="D90" s="1">
        <v>554</v>
      </c>
      <c r="E90" t="str">
        <f t="shared" si="4"/>
        <v>&lt;dict&gt;&lt;key&gt;id&lt;/key&gt;&lt;string&gt;3&lt;/string&gt;&lt;key&gt;type&lt;/key&gt;&lt;string&gt;1&lt;/string&gt;&lt;key&gt;x&lt;/key&gt;&lt;string&gt;452&lt;/string&gt;&lt;key&gt;y&lt;/key&gt;&lt;string&gt;554&lt;/string&gt;&lt;/dict&gt;</v>
      </c>
    </row>
    <row r="91" spans="1:5">
      <c r="A91" s="1">
        <v>4</v>
      </c>
      <c r="B91" s="1">
        <v>1</v>
      </c>
      <c r="C91" s="1">
        <v>225</v>
      </c>
      <c r="D91" s="1">
        <v>510</v>
      </c>
      <c r="E91" t="str">
        <f t="shared" si="4"/>
        <v>&lt;dict&gt;&lt;key&gt;id&lt;/key&gt;&lt;string&gt;4&lt;/string&gt;&lt;key&gt;type&lt;/key&gt;&lt;string&gt;1&lt;/string&gt;&lt;key&gt;x&lt;/key&gt;&lt;string&gt;225&lt;/string&gt;&lt;key&gt;y&lt;/key&gt;&lt;string&gt;510&lt;/string&gt;&lt;/dict&gt;</v>
      </c>
    </row>
    <row r="92" spans="1:5">
      <c r="A92" s="1">
        <v>5</v>
      </c>
      <c r="B92" s="1">
        <v>1</v>
      </c>
      <c r="C92" s="1">
        <v>471</v>
      </c>
      <c r="D92" s="1">
        <v>475</v>
      </c>
      <c r="E92" t="str">
        <f t="shared" si="4"/>
        <v>&lt;dict&gt;&lt;key&gt;id&lt;/key&gt;&lt;string&gt;5&lt;/string&gt;&lt;key&gt;type&lt;/key&gt;&lt;string&gt;1&lt;/string&gt;&lt;key&gt;x&lt;/key&gt;&lt;string&gt;471&lt;/string&gt;&lt;key&gt;y&lt;/key&gt;&lt;string&gt;475&lt;/string&gt;&lt;/dict&gt;</v>
      </c>
    </row>
    <row r="93" spans="1:5">
      <c r="A93" s="1">
        <v>6</v>
      </c>
      <c r="B93" s="1">
        <v>1</v>
      </c>
      <c r="C93" s="1">
        <v>725</v>
      </c>
      <c r="D93" s="1">
        <v>456</v>
      </c>
      <c r="E93" t="str">
        <f t="shared" si="4"/>
        <v>&lt;dict&gt;&lt;key&gt;id&lt;/key&gt;&lt;string&gt;6&lt;/string&gt;&lt;key&gt;type&lt;/key&gt;&lt;string&gt;1&lt;/string&gt;&lt;key&gt;x&lt;/key&gt;&lt;string&gt;725&lt;/string&gt;&lt;key&gt;y&lt;/key&gt;&lt;string&gt;456&lt;/string&gt;&lt;/dict&gt;</v>
      </c>
    </row>
    <row r="94" spans="1:5">
      <c r="A94" s="1">
        <v>7</v>
      </c>
      <c r="B94" s="1">
        <v>1</v>
      </c>
      <c r="C94" s="1">
        <v>950</v>
      </c>
      <c r="D94" s="1">
        <v>422</v>
      </c>
      <c r="E94" t="str">
        <f t="shared" si="4"/>
        <v>&lt;dict&gt;&lt;key&gt;id&lt;/key&gt;&lt;string&gt;7&lt;/string&gt;&lt;key&gt;type&lt;/key&gt;&lt;string&gt;1&lt;/string&gt;&lt;key&gt;x&lt;/key&gt;&lt;string&gt;950&lt;/string&gt;&lt;key&gt;y&lt;/key&gt;&lt;string&gt;422&lt;/string&gt;&lt;/dict&gt;</v>
      </c>
    </row>
    <row r="95" spans="1:5">
      <c r="A95" s="1">
        <v>8</v>
      </c>
      <c r="B95" s="1">
        <v>1</v>
      </c>
      <c r="C95" s="1">
        <v>250</v>
      </c>
      <c r="D95" s="1">
        <v>420</v>
      </c>
      <c r="E95" t="str">
        <f t="shared" si="4"/>
        <v>&lt;dict&gt;&lt;key&gt;id&lt;/key&gt;&lt;string&gt;8&lt;/string&gt;&lt;key&gt;type&lt;/key&gt;&lt;string&gt;1&lt;/string&gt;&lt;key&gt;x&lt;/key&gt;&lt;string&gt;250&lt;/string&gt;&lt;key&gt;y&lt;/key&gt;&lt;string&gt;420&lt;/string&gt;&lt;/dict&gt;</v>
      </c>
    </row>
    <row r="96" spans="1:5">
      <c r="A96" s="1">
        <v>9</v>
      </c>
      <c r="B96" s="1">
        <v>1</v>
      </c>
      <c r="C96" s="1">
        <v>506</v>
      </c>
      <c r="D96" s="1">
        <v>405</v>
      </c>
      <c r="E96" t="str">
        <f t="shared" si="4"/>
        <v>&lt;dict&gt;&lt;key&gt;id&lt;/key&gt;&lt;string&gt;9&lt;/string&gt;&lt;key&gt;type&lt;/key&gt;&lt;string&gt;1&lt;/string&gt;&lt;key&gt;x&lt;/key&gt;&lt;string&gt;506&lt;/string&gt;&lt;key&gt;y&lt;/key&gt;&lt;string&gt;405&lt;/string&gt;&lt;/dict&gt;</v>
      </c>
    </row>
    <row r="97" spans="1:17">
      <c r="A97" s="1">
        <v>10</v>
      </c>
      <c r="B97" s="1">
        <v>1</v>
      </c>
      <c r="C97" s="1">
        <v>295</v>
      </c>
      <c r="D97" s="1">
        <v>340</v>
      </c>
      <c r="E97" t="str">
        <f t="shared" si="4"/>
        <v>&lt;dict&gt;&lt;key&gt;id&lt;/key&gt;&lt;string&gt;10&lt;/string&gt;&lt;key&gt;type&lt;/key&gt;&lt;string&gt;1&lt;/string&gt;&lt;key&gt;x&lt;/key&gt;&lt;string&gt;295&lt;/string&gt;&lt;key&gt;y&lt;/key&gt;&lt;string&gt;340&lt;/string&gt;&lt;/dict&gt;</v>
      </c>
    </row>
    <row r="98" spans="1:17">
      <c r="A98" s="1">
        <v>11</v>
      </c>
      <c r="B98" s="1">
        <v>1</v>
      </c>
      <c r="C98" s="1">
        <v>162</v>
      </c>
      <c r="D98" s="1">
        <v>334</v>
      </c>
      <c r="E98" t="str">
        <f t="shared" si="4"/>
        <v>&lt;dict&gt;&lt;key&gt;id&lt;/key&gt;&lt;string&gt;11&lt;/string&gt;&lt;key&gt;type&lt;/key&gt;&lt;string&gt;1&lt;/string&gt;&lt;key&gt;x&lt;/key&gt;&lt;string&gt;162&lt;/string&gt;&lt;key&gt;y&lt;/key&gt;&lt;string&gt;334&lt;/string&gt;&lt;/dict&gt;</v>
      </c>
    </row>
    <row r="99" spans="1:17">
      <c r="A99" s="1">
        <v>12</v>
      </c>
      <c r="B99" s="1">
        <v>1</v>
      </c>
      <c r="C99" s="1">
        <v>556</v>
      </c>
      <c r="D99" s="1">
        <v>330</v>
      </c>
      <c r="E99" t="str">
        <f t="shared" si="4"/>
        <v>&lt;dict&gt;&lt;key&gt;id&lt;/key&gt;&lt;string&gt;12&lt;/string&gt;&lt;key&gt;type&lt;/key&gt;&lt;string&gt;1&lt;/string&gt;&lt;key&gt;x&lt;/key&gt;&lt;string&gt;556&lt;/string&gt;&lt;key&gt;y&lt;/key&gt;&lt;string&gt;330&lt;/string&gt;&lt;/dict&gt;</v>
      </c>
    </row>
    <row r="100" spans="1:17">
      <c r="A100" s="1">
        <v>13</v>
      </c>
      <c r="B100" s="1">
        <v>1</v>
      </c>
      <c r="C100" s="1">
        <v>830</v>
      </c>
      <c r="D100" s="1">
        <v>295</v>
      </c>
      <c r="E100" t="str">
        <f t="shared" si="4"/>
        <v>&lt;dict&gt;&lt;key&gt;id&lt;/key&gt;&lt;string&gt;13&lt;/string&gt;&lt;key&gt;type&lt;/key&gt;&lt;string&gt;1&lt;/string&gt;&lt;key&gt;x&lt;/key&gt;&lt;string&gt;830&lt;/string&gt;&lt;key&gt;y&lt;/key&gt;&lt;string&gt;295&lt;/string&gt;&lt;/dict&gt;</v>
      </c>
    </row>
    <row r="101" spans="1:17">
      <c r="A101" s="1">
        <v>14</v>
      </c>
      <c r="B101" s="1">
        <v>1</v>
      </c>
      <c r="C101" s="1">
        <v>615</v>
      </c>
      <c r="D101" s="1">
        <v>265</v>
      </c>
      <c r="E101" t="str">
        <f t="shared" si="4"/>
        <v>&lt;dict&gt;&lt;key&gt;id&lt;/key&gt;&lt;string&gt;14&lt;/string&gt;&lt;key&gt;type&lt;/key&gt;&lt;string&gt;1&lt;/string&gt;&lt;key&gt;x&lt;/key&gt;&lt;string&gt;615&lt;/string&gt;&lt;key&gt;y&lt;/key&gt;&lt;string&gt;265&lt;/string&gt;&lt;/dict&gt;</v>
      </c>
    </row>
    <row r="102" spans="1:17">
      <c r="A102" s="1">
        <v>15</v>
      </c>
      <c r="B102" s="1">
        <v>1</v>
      </c>
      <c r="C102" s="1">
        <v>550</v>
      </c>
      <c r="D102" s="1">
        <v>210</v>
      </c>
      <c r="E102" t="str">
        <f t="shared" si="4"/>
        <v>&lt;dict&gt;&lt;key&gt;id&lt;/key&gt;&lt;string&gt;15&lt;/string&gt;&lt;key&gt;type&lt;/key&gt;&lt;string&gt;1&lt;/string&gt;&lt;key&gt;x&lt;/key&gt;&lt;string&gt;550&lt;/string&gt;&lt;key&gt;y&lt;/key&gt;&lt;string&gt;210&lt;/string&gt;&lt;/dict&gt;</v>
      </c>
    </row>
    <row r="104" spans="1:17">
      <c r="A104" s="6">
        <v>0</v>
      </c>
      <c r="B104" s="6" t="s">
        <v>269</v>
      </c>
      <c r="C104" s="6"/>
      <c r="D104" s="6"/>
      <c r="E104" s="7" t="str">
        <f>"&lt;dict&gt;&lt;key&gt;id&lt;/key&gt;&lt;string&gt;"&amp;A104&amp;"&lt;/string&gt;&lt;key&gt;file&lt;/key&gt;&lt;string&gt;"&amp;B104&amp;"&lt;/string&gt;&lt;/dict&gt;"</f>
        <v>&lt;dict&gt;&lt;key&gt;id&lt;/key&gt;&lt;string&gt;0&lt;/string&gt;&lt;key&gt;file&lt;/key&gt;&lt;string&gt;sprite_level4-hd.plist&lt;/string&gt;&lt;/dict&gt;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20" customHeight="1">
      <c r="A105" s="6">
        <v>1</v>
      </c>
      <c r="B105" s="6" t="s">
        <v>270</v>
      </c>
      <c r="C105" s="6"/>
      <c r="D105" s="6"/>
      <c r="E105" s="7" t="str">
        <f>"&lt;dict&gt;&lt;key&gt;id&lt;/key&gt;&lt;string&gt;"&amp;A105&amp;"&lt;/string&gt;&lt;key&gt;file&lt;/key&gt;&lt;string&gt;"&amp;B105&amp;"&lt;/string&gt;&lt;/dict&gt;"</f>
        <v>&lt;dict&gt;&lt;key&gt;id&lt;/key&gt;&lt;string&gt;1&lt;/string&gt;&lt;key&gt;file&lt;/key&gt;&lt;string&gt;sprite_level4_2-hd.plist&lt;/string&gt;&lt;/dict&gt;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7" spans="1:17">
      <c r="A107" s="72" t="s">
        <v>254</v>
      </c>
      <c r="B107" s="72"/>
      <c r="C107" s="72"/>
      <c r="D107" s="72"/>
    </row>
    <row r="108" spans="1:17">
      <c r="A108" s="23" t="s">
        <v>0</v>
      </c>
      <c r="B108" s="23" t="s">
        <v>250</v>
      </c>
      <c r="C108" s="23" t="s">
        <v>248</v>
      </c>
      <c r="D108" s="23" t="s">
        <v>249</v>
      </c>
      <c r="E108" s="24"/>
    </row>
    <row r="109" spans="1:17">
      <c r="A109" s="1">
        <v>0</v>
      </c>
      <c r="B109" s="1">
        <v>1</v>
      </c>
      <c r="C109" s="1">
        <v>311</v>
      </c>
      <c r="D109" s="1">
        <v>712</v>
      </c>
      <c r="E109" t="str">
        <f>"&lt;dict&gt;&lt;key&gt;id&lt;/key&gt;&lt;string&gt;"&amp;A109&amp;"&lt;/string&gt;&lt;key&gt;type&lt;/key&gt;&lt;string&gt;"&amp;B109&amp;"&lt;/string&gt;&lt;key&gt;x&lt;/key&gt;&lt;string&gt;"&amp;C109&amp;"&lt;/string&gt;&lt;key&gt;y&lt;/key&gt;&lt;string&gt;"&amp;D109&amp;"&lt;/string&gt;&lt;/dict&gt;"</f>
        <v>&lt;dict&gt;&lt;key&gt;id&lt;/key&gt;&lt;string&gt;0&lt;/string&gt;&lt;key&gt;type&lt;/key&gt;&lt;string&gt;1&lt;/string&gt;&lt;key&gt;x&lt;/key&gt;&lt;string&gt;311&lt;/string&gt;&lt;key&gt;y&lt;/key&gt;&lt;string&gt;712&lt;/string&gt;&lt;/dict&gt;</v>
      </c>
    </row>
    <row r="110" spans="1:17">
      <c r="A110" s="1">
        <v>1</v>
      </c>
      <c r="B110" s="1">
        <v>1</v>
      </c>
      <c r="C110" s="1">
        <v>687</v>
      </c>
      <c r="D110" s="1">
        <v>606</v>
      </c>
      <c r="E110" t="str">
        <f t="shared" ref="E110:E121" si="5">"&lt;dict&gt;&lt;key&gt;id&lt;/key&gt;&lt;string&gt;"&amp;A110&amp;"&lt;/string&gt;&lt;key&gt;type&lt;/key&gt;&lt;string&gt;"&amp;B110&amp;"&lt;/string&gt;&lt;key&gt;x&lt;/key&gt;&lt;string&gt;"&amp;C110&amp;"&lt;/string&gt;&lt;key&gt;y&lt;/key&gt;&lt;string&gt;"&amp;D110&amp;"&lt;/string&gt;&lt;/dict&gt;"</f>
        <v>&lt;dict&gt;&lt;key&gt;id&lt;/key&gt;&lt;string&gt;1&lt;/string&gt;&lt;key&gt;type&lt;/key&gt;&lt;string&gt;1&lt;/string&gt;&lt;key&gt;x&lt;/key&gt;&lt;string&gt;687&lt;/string&gt;&lt;key&gt;y&lt;/key&gt;&lt;string&gt;606&lt;/string&gt;&lt;/dict&gt;</v>
      </c>
    </row>
    <row r="111" spans="1:17">
      <c r="A111" s="1">
        <v>2</v>
      </c>
      <c r="B111" s="1">
        <v>1</v>
      </c>
      <c r="C111" s="1">
        <v>435</v>
      </c>
      <c r="D111" s="1">
        <v>550</v>
      </c>
      <c r="E111" t="str">
        <f t="shared" si="5"/>
        <v>&lt;dict&gt;&lt;key&gt;id&lt;/key&gt;&lt;string&gt;2&lt;/string&gt;&lt;key&gt;type&lt;/key&gt;&lt;string&gt;1&lt;/string&gt;&lt;key&gt;x&lt;/key&gt;&lt;string&gt;435&lt;/string&gt;&lt;key&gt;y&lt;/key&gt;&lt;string&gt;550&lt;/string&gt;&lt;/dict&gt;</v>
      </c>
    </row>
    <row r="112" spans="1:17">
      <c r="A112" s="1">
        <v>3</v>
      </c>
      <c r="B112" s="1">
        <v>1</v>
      </c>
      <c r="C112" s="1">
        <v>300</v>
      </c>
      <c r="D112" s="1">
        <v>550</v>
      </c>
      <c r="E112" t="str">
        <f t="shared" si="5"/>
        <v>&lt;dict&gt;&lt;key&gt;id&lt;/key&gt;&lt;string&gt;3&lt;/string&gt;&lt;key&gt;type&lt;/key&gt;&lt;string&gt;1&lt;/string&gt;&lt;key&gt;x&lt;/key&gt;&lt;string&gt;300&lt;/string&gt;&lt;key&gt;y&lt;/key&gt;&lt;string&gt;550&lt;/string&gt;&lt;/dict&gt;</v>
      </c>
    </row>
    <row r="113" spans="1:17">
      <c r="A113" s="1">
        <v>4</v>
      </c>
      <c r="B113" s="1">
        <v>1</v>
      </c>
      <c r="C113" s="1">
        <v>170</v>
      </c>
      <c r="D113" s="1">
        <v>550</v>
      </c>
      <c r="E113" t="str">
        <f t="shared" si="5"/>
        <v>&lt;dict&gt;&lt;key&gt;id&lt;/key&gt;&lt;string&gt;4&lt;/string&gt;&lt;key&gt;type&lt;/key&gt;&lt;string&gt;1&lt;/string&gt;&lt;key&gt;x&lt;/key&gt;&lt;string&gt;170&lt;/string&gt;&lt;key&gt;y&lt;/key&gt;&lt;string&gt;550&lt;/string&gt;&lt;/dict&gt;</v>
      </c>
    </row>
    <row r="114" spans="1:17">
      <c r="A114" s="1">
        <v>5</v>
      </c>
      <c r="B114" s="1">
        <v>1</v>
      </c>
      <c r="C114" s="1">
        <v>858</v>
      </c>
      <c r="D114" s="1">
        <v>466</v>
      </c>
      <c r="E114" t="str">
        <f t="shared" si="5"/>
        <v>&lt;dict&gt;&lt;key&gt;id&lt;/key&gt;&lt;string&gt;5&lt;/string&gt;&lt;key&gt;type&lt;/key&gt;&lt;string&gt;1&lt;/string&gt;&lt;key&gt;x&lt;/key&gt;&lt;string&gt;858&lt;/string&gt;&lt;key&gt;y&lt;/key&gt;&lt;string&gt;466&lt;/string&gt;&lt;/dict&gt;</v>
      </c>
    </row>
    <row r="115" spans="1:17">
      <c r="A115" s="1">
        <v>6</v>
      </c>
      <c r="B115" s="1">
        <v>1</v>
      </c>
      <c r="C115" s="1">
        <v>631</v>
      </c>
      <c r="D115" s="1">
        <v>474</v>
      </c>
      <c r="E115" t="str">
        <f t="shared" si="5"/>
        <v>&lt;dict&gt;&lt;key&gt;id&lt;/key&gt;&lt;string&gt;6&lt;/string&gt;&lt;key&gt;type&lt;/key&gt;&lt;string&gt;1&lt;/string&gt;&lt;key&gt;x&lt;/key&gt;&lt;string&gt;631&lt;/string&gt;&lt;key&gt;y&lt;/key&gt;&lt;string&gt;474&lt;/string&gt;&lt;/dict&gt;</v>
      </c>
    </row>
    <row r="116" spans="1:17">
      <c r="A116" s="1">
        <v>7</v>
      </c>
      <c r="B116" s="1">
        <v>1</v>
      </c>
      <c r="C116" s="1">
        <v>558</v>
      </c>
      <c r="D116" s="1">
        <v>390</v>
      </c>
      <c r="E116" t="str">
        <f t="shared" si="5"/>
        <v>&lt;dict&gt;&lt;key&gt;id&lt;/key&gt;&lt;string&gt;7&lt;/string&gt;&lt;key&gt;type&lt;/key&gt;&lt;string&gt;1&lt;/string&gt;&lt;key&gt;x&lt;/key&gt;&lt;string&gt;558&lt;/string&gt;&lt;key&gt;y&lt;/key&gt;&lt;string&gt;390&lt;/string&gt;&lt;/dict&gt;</v>
      </c>
    </row>
    <row r="117" spans="1:17">
      <c r="A117" s="1">
        <v>8</v>
      </c>
      <c r="B117" s="1">
        <v>1</v>
      </c>
      <c r="C117" s="1">
        <v>446</v>
      </c>
      <c r="D117" s="1">
        <v>373</v>
      </c>
      <c r="E117" t="str">
        <f t="shared" si="5"/>
        <v>&lt;dict&gt;&lt;key&gt;id&lt;/key&gt;&lt;string&gt;8&lt;/string&gt;&lt;key&gt;type&lt;/key&gt;&lt;string&gt;1&lt;/string&gt;&lt;key&gt;x&lt;/key&gt;&lt;string&gt;446&lt;/string&gt;&lt;key&gt;y&lt;/key&gt;&lt;string&gt;373&lt;/string&gt;&lt;/dict&gt;</v>
      </c>
    </row>
    <row r="118" spans="1:17">
      <c r="A118" s="1">
        <v>9</v>
      </c>
      <c r="B118" s="1">
        <v>1</v>
      </c>
      <c r="C118" s="1">
        <v>316</v>
      </c>
      <c r="D118" s="1">
        <v>374</v>
      </c>
      <c r="E118" t="str">
        <f t="shared" si="5"/>
        <v>&lt;dict&gt;&lt;key&gt;id&lt;/key&gt;&lt;string&gt;9&lt;/string&gt;&lt;key&gt;type&lt;/key&gt;&lt;string&gt;1&lt;/string&gt;&lt;key&gt;x&lt;/key&gt;&lt;string&gt;316&lt;/string&gt;&lt;key&gt;y&lt;/key&gt;&lt;string&gt;374&lt;/string&gt;&lt;/dict&gt;</v>
      </c>
    </row>
    <row r="119" spans="1:17">
      <c r="A119" s="1">
        <v>10</v>
      </c>
      <c r="B119" s="1">
        <v>1</v>
      </c>
      <c r="C119" s="1">
        <v>668</v>
      </c>
      <c r="D119" s="1">
        <v>343</v>
      </c>
      <c r="E119" t="str">
        <f t="shared" si="5"/>
        <v>&lt;dict&gt;&lt;key&gt;id&lt;/key&gt;&lt;string&gt;10&lt;/string&gt;&lt;key&gt;type&lt;/key&gt;&lt;string&gt;1&lt;/string&gt;&lt;key&gt;x&lt;/key&gt;&lt;string&gt;668&lt;/string&gt;&lt;key&gt;y&lt;/key&gt;&lt;string&gt;343&lt;/string&gt;&lt;/dict&gt;</v>
      </c>
    </row>
    <row r="120" spans="1:17">
      <c r="A120" s="1">
        <v>11</v>
      </c>
      <c r="B120" s="1">
        <v>1</v>
      </c>
      <c r="C120" s="1">
        <v>747</v>
      </c>
      <c r="D120" s="1">
        <v>305</v>
      </c>
      <c r="E120" t="str">
        <f t="shared" si="5"/>
        <v>&lt;dict&gt;&lt;key&gt;id&lt;/key&gt;&lt;string&gt;11&lt;/string&gt;&lt;key&gt;type&lt;/key&gt;&lt;string&gt;1&lt;/string&gt;&lt;key&gt;x&lt;/key&gt;&lt;string&gt;747&lt;/string&gt;&lt;key&gt;y&lt;/key&gt;&lt;string&gt;305&lt;/string&gt;&lt;/dict&gt;</v>
      </c>
    </row>
    <row r="121" spans="1:17">
      <c r="A121" s="1">
        <v>12</v>
      </c>
      <c r="B121" s="1">
        <v>1</v>
      </c>
      <c r="C121" s="1">
        <v>851</v>
      </c>
      <c r="D121" s="1">
        <v>290</v>
      </c>
      <c r="E121" t="str">
        <f t="shared" si="5"/>
        <v>&lt;dict&gt;&lt;key&gt;id&lt;/key&gt;&lt;string&gt;12&lt;/string&gt;&lt;key&gt;type&lt;/key&gt;&lt;string&gt;1&lt;/string&gt;&lt;key&gt;x&lt;/key&gt;&lt;string&gt;851&lt;/string&gt;&lt;key&gt;y&lt;/key&gt;&lt;string&gt;290&lt;/string&gt;&lt;/dict&gt;</v>
      </c>
    </row>
    <row r="123" spans="1:17">
      <c r="A123" s="6">
        <v>0</v>
      </c>
      <c r="B123" s="6" t="s">
        <v>271</v>
      </c>
      <c r="C123" s="6"/>
      <c r="D123" s="6"/>
      <c r="E123" s="7" t="str">
        <f>"&lt;dict&gt;&lt;key&gt;id&lt;/key&gt;&lt;string&gt;"&amp;A123&amp;"&lt;/string&gt;&lt;key&gt;file&lt;/key&gt;&lt;string&gt;"&amp;B123&amp;"&lt;/string&gt;&lt;/dict&gt;"</f>
        <v>&lt;dict&gt;&lt;key&gt;id&lt;/key&gt;&lt;string&gt;0&lt;/string&gt;&lt;key&gt;file&lt;/key&gt;&lt;string&gt;sprite_level5-hd.plist&lt;/string&gt;&lt;/dict&gt;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20" customHeight="1">
      <c r="A124" s="6">
        <v>1</v>
      </c>
      <c r="B124" s="6" t="s">
        <v>272</v>
      </c>
      <c r="C124" s="6"/>
      <c r="D124" s="6"/>
      <c r="E124" s="7" t="str">
        <f>"&lt;dict&gt;&lt;key&gt;id&lt;/key&gt;&lt;string&gt;"&amp;A124&amp;"&lt;/string&gt;&lt;key&gt;file&lt;/key&gt;&lt;string&gt;"&amp;B124&amp;"&lt;/string&gt;&lt;/dict&gt;"</f>
        <v>&lt;dict&gt;&lt;key&gt;id&lt;/key&gt;&lt;string&gt;1&lt;/string&gt;&lt;key&gt;file&lt;/key&gt;&lt;string&gt;sprite_level5_2-hd.plist&lt;/string&gt;&lt;/dict&gt;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20" customHeight="1">
      <c r="A125" s="6">
        <v>2</v>
      </c>
      <c r="B125" s="6" t="s">
        <v>273</v>
      </c>
      <c r="C125" s="6"/>
      <c r="D125" s="6"/>
      <c r="E125" s="7" t="str">
        <f>"&lt;dict&gt;&lt;key&gt;id&lt;/key&gt;&lt;string&gt;"&amp;A125&amp;"&lt;/string&gt;&lt;key&gt;file&lt;/key&gt;&lt;string&gt;"&amp;B125&amp;"&lt;/string&gt;&lt;/dict&gt;"</f>
        <v>&lt;dict&gt;&lt;key&gt;id&lt;/key&gt;&lt;string&gt;2&lt;/string&gt;&lt;key&gt;file&lt;/key&gt;&lt;string&gt;sprite_level5_3-hd.plist&lt;/string&gt;&lt;/dict&gt;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7" spans="1:17">
      <c r="A127" s="72" t="s">
        <v>255</v>
      </c>
      <c r="B127" s="72"/>
      <c r="C127" s="72"/>
      <c r="D127" s="72"/>
    </row>
    <row r="128" spans="1:17">
      <c r="A128" s="23" t="s">
        <v>0</v>
      </c>
      <c r="B128" s="23" t="s">
        <v>250</v>
      </c>
      <c r="C128" s="23" t="s">
        <v>248</v>
      </c>
      <c r="D128" s="23" t="s">
        <v>249</v>
      </c>
      <c r="E128" s="24"/>
    </row>
    <row r="129" spans="1:17">
      <c r="A129" s="1">
        <v>0</v>
      </c>
      <c r="B129" s="1">
        <v>2</v>
      </c>
      <c r="C129" s="1">
        <v>350</v>
      </c>
      <c r="D129" s="1">
        <v>690</v>
      </c>
      <c r="E129" t="str">
        <f>"&lt;dict&gt;&lt;key&gt;id&lt;/key&gt;&lt;string&gt;"&amp;A129&amp;"&lt;/string&gt;&lt;key&gt;type&lt;/key&gt;&lt;string&gt;"&amp;B129&amp;"&lt;/string&gt;&lt;key&gt;x&lt;/key&gt;&lt;string&gt;"&amp;C129&amp;"&lt;/string&gt;&lt;key&gt;y&lt;/key&gt;&lt;string&gt;"&amp;D129&amp;"&lt;/string&gt;&lt;/dict&gt;"</f>
        <v>&lt;dict&gt;&lt;key&gt;id&lt;/key&gt;&lt;string&gt;0&lt;/string&gt;&lt;key&gt;type&lt;/key&gt;&lt;string&gt;2&lt;/string&gt;&lt;key&gt;x&lt;/key&gt;&lt;string&gt;350&lt;/string&gt;&lt;key&gt;y&lt;/key&gt;&lt;string&gt;690&lt;/string&gt;&lt;/dict&gt;</v>
      </c>
    </row>
    <row r="130" spans="1:17">
      <c r="A130" s="1">
        <v>1</v>
      </c>
      <c r="B130" s="1">
        <v>2</v>
      </c>
      <c r="C130" s="1">
        <v>815</v>
      </c>
      <c r="D130" s="1">
        <v>750</v>
      </c>
      <c r="E130" t="str">
        <f t="shared" ref="E130:E138" si="6">"&lt;dict&gt;&lt;key&gt;id&lt;/key&gt;&lt;string&gt;"&amp;A130&amp;"&lt;/string&gt;&lt;key&gt;type&lt;/key&gt;&lt;string&gt;"&amp;B130&amp;"&lt;/string&gt;&lt;key&gt;x&lt;/key&gt;&lt;string&gt;"&amp;C130&amp;"&lt;/string&gt;&lt;key&gt;y&lt;/key&gt;&lt;string&gt;"&amp;D130&amp;"&lt;/string&gt;&lt;/dict&gt;"</f>
        <v>&lt;dict&gt;&lt;key&gt;id&lt;/key&gt;&lt;string&gt;1&lt;/string&gt;&lt;key&gt;type&lt;/key&gt;&lt;string&gt;2&lt;/string&gt;&lt;key&gt;x&lt;/key&gt;&lt;string&gt;815&lt;/string&gt;&lt;key&gt;y&lt;/key&gt;&lt;string&gt;750&lt;/string&gt;&lt;/dict&gt;</v>
      </c>
    </row>
    <row r="131" spans="1:17">
      <c r="A131" s="1">
        <v>2</v>
      </c>
      <c r="B131" s="1">
        <v>2</v>
      </c>
      <c r="C131" s="1">
        <v>275</v>
      </c>
      <c r="D131" s="1">
        <v>510</v>
      </c>
      <c r="E131" t="str">
        <f t="shared" si="6"/>
        <v>&lt;dict&gt;&lt;key&gt;id&lt;/key&gt;&lt;string&gt;2&lt;/string&gt;&lt;key&gt;type&lt;/key&gt;&lt;string&gt;2&lt;/string&gt;&lt;key&gt;x&lt;/key&gt;&lt;string&gt;275&lt;/string&gt;&lt;key&gt;y&lt;/key&gt;&lt;string&gt;510&lt;/string&gt;&lt;/dict&gt;</v>
      </c>
    </row>
    <row r="132" spans="1:17">
      <c r="A132" s="1">
        <v>3</v>
      </c>
      <c r="B132" s="1">
        <v>2</v>
      </c>
      <c r="C132" s="1">
        <v>670</v>
      </c>
      <c r="D132" s="1">
        <v>520</v>
      </c>
      <c r="E132" t="str">
        <f t="shared" si="6"/>
        <v>&lt;dict&gt;&lt;key&gt;id&lt;/key&gt;&lt;string&gt;3&lt;/string&gt;&lt;key&gt;type&lt;/key&gt;&lt;string&gt;2&lt;/string&gt;&lt;key&gt;x&lt;/key&gt;&lt;string&gt;670&lt;/string&gt;&lt;key&gt;y&lt;/key&gt;&lt;string&gt;520&lt;/string&gt;&lt;/dict&gt;</v>
      </c>
    </row>
    <row r="133" spans="1:17">
      <c r="A133" s="1">
        <v>4</v>
      </c>
      <c r="B133" s="1">
        <v>2</v>
      </c>
      <c r="C133" s="1">
        <v>960</v>
      </c>
      <c r="D133" s="1">
        <v>575</v>
      </c>
      <c r="E133" t="str">
        <f t="shared" si="6"/>
        <v>&lt;dict&gt;&lt;key&gt;id&lt;/key&gt;&lt;string&gt;4&lt;/string&gt;&lt;key&gt;type&lt;/key&gt;&lt;string&gt;2&lt;/string&gt;&lt;key&gt;x&lt;/key&gt;&lt;string&gt;960&lt;/string&gt;&lt;key&gt;y&lt;/key&gt;&lt;string&gt;575&lt;/string&gt;&lt;/dict&gt;</v>
      </c>
    </row>
    <row r="134" spans="1:17">
      <c r="A134" s="1">
        <v>5</v>
      </c>
      <c r="B134" s="1">
        <v>2</v>
      </c>
      <c r="C134" s="1">
        <v>750</v>
      </c>
      <c r="D134" s="1">
        <v>450</v>
      </c>
      <c r="E134" t="str">
        <f t="shared" si="6"/>
        <v>&lt;dict&gt;&lt;key&gt;id&lt;/key&gt;&lt;string&gt;5&lt;/string&gt;&lt;key&gt;type&lt;/key&gt;&lt;string&gt;2&lt;/string&gt;&lt;key&gt;x&lt;/key&gt;&lt;string&gt;750&lt;/string&gt;&lt;key&gt;y&lt;/key&gt;&lt;string&gt;450&lt;/string&gt;&lt;/dict&gt;</v>
      </c>
    </row>
    <row r="135" spans="1:17">
      <c r="A135" s="1">
        <v>6</v>
      </c>
      <c r="B135" s="1">
        <v>2</v>
      </c>
      <c r="C135" s="1">
        <v>535</v>
      </c>
      <c r="D135" s="1">
        <v>350</v>
      </c>
      <c r="E135" t="str">
        <f t="shared" si="6"/>
        <v>&lt;dict&gt;&lt;key&gt;id&lt;/key&gt;&lt;string&gt;6&lt;/string&gt;&lt;key&gt;type&lt;/key&gt;&lt;string&gt;2&lt;/string&gt;&lt;key&gt;x&lt;/key&gt;&lt;string&gt;535&lt;/string&gt;&lt;key&gt;y&lt;/key&gt;&lt;string&gt;350&lt;/string&gt;&lt;/dict&gt;</v>
      </c>
    </row>
    <row r="136" spans="1:17">
      <c r="A136" s="1">
        <v>7</v>
      </c>
      <c r="B136" s="1">
        <v>2</v>
      </c>
      <c r="C136" s="1">
        <v>820</v>
      </c>
      <c r="D136" s="1">
        <v>380</v>
      </c>
      <c r="E136" t="str">
        <f t="shared" si="6"/>
        <v>&lt;dict&gt;&lt;key&gt;id&lt;/key&gt;&lt;string&gt;7&lt;/string&gt;&lt;key&gt;type&lt;/key&gt;&lt;string&gt;2&lt;/string&gt;&lt;key&gt;x&lt;/key&gt;&lt;string&gt;820&lt;/string&gt;&lt;key&gt;y&lt;/key&gt;&lt;string&gt;380&lt;/string&gt;&lt;/dict&gt;</v>
      </c>
    </row>
    <row r="137" spans="1:17">
      <c r="A137" s="1">
        <v>8</v>
      </c>
      <c r="B137" s="1">
        <v>2</v>
      </c>
      <c r="C137" s="1">
        <v>1080</v>
      </c>
      <c r="D137" s="1">
        <v>370</v>
      </c>
      <c r="E137" t="str">
        <f t="shared" si="6"/>
        <v>&lt;dict&gt;&lt;key&gt;id&lt;/key&gt;&lt;string&gt;8&lt;/string&gt;&lt;key&gt;type&lt;/key&gt;&lt;string&gt;2&lt;/string&gt;&lt;key&gt;x&lt;/key&gt;&lt;string&gt;1080&lt;/string&gt;&lt;key&gt;y&lt;/key&gt;&lt;string&gt;370&lt;/string&gt;&lt;/dict&gt;</v>
      </c>
    </row>
    <row r="138" spans="1:17">
      <c r="A138" s="1">
        <v>9</v>
      </c>
      <c r="B138" s="1">
        <v>2</v>
      </c>
      <c r="C138" s="1">
        <v>810</v>
      </c>
      <c r="D138" s="1">
        <v>190</v>
      </c>
      <c r="E138" t="str">
        <f t="shared" si="6"/>
        <v>&lt;dict&gt;&lt;key&gt;id&lt;/key&gt;&lt;string&gt;9&lt;/string&gt;&lt;key&gt;type&lt;/key&gt;&lt;string&gt;2&lt;/string&gt;&lt;key&gt;x&lt;/key&gt;&lt;string&gt;810&lt;/string&gt;&lt;key&gt;y&lt;/key&gt;&lt;string&gt;190&lt;/string&gt;&lt;/dict&gt;</v>
      </c>
    </row>
    <row r="139" spans="1:17">
      <c r="A139" s="6">
        <v>0</v>
      </c>
      <c r="B139" s="6" t="s">
        <v>274</v>
      </c>
      <c r="C139" s="6"/>
      <c r="D139" s="6"/>
      <c r="E139" s="7" t="str">
        <f>"&lt;dict&gt;&lt;key&gt;id&lt;/key&gt;&lt;string&gt;"&amp;A139&amp;"&lt;/string&gt;&lt;key&gt;file&lt;/key&gt;&lt;string&gt;"&amp;B139&amp;"&lt;/string&gt;&lt;/dict&gt;"</f>
        <v>&lt;dict&gt;&lt;key&gt;id&lt;/key&gt;&lt;string&gt;0&lt;/string&gt;&lt;key&gt;file&lt;/key&gt;&lt;string&gt;sprite_level6-hd.plist&lt;/string&gt;&lt;/dict&gt;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20" customHeight="1">
      <c r="A140" s="6">
        <v>1</v>
      </c>
      <c r="B140" s="6" t="s">
        <v>275</v>
      </c>
      <c r="C140" s="6"/>
      <c r="D140" s="6"/>
      <c r="E140" s="7" t="str">
        <f>"&lt;dict&gt;&lt;key&gt;id&lt;/key&gt;&lt;string&gt;"&amp;A140&amp;"&lt;/string&gt;&lt;key&gt;file&lt;/key&gt;&lt;string&gt;"&amp;B140&amp;"&lt;/string&gt;&lt;/dict&gt;"</f>
        <v>&lt;dict&gt;&lt;key&gt;id&lt;/key&gt;&lt;string&gt;1&lt;/string&gt;&lt;key&gt;file&lt;/key&gt;&lt;string&gt;sprite_level6_2-hd.plist&lt;/string&gt;&lt;/dict&gt;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2" spans="1:17">
      <c r="A142" s="72" t="s">
        <v>256</v>
      </c>
      <c r="B142" s="72"/>
      <c r="C142" s="72"/>
      <c r="D142" s="72"/>
    </row>
    <row r="143" spans="1:17">
      <c r="A143" s="23" t="s">
        <v>0</v>
      </c>
      <c r="B143" s="23" t="s">
        <v>250</v>
      </c>
      <c r="C143" s="23" t="s">
        <v>248</v>
      </c>
      <c r="D143" s="23" t="s">
        <v>249</v>
      </c>
      <c r="E143" s="24"/>
    </row>
    <row r="144" spans="1:17">
      <c r="A144" s="1">
        <v>0</v>
      </c>
      <c r="B144" s="1">
        <v>2</v>
      </c>
      <c r="C144" s="1">
        <v>325</v>
      </c>
      <c r="D144" s="1">
        <v>770</v>
      </c>
      <c r="E144" t="str">
        <f>"&lt;dict&gt;&lt;key&gt;id&lt;/key&gt;&lt;string&gt;"&amp;A144&amp;"&lt;/string&gt;&lt;key&gt;type&lt;/key&gt;&lt;string&gt;"&amp;B144&amp;"&lt;/string&gt;&lt;key&gt;x&lt;/key&gt;&lt;string&gt;"&amp;C144&amp;"&lt;/string&gt;&lt;key&gt;y&lt;/key&gt;&lt;string&gt;"&amp;D144&amp;"&lt;/string&gt;&lt;/dict&gt;"</f>
        <v>&lt;dict&gt;&lt;key&gt;id&lt;/key&gt;&lt;string&gt;0&lt;/string&gt;&lt;key&gt;type&lt;/key&gt;&lt;string&gt;2&lt;/string&gt;&lt;key&gt;x&lt;/key&gt;&lt;string&gt;325&lt;/string&gt;&lt;key&gt;y&lt;/key&gt;&lt;string&gt;770&lt;/string&gt;&lt;/dict&gt;</v>
      </c>
    </row>
    <row r="145" spans="1:17">
      <c r="A145" s="1">
        <v>1</v>
      </c>
      <c r="B145" s="1">
        <v>2</v>
      </c>
      <c r="C145" s="1">
        <v>535</v>
      </c>
      <c r="D145" s="1">
        <v>765</v>
      </c>
      <c r="E145" t="str">
        <f t="shared" ref="E145:E153" si="7">"&lt;dict&gt;&lt;key&gt;id&lt;/key&gt;&lt;string&gt;"&amp;A145&amp;"&lt;/string&gt;&lt;key&gt;type&lt;/key&gt;&lt;string&gt;"&amp;B145&amp;"&lt;/string&gt;&lt;key&gt;x&lt;/key&gt;&lt;string&gt;"&amp;C145&amp;"&lt;/string&gt;&lt;key&gt;y&lt;/key&gt;&lt;string&gt;"&amp;D145&amp;"&lt;/string&gt;&lt;/dict&gt;"</f>
        <v>&lt;dict&gt;&lt;key&gt;id&lt;/key&gt;&lt;string&gt;1&lt;/string&gt;&lt;key&gt;type&lt;/key&gt;&lt;string&gt;2&lt;/string&gt;&lt;key&gt;x&lt;/key&gt;&lt;string&gt;535&lt;/string&gt;&lt;key&gt;y&lt;/key&gt;&lt;string&gt;765&lt;/string&gt;&lt;/dict&gt;</v>
      </c>
    </row>
    <row r="146" spans="1:17">
      <c r="A146" s="1">
        <v>2</v>
      </c>
      <c r="B146" s="1">
        <v>2</v>
      </c>
      <c r="C146" s="1">
        <v>410</v>
      </c>
      <c r="D146" s="1">
        <v>600</v>
      </c>
      <c r="E146" t="str">
        <f t="shared" si="7"/>
        <v>&lt;dict&gt;&lt;key&gt;id&lt;/key&gt;&lt;string&gt;2&lt;/string&gt;&lt;key&gt;type&lt;/key&gt;&lt;string&gt;2&lt;/string&gt;&lt;key&gt;x&lt;/key&gt;&lt;string&gt;410&lt;/string&gt;&lt;key&gt;y&lt;/key&gt;&lt;string&gt;600&lt;/string&gt;&lt;/dict&gt;</v>
      </c>
    </row>
    <row r="147" spans="1:17">
      <c r="A147" s="1">
        <v>3</v>
      </c>
      <c r="B147" s="1">
        <v>2</v>
      </c>
      <c r="C147" s="1">
        <v>570</v>
      </c>
      <c r="D147" s="1">
        <v>600</v>
      </c>
      <c r="E147" t="str">
        <f t="shared" si="7"/>
        <v>&lt;dict&gt;&lt;key&gt;id&lt;/key&gt;&lt;string&gt;3&lt;/string&gt;&lt;key&gt;type&lt;/key&gt;&lt;string&gt;2&lt;/string&gt;&lt;key&gt;x&lt;/key&gt;&lt;string&gt;570&lt;/string&gt;&lt;key&gt;y&lt;/key&gt;&lt;string&gt;600&lt;/string&gt;&lt;/dict&gt;</v>
      </c>
    </row>
    <row r="148" spans="1:17">
      <c r="A148" s="1">
        <v>4</v>
      </c>
      <c r="B148" s="1">
        <v>2</v>
      </c>
      <c r="C148" s="1">
        <v>930</v>
      </c>
      <c r="D148" s="1">
        <v>600</v>
      </c>
      <c r="E148" t="str">
        <f t="shared" si="7"/>
        <v>&lt;dict&gt;&lt;key&gt;id&lt;/key&gt;&lt;string&gt;4&lt;/string&gt;&lt;key&gt;type&lt;/key&gt;&lt;string&gt;2&lt;/string&gt;&lt;key&gt;x&lt;/key&gt;&lt;string&gt;930&lt;/string&gt;&lt;key&gt;y&lt;/key&gt;&lt;string&gt;600&lt;/string&gt;&lt;/dict&gt;</v>
      </c>
    </row>
    <row r="149" spans="1:17">
      <c r="A149" s="1">
        <v>5</v>
      </c>
      <c r="B149" s="1">
        <v>2</v>
      </c>
      <c r="C149" s="1">
        <v>290</v>
      </c>
      <c r="D149" s="1">
        <v>460</v>
      </c>
      <c r="E149" t="str">
        <f t="shared" si="7"/>
        <v>&lt;dict&gt;&lt;key&gt;id&lt;/key&gt;&lt;string&gt;5&lt;/string&gt;&lt;key&gt;type&lt;/key&gt;&lt;string&gt;2&lt;/string&gt;&lt;key&gt;x&lt;/key&gt;&lt;string&gt;290&lt;/string&gt;&lt;key&gt;y&lt;/key&gt;&lt;string&gt;460&lt;/string&gt;&lt;/dict&gt;</v>
      </c>
    </row>
    <row r="150" spans="1:17">
      <c r="A150" s="1">
        <v>6</v>
      </c>
      <c r="B150" s="1">
        <v>2</v>
      </c>
      <c r="C150" s="1">
        <v>475</v>
      </c>
      <c r="D150" s="1">
        <v>355</v>
      </c>
      <c r="E150" t="str">
        <f t="shared" si="7"/>
        <v>&lt;dict&gt;&lt;key&gt;id&lt;/key&gt;&lt;string&gt;6&lt;/string&gt;&lt;key&gt;type&lt;/key&gt;&lt;string&gt;2&lt;/string&gt;&lt;key&gt;x&lt;/key&gt;&lt;string&gt;475&lt;/string&gt;&lt;key&gt;y&lt;/key&gt;&lt;string&gt;355&lt;/string&gt;&lt;/dict&gt;</v>
      </c>
    </row>
    <row r="151" spans="1:17">
      <c r="A151" s="1">
        <v>7</v>
      </c>
      <c r="B151" s="1">
        <v>2</v>
      </c>
      <c r="C151" s="1">
        <v>685</v>
      </c>
      <c r="D151" s="1">
        <v>420</v>
      </c>
      <c r="E151" t="str">
        <f t="shared" si="7"/>
        <v>&lt;dict&gt;&lt;key&gt;id&lt;/key&gt;&lt;string&gt;7&lt;/string&gt;&lt;key&gt;type&lt;/key&gt;&lt;string&gt;2&lt;/string&gt;&lt;key&gt;x&lt;/key&gt;&lt;string&gt;685&lt;/string&gt;&lt;key&gt;y&lt;/key&gt;&lt;string&gt;420&lt;/string&gt;&lt;/dict&gt;</v>
      </c>
    </row>
    <row r="152" spans="1:17">
      <c r="A152" s="1">
        <v>8</v>
      </c>
      <c r="B152" s="1">
        <v>2</v>
      </c>
      <c r="C152" s="1">
        <v>920</v>
      </c>
      <c r="D152" s="1">
        <v>420</v>
      </c>
      <c r="E152" t="str">
        <f t="shared" si="7"/>
        <v>&lt;dict&gt;&lt;key&gt;id&lt;/key&gt;&lt;string&gt;8&lt;/string&gt;&lt;key&gt;type&lt;/key&gt;&lt;string&gt;2&lt;/string&gt;&lt;key&gt;x&lt;/key&gt;&lt;string&gt;920&lt;/string&gt;&lt;key&gt;y&lt;/key&gt;&lt;string&gt;420&lt;/string&gt;&lt;/dict&gt;</v>
      </c>
    </row>
    <row r="153" spans="1:17">
      <c r="A153" s="1">
        <v>9</v>
      </c>
      <c r="B153" s="1">
        <v>2</v>
      </c>
      <c r="C153" s="1">
        <v>630</v>
      </c>
      <c r="D153" s="1">
        <v>220</v>
      </c>
      <c r="E153" t="str">
        <f t="shared" si="7"/>
        <v>&lt;dict&gt;&lt;key&gt;id&lt;/key&gt;&lt;string&gt;9&lt;/string&gt;&lt;key&gt;type&lt;/key&gt;&lt;string&gt;2&lt;/string&gt;&lt;key&gt;x&lt;/key&gt;&lt;string&gt;630&lt;/string&gt;&lt;key&gt;y&lt;/key&gt;&lt;string&gt;220&lt;/string&gt;&lt;/dict&gt;</v>
      </c>
    </row>
    <row r="154" spans="1:17">
      <c r="A154" s="6">
        <v>0</v>
      </c>
      <c r="B154" s="6" t="s">
        <v>276</v>
      </c>
      <c r="C154" s="6"/>
      <c r="D154" s="6"/>
      <c r="E154" s="7" t="str">
        <f>"&lt;dict&gt;&lt;key&gt;id&lt;/key&gt;&lt;string&gt;"&amp;A154&amp;"&lt;/string&gt;&lt;key&gt;file&lt;/key&gt;&lt;string&gt;"&amp;B154&amp;"&lt;/string&gt;&lt;/dict&gt;"</f>
        <v>&lt;dict&gt;&lt;key&gt;id&lt;/key&gt;&lt;string&gt;0&lt;/string&gt;&lt;key&gt;file&lt;/key&gt;&lt;string&gt;sprite_level7-hd.plist&lt;/string&gt;&lt;/dict&gt;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20" customHeight="1">
      <c r="A155" s="6">
        <v>1</v>
      </c>
      <c r="B155" s="6" t="s">
        <v>277</v>
      </c>
      <c r="C155" s="6"/>
      <c r="D155" s="6"/>
      <c r="E155" s="7" t="str">
        <f>"&lt;dict&gt;&lt;key&gt;id&lt;/key&gt;&lt;string&gt;"&amp;A155&amp;"&lt;/string&gt;&lt;key&gt;file&lt;/key&gt;&lt;string&gt;"&amp;B155&amp;"&lt;/string&gt;&lt;/dict&gt;"</f>
        <v>&lt;dict&gt;&lt;key&gt;id&lt;/key&gt;&lt;string&gt;1&lt;/string&gt;&lt;key&gt;file&lt;/key&gt;&lt;string&gt;sprite_level7_2-hd.plist&lt;/string&gt;&lt;/dict&gt;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8" spans="1:17">
      <c r="A158" s="72" t="s">
        <v>257</v>
      </c>
      <c r="B158" s="72"/>
      <c r="C158" s="72"/>
      <c r="D158" s="72"/>
    </row>
    <row r="159" spans="1:17">
      <c r="A159" s="23" t="s">
        <v>0</v>
      </c>
      <c r="B159" s="23" t="s">
        <v>250</v>
      </c>
      <c r="C159" s="23" t="s">
        <v>248</v>
      </c>
      <c r="D159" s="23" t="s">
        <v>249</v>
      </c>
      <c r="E159" s="24"/>
    </row>
    <row r="160" spans="1:17">
      <c r="A160" s="1">
        <v>0</v>
      </c>
      <c r="B160" s="1">
        <v>2</v>
      </c>
      <c r="C160" s="1">
        <v>500</v>
      </c>
      <c r="D160" s="1">
        <v>760</v>
      </c>
      <c r="E160" t="str">
        <f>"&lt;dict&gt;&lt;key&gt;id&lt;/key&gt;&lt;string&gt;"&amp;A160&amp;"&lt;/string&gt;&lt;key&gt;type&lt;/key&gt;&lt;string&gt;"&amp;B160&amp;"&lt;/string&gt;&lt;key&gt;x&lt;/key&gt;&lt;string&gt;"&amp;C160&amp;"&lt;/string&gt;&lt;key&gt;y&lt;/key&gt;&lt;string&gt;"&amp;D160&amp;"&lt;/string&gt;&lt;/dict&gt;"</f>
        <v>&lt;dict&gt;&lt;key&gt;id&lt;/key&gt;&lt;string&gt;0&lt;/string&gt;&lt;key&gt;type&lt;/key&gt;&lt;string&gt;2&lt;/string&gt;&lt;key&gt;x&lt;/key&gt;&lt;string&gt;500&lt;/string&gt;&lt;key&gt;y&lt;/key&gt;&lt;string&gt;760&lt;/string&gt;&lt;/dict&gt;</v>
      </c>
    </row>
    <row r="161" spans="1:17">
      <c r="A161" s="1">
        <v>1</v>
      </c>
      <c r="B161" s="1">
        <v>2</v>
      </c>
      <c r="C161" s="1">
        <v>400</v>
      </c>
      <c r="D161" s="1">
        <v>730</v>
      </c>
      <c r="E161" t="str">
        <f t="shared" ref="E161:E169" si="8">"&lt;dict&gt;&lt;key&gt;id&lt;/key&gt;&lt;string&gt;"&amp;A161&amp;"&lt;/string&gt;&lt;key&gt;type&lt;/key&gt;&lt;string&gt;"&amp;B161&amp;"&lt;/string&gt;&lt;key&gt;x&lt;/key&gt;&lt;string&gt;"&amp;C161&amp;"&lt;/string&gt;&lt;key&gt;y&lt;/key&gt;&lt;string&gt;"&amp;D161&amp;"&lt;/string&gt;&lt;/dict&gt;"</f>
        <v>&lt;dict&gt;&lt;key&gt;id&lt;/key&gt;&lt;string&gt;1&lt;/string&gt;&lt;key&gt;type&lt;/key&gt;&lt;string&gt;2&lt;/string&gt;&lt;key&gt;x&lt;/key&gt;&lt;string&gt;400&lt;/string&gt;&lt;key&gt;y&lt;/key&gt;&lt;string&gt;730&lt;/string&gt;&lt;/dict&gt;</v>
      </c>
    </row>
    <row r="162" spans="1:17">
      <c r="A162" s="1">
        <v>2</v>
      </c>
      <c r="B162" s="1">
        <v>2</v>
      </c>
      <c r="C162" s="1">
        <v>245</v>
      </c>
      <c r="D162" s="1">
        <v>620</v>
      </c>
      <c r="E162" t="str">
        <f t="shared" si="8"/>
        <v>&lt;dict&gt;&lt;key&gt;id&lt;/key&gt;&lt;string&gt;2&lt;/string&gt;&lt;key&gt;type&lt;/key&gt;&lt;string&gt;2&lt;/string&gt;&lt;key&gt;x&lt;/key&gt;&lt;string&gt;245&lt;/string&gt;&lt;key&gt;y&lt;/key&gt;&lt;string&gt;620&lt;/string&gt;&lt;/dict&gt;</v>
      </c>
    </row>
    <row r="163" spans="1:17">
      <c r="A163" s="1">
        <v>3</v>
      </c>
      <c r="B163" s="1">
        <v>2</v>
      </c>
      <c r="C163" s="1">
        <v>485</v>
      </c>
      <c r="D163" s="1">
        <v>570</v>
      </c>
      <c r="E163" t="str">
        <f t="shared" si="8"/>
        <v>&lt;dict&gt;&lt;key&gt;id&lt;/key&gt;&lt;string&gt;3&lt;/string&gt;&lt;key&gt;type&lt;/key&gt;&lt;string&gt;2&lt;/string&gt;&lt;key&gt;x&lt;/key&gt;&lt;string&gt;485&lt;/string&gt;&lt;key&gt;y&lt;/key&gt;&lt;string&gt;570&lt;/string&gt;&lt;/dict&gt;</v>
      </c>
    </row>
    <row r="164" spans="1:17">
      <c r="A164" s="1">
        <v>4</v>
      </c>
      <c r="B164" s="1">
        <v>2</v>
      </c>
      <c r="C164" s="1">
        <v>675</v>
      </c>
      <c r="D164" s="1">
        <v>600</v>
      </c>
      <c r="E164" t="str">
        <f t="shared" si="8"/>
        <v>&lt;dict&gt;&lt;key&gt;id&lt;/key&gt;&lt;string&gt;4&lt;/string&gt;&lt;key&gt;type&lt;/key&gt;&lt;string&gt;2&lt;/string&gt;&lt;key&gt;x&lt;/key&gt;&lt;string&gt;675&lt;/string&gt;&lt;key&gt;y&lt;/key&gt;&lt;string&gt;600&lt;/string&gt;&lt;/dict&gt;</v>
      </c>
    </row>
    <row r="165" spans="1:17">
      <c r="A165" s="1">
        <v>5</v>
      </c>
      <c r="B165" s="1">
        <v>2</v>
      </c>
      <c r="C165" s="1">
        <v>540</v>
      </c>
      <c r="D165" s="1">
        <v>460</v>
      </c>
      <c r="E165" t="str">
        <f t="shared" si="8"/>
        <v>&lt;dict&gt;&lt;key&gt;id&lt;/key&gt;&lt;string&gt;5&lt;/string&gt;&lt;key&gt;type&lt;/key&gt;&lt;string&gt;2&lt;/string&gt;&lt;key&gt;x&lt;/key&gt;&lt;string&gt;540&lt;/string&gt;&lt;key&gt;y&lt;/key&gt;&lt;string&gt;460&lt;/string&gt;&lt;/dict&gt;</v>
      </c>
    </row>
    <row r="166" spans="1:17">
      <c r="A166" s="1">
        <v>6</v>
      </c>
      <c r="B166" s="1">
        <v>2</v>
      </c>
      <c r="C166" s="1">
        <v>290</v>
      </c>
      <c r="D166" s="1">
        <v>430</v>
      </c>
      <c r="E166" t="str">
        <f t="shared" si="8"/>
        <v>&lt;dict&gt;&lt;key&gt;id&lt;/key&gt;&lt;string&gt;6&lt;/string&gt;&lt;key&gt;type&lt;/key&gt;&lt;string&gt;2&lt;/string&gt;&lt;key&gt;x&lt;/key&gt;&lt;string&gt;290&lt;/string&gt;&lt;key&gt;y&lt;/key&gt;&lt;string&gt;430&lt;/string&gt;&lt;/dict&gt;</v>
      </c>
    </row>
    <row r="167" spans="1:17">
      <c r="A167" s="1">
        <v>7</v>
      </c>
      <c r="B167" s="1">
        <v>2</v>
      </c>
      <c r="C167" s="1">
        <v>750</v>
      </c>
      <c r="D167" s="1">
        <v>350</v>
      </c>
      <c r="E167" t="str">
        <f t="shared" si="8"/>
        <v>&lt;dict&gt;&lt;key&gt;id&lt;/key&gt;&lt;string&gt;7&lt;/string&gt;&lt;key&gt;type&lt;/key&gt;&lt;string&gt;2&lt;/string&gt;&lt;key&gt;x&lt;/key&gt;&lt;string&gt;750&lt;/string&gt;&lt;key&gt;y&lt;/key&gt;&lt;string&gt;350&lt;/string&gt;&lt;/dict&gt;</v>
      </c>
    </row>
    <row r="168" spans="1:17">
      <c r="A168" s="1">
        <v>8</v>
      </c>
      <c r="B168" s="1">
        <v>2</v>
      </c>
      <c r="C168" s="1">
        <v>645</v>
      </c>
      <c r="D168" s="1">
        <v>510</v>
      </c>
      <c r="E168" t="str">
        <f t="shared" si="8"/>
        <v>&lt;dict&gt;&lt;key&gt;id&lt;/key&gt;&lt;string&gt;8&lt;/string&gt;&lt;key&gt;type&lt;/key&gt;&lt;string&gt;2&lt;/string&gt;&lt;key&gt;x&lt;/key&gt;&lt;string&gt;645&lt;/string&gt;&lt;key&gt;y&lt;/key&gt;&lt;string&gt;510&lt;/string&gt;&lt;/dict&gt;</v>
      </c>
    </row>
    <row r="169" spans="1:17">
      <c r="A169" s="1">
        <v>9</v>
      </c>
      <c r="B169" s="1">
        <v>2</v>
      </c>
      <c r="C169" s="1">
        <v>540</v>
      </c>
      <c r="D169" s="1">
        <v>230</v>
      </c>
      <c r="E169" t="str">
        <f t="shared" si="8"/>
        <v>&lt;dict&gt;&lt;key&gt;id&lt;/key&gt;&lt;string&gt;9&lt;/string&gt;&lt;key&gt;type&lt;/key&gt;&lt;string&gt;2&lt;/string&gt;&lt;key&gt;x&lt;/key&gt;&lt;string&gt;540&lt;/string&gt;&lt;key&gt;y&lt;/key&gt;&lt;string&gt;230&lt;/string&gt;&lt;/dict&gt;</v>
      </c>
    </row>
    <row r="170" spans="1:17">
      <c r="A170" s="6">
        <v>0</v>
      </c>
      <c r="B170" s="6" t="s">
        <v>278</v>
      </c>
      <c r="C170" s="6"/>
      <c r="D170" s="6"/>
      <c r="E170" s="7" t="str">
        <f>"&lt;dict&gt;&lt;key&gt;id&lt;/key&gt;&lt;string&gt;"&amp;A170&amp;"&lt;/string&gt;&lt;key&gt;file&lt;/key&gt;&lt;string&gt;"&amp;B170&amp;"&lt;/string&gt;&lt;/dict&gt;"</f>
        <v>&lt;dict&gt;&lt;key&gt;id&lt;/key&gt;&lt;string&gt;0&lt;/string&gt;&lt;key&gt;file&lt;/key&gt;&lt;string&gt;sprite_level8-hd.plist&lt;/string&gt;&lt;/dict&gt;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20" customHeight="1">
      <c r="A171" s="6">
        <v>1</v>
      </c>
      <c r="B171" s="6" t="s">
        <v>279</v>
      </c>
      <c r="C171" s="6"/>
      <c r="D171" s="6"/>
      <c r="E171" s="7" t="str">
        <f>"&lt;dict&gt;&lt;key&gt;id&lt;/key&gt;&lt;string&gt;"&amp;A171&amp;"&lt;/string&gt;&lt;key&gt;file&lt;/key&gt;&lt;string&gt;"&amp;B171&amp;"&lt;/string&gt;&lt;/dict&gt;"</f>
        <v>&lt;dict&gt;&lt;key&gt;id&lt;/key&gt;&lt;string&gt;1&lt;/string&gt;&lt;key&gt;file&lt;/key&gt;&lt;string&gt;sprite_level8_2-hd.plist&lt;/string&gt;&lt;/dict&gt;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4" spans="1:17">
      <c r="A174" s="72" t="s">
        <v>258</v>
      </c>
      <c r="B174" s="72"/>
      <c r="C174" s="72"/>
      <c r="D174" s="72"/>
    </row>
    <row r="175" spans="1:17">
      <c r="A175" s="23" t="s">
        <v>0</v>
      </c>
      <c r="B175" s="23" t="s">
        <v>250</v>
      </c>
      <c r="C175" s="23" t="s">
        <v>248</v>
      </c>
      <c r="D175" s="23" t="s">
        <v>249</v>
      </c>
      <c r="E175" s="24"/>
    </row>
    <row r="176" spans="1:17">
      <c r="A176" s="1">
        <v>0</v>
      </c>
      <c r="B176" s="1">
        <v>2</v>
      </c>
      <c r="C176" s="1">
        <v>650</v>
      </c>
      <c r="D176" s="1">
        <v>800</v>
      </c>
      <c r="E176" t="str">
        <f>"&lt;dict&gt;&lt;key&gt;id&lt;/key&gt;&lt;string&gt;"&amp;A176&amp;"&lt;/string&gt;&lt;key&gt;type&lt;/key&gt;&lt;string&gt;"&amp;B176&amp;"&lt;/string&gt;&lt;key&gt;x&lt;/key&gt;&lt;string&gt;"&amp;C176&amp;"&lt;/string&gt;&lt;key&gt;y&lt;/key&gt;&lt;string&gt;"&amp;D176&amp;"&lt;/string&gt;&lt;/dict&gt;"</f>
        <v>&lt;dict&gt;&lt;key&gt;id&lt;/key&gt;&lt;string&gt;0&lt;/string&gt;&lt;key&gt;type&lt;/key&gt;&lt;string&gt;2&lt;/string&gt;&lt;key&gt;x&lt;/key&gt;&lt;string&gt;650&lt;/string&gt;&lt;key&gt;y&lt;/key&gt;&lt;string&gt;800&lt;/string&gt;&lt;/dict&gt;</v>
      </c>
    </row>
    <row r="177" spans="1:17">
      <c r="A177" s="1">
        <v>1</v>
      </c>
      <c r="B177" s="1">
        <v>2</v>
      </c>
      <c r="C177" s="1">
        <v>435</v>
      </c>
      <c r="D177" s="1">
        <v>735</v>
      </c>
      <c r="E177" t="str">
        <f t="shared" ref="E177:E185" si="9">"&lt;dict&gt;&lt;key&gt;id&lt;/key&gt;&lt;string&gt;"&amp;A177&amp;"&lt;/string&gt;&lt;key&gt;type&lt;/key&gt;&lt;string&gt;"&amp;B177&amp;"&lt;/string&gt;&lt;key&gt;x&lt;/key&gt;&lt;string&gt;"&amp;C177&amp;"&lt;/string&gt;&lt;key&gt;y&lt;/key&gt;&lt;string&gt;"&amp;D177&amp;"&lt;/string&gt;&lt;/dict&gt;"</f>
        <v>&lt;dict&gt;&lt;key&gt;id&lt;/key&gt;&lt;string&gt;1&lt;/string&gt;&lt;key&gt;type&lt;/key&gt;&lt;string&gt;2&lt;/string&gt;&lt;key&gt;x&lt;/key&gt;&lt;string&gt;435&lt;/string&gt;&lt;key&gt;y&lt;/key&gt;&lt;string&gt;735&lt;/string&gt;&lt;/dict&gt;</v>
      </c>
    </row>
    <row r="178" spans="1:17">
      <c r="A178" s="1">
        <v>2</v>
      </c>
      <c r="B178" s="1">
        <v>2</v>
      </c>
      <c r="C178" s="1">
        <v>815</v>
      </c>
      <c r="D178" s="1">
        <v>690</v>
      </c>
      <c r="E178" t="str">
        <f t="shared" si="9"/>
        <v>&lt;dict&gt;&lt;key&gt;id&lt;/key&gt;&lt;string&gt;2&lt;/string&gt;&lt;key&gt;type&lt;/key&gt;&lt;string&gt;2&lt;/string&gt;&lt;key&gt;x&lt;/key&gt;&lt;string&gt;815&lt;/string&gt;&lt;key&gt;y&lt;/key&gt;&lt;string&gt;690&lt;/string&gt;&lt;/dict&gt;</v>
      </c>
    </row>
    <row r="179" spans="1:17">
      <c r="A179" s="1">
        <v>3</v>
      </c>
      <c r="B179" s="1">
        <v>2</v>
      </c>
      <c r="C179" s="1">
        <v>180</v>
      </c>
      <c r="D179" s="1">
        <v>610</v>
      </c>
      <c r="E179" t="str">
        <f t="shared" si="9"/>
        <v>&lt;dict&gt;&lt;key&gt;id&lt;/key&gt;&lt;string&gt;3&lt;/string&gt;&lt;key&gt;type&lt;/key&gt;&lt;string&gt;2&lt;/string&gt;&lt;key&gt;x&lt;/key&gt;&lt;string&gt;180&lt;/string&gt;&lt;key&gt;y&lt;/key&gt;&lt;string&gt;610&lt;/string&gt;&lt;/dict&gt;</v>
      </c>
    </row>
    <row r="180" spans="1:17">
      <c r="A180" s="1">
        <v>4</v>
      </c>
      <c r="B180" s="1">
        <v>2</v>
      </c>
      <c r="C180" s="1">
        <v>440</v>
      </c>
      <c r="D180" s="1">
        <v>620</v>
      </c>
      <c r="E180" t="str">
        <f t="shared" si="9"/>
        <v>&lt;dict&gt;&lt;key&gt;id&lt;/key&gt;&lt;string&gt;4&lt;/string&gt;&lt;key&gt;type&lt;/key&gt;&lt;string&gt;2&lt;/string&gt;&lt;key&gt;x&lt;/key&gt;&lt;string&gt;440&lt;/string&gt;&lt;key&gt;y&lt;/key&gt;&lt;string&gt;620&lt;/string&gt;&lt;/dict&gt;</v>
      </c>
    </row>
    <row r="181" spans="1:17">
      <c r="A181" s="1">
        <v>5</v>
      </c>
      <c r="B181" s="1">
        <v>2</v>
      </c>
      <c r="C181" s="1">
        <v>350</v>
      </c>
      <c r="D181" s="1">
        <v>520</v>
      </c>
      <c r="E181" t="str">
        <f t="shared" si="9"/>
        <v>&lt;dict&gt;&lt;key&gt;id&lt;/key&gt;&lt;string&gt;5&lt;/string&gt;&lt;key&gt;type&lt;/key&gt;&lt;string&gt;2&lt;/string&gt;&lt;key&gt;x&lt;/key&gt;&lt;string&gt;350&lt;/string&gt;&lt;key&gt;y&lt;/key&gt;&lt;string&gt;520&lt;/string&gt;&lt;/dict&gt;</v>
      </c>
    </row>
    <row r="182" spans="1:17">
      <c r="A182" s="1">
        <v>6</v>
      </c>
      <c r="B182" s="1">
        <v>2</v>
      </c>
      <c r="C182" s="1">
        <v>290</v>
      </c>
      <c r="D182" s="1">
        <v>350</v>
      </c>
      <c r="E182" t="str">
        <f t="shared" si="9"/>
        <v>&lt;dict&gt;&lt;key&gt;id&lt;/key&gt;&lt;string&gt;6&lt;/string&gt;&lt;key&gt;type&lt;/key&gt;&lt;string&gt;2&lt;/string&gt;&lt;key&gt;x&lt;/key&gt;&lt;string&gt;290&lt;/string&gt;&lt;key&gt;y&lt;/key&gt;&lt;string&gt;350&lt;/string&gt;&lt;/dict&gt;</v>
      </c>
    </row>
    <row r="183" spans="1:17">
      <c r="A183" s="1">
        <v>7</v>
      </c>
      <c r="B183" s="1">
        <v>2</v>
      </c>
      <c r="C183" s="1">
        <v>460</v>
      </c>
      <c r="D183" s="1">
        <v>410</v>
      </c>
      <c r="E183" t="str">
        <f t="shared" si="9"/>
        <v>&lt;dict&gt;&lt;key&gt;id&lt;/key&gt;&lt;string&gt;7&lt;/string&gt;&lt;key&gt;type&lt;/key&gt;&lt;string&gt;2&lt;/string&gt;&lt;key&gt;x&lt;/key&gt;&lt;string&gt;460&lt;/string&gt;&lt;key&gt;y&lt;/key&gt;&lt;string&gt;410&lt;/string&gt;&lt;/dict&gt;</v>
      </c>
    </row>
    <row r="184" spans="1:17">
      <c r="A184" s="1">
        <v>8</v>
      </c>
      <c r="B184" s="1">
        <v>2</v>
      </c>
      <c r="C184" s="1">
        <v>790</v>
      </c>
      <c r="D184" s="1">
        <v>320</v>
      </c>
      <c r="E184" t="str">
        <f t="shared" si="9"/>
        <v>&lt;dict&gt;&lt;key&gt;id&lt;/key&gt;&lt;string&gt;8&lt;/string&gt;&lt;key&gt;type&lt;/key&gt;&lt;string&gt;2&lt;/string&gt;&lt;key&gt;x&lt;/key&gt;&lt;string&gt;790&lt;/string&gt;&lt;key&gt;y&lt;/key&gt;&lt;string&gt;320&lt;/string&gt;&lt;/dict&gt;</v>
      </c>
    </row>
    <row r="185" spans="1:17">
      <c r="A185" s="1">
        <v>9</v>
      </c>
      <c r="B185" s="1">
        <v>2</v>
      </c>
      <c r="C185" s="1">
        <v>470</v>
      </c>
      <c r="D185" s="1">
        <v>240</v>
      </c>
      <c r="E185" t="str">
        <f t="shared" si="9"/>
        <v>&lt;dict&gt;&lt;key&gt;id&lt;/key&gt;&lt;string&gt;9&lt;/string&gt;&lt;key&gt;type&lt;/key&gt;&lt;string&gt;2&lt;/string&gt;&lt;key&gt;x&lt;/key&gt;&lt;string&gt;470&lt;/string&gt;&lt;key&gt;y&lt;/key&gt;&lt;string&gt;240&lt;/string&gt;&lt;/dict&gt;</v>
      </c>
    </row>
    <row r="186" spans="1:17">
      <c r="A186" s="6">
        <v>0</v>
      </c>
      <c r="B186" s="6" t="s">
        <v>280</v>
      </c>
      <c r="C186" s="6"/>
      <c r="D186" s="6"/>
      <c r="E186" s="7" t="str">
        <f>"&lt;dict&gt;&lt;key&gt;id&lt;/key&gt;&lt;string&gt;"&amp;A186&amp;"&lt;/string&gt;&lt;key&gt;file&lt;/key&gt;&lt;string&gt;"&amp;B186&amp;"&lt;/string&gt;&lt;/dict&gt;"</f>
        <v>&lt;dict&gt;&lt;key&gt;id&lt;/key&gt;&lt;string&gt;0&lt;/string&gt;&lt;key&gt;file&lt;/key&gt;&lt;string&gt;sprite_level9_2-hd.plist&lt;/string&gt;&lt;/dict&gt;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8" spans="1:17">
      <c r="A188" s="72" t="s">
        <v>259</v>
      </c>
      <c r="B188" s="72"/>
      <c r="C188" s="72"/>
      <c r="D188" s="72"/>
    </row>
    <row r="189" spans="1:17">
      <c r="A189" s="23" t="s">
        <v>0</v>
      </c>
      <c r="B189" s="23" t="s">
        <v>250</v>
      </c>
      <c r="C189" s="23" t="s">
        <v>248</v>
      </c>
      <c r="D189" s="23" t="s">
        <v>249</v>
      </c>
      <c r="E189" s="24"/>
    </row>
    <row r="190" spans="1:17">
      <c r="A190" s="1">
        <v>0</v>
      </c>
      <c r="B190" s="1">
        <v>2</v>
      </c>
      <c r="C190" s="1">
        <v>184</v>
      </c>
      <c r="D190" s="1">
        <v>330</v>
      </c>
      <c r="E190" t="str">
        <f>"&lt;dict&gt;&lt;key&gt;id&lt;/key&gt;&lt;string&gt;"&amp;A190&amp;"&lt;/string&gt;&lt;key&gt;type&lt;/key&gt;&lt;string&gt;"&amp;B190&amp;"&lt;/string&gt;&lt;key&gt;x&lt;/key&gt;&lt;string&gt;"&amp;C190&amp;"&lt;/string&gt;&lt;key&gt;y&lt;/key&gt;&lt;string&gt;"&amp;D190&amp;"&lt;/string&gt;&lt;/dict&gt;"</f>
        <v>&lt;dict&gt;&lt;key&gt;id&lt;/key&gt;&lt;string&gt;0&lt;/string&gt;&lt;key&gt;type&lt;/key&gt;&lt;string&gt;2&lt;/string&gt;&lt;key&gt;x&lt;/key&gt;&lt;string&gt;184&lt;/string&gt;&lt;key&gt;y&lt;/key&gt;&lt;string&gt;330&lt;/string&gt;&lt;/dict&gt;</v>
      </c>
    </row>
    <row r="191" spans="1:17">
      <c r="A191" s="1">
        <v>1</v>
      </c>
      <c r="B191" s="1">
        <v>2</v>
      </c>
      <c r="C191" s="1">
        <v>251</v>
      </c>
      <c r="D191" s="1">
        <v>410</v>
      </c>
      <c r="E191" t="str">
        <f t="shared" ref="E191:E203" si="10">"&lt;dict&gt;&lt;key&gt;id&lt;/key&gt;&lt;string&gt;"&amp;A191&amp;"&lt;/string&gt;&lt;key&gt;type&lt;/key&gt;&lt;string&gt;"&amp;B191&amp;"&lt;/string&gt;&lt;key&gt;x&lt;/key&gt;&lt;string&gt;"&amp;C191&amp;"&lt;/string&gt;&lt;key&gt;y&lt;/key&gt;&lt;string&gt;"&amp;D191&amp;"&lt;/string&gt;&lt;/dict&gt;"</f>
        <v>&lt;dict&gt;&lt;key&gt;id&lt;/key&gt;&lt;string&gt;1&lt;/string&gt;&lt;key&gt;type&lt;/key&gt;&lt;string&gt;2&lt;/string&gt;&lt;key&gt;x&lt;/key&gt;&lt;string&gt;251&lt;/string&gt;&lt;key&gt;y&lt;/key&gt;&lt;string&gt;410&lt;/string&gt;&lt;/dict&gt;</v>
      </c>
    </row>
    <row r="192" spans="1:17">
      <c r="A192" s="1">
        <v>2</v>
      </c>
      <c r="B192" s="1">
        <v>2</v>
      </c>
      <c r="C192" s="1">
        <v>247</v>
      </c>
      <c r="D192" s="1">
        <v>566</v>
      </c>
      <c r="E192" t="str">
        <f t="shared" si="10"/>
        <v>&lt;dict&gt;&lt;key&gt;id&lt;/key&gt;&lt;string&gt;2&lt;/string&gt;&lt;key&gt;type&lt;/key&gt;&lt;string&gt;2&lt;/string&gt;&lt;key&gt;x&lt;/key&gt;&lt;string&gt;247&lt;/string&gt;&lt;key&gt;y&lt;/key&gt;&lt;string&gt;566&lt;/string&gt;&lt;/dict&gt;</v>
      </c>
    </row>
    <row r="193" spans="1:17">
      <c r="A193" s="1">
        <v>3</v>
      </c>
      <c r="B193" s="1">
        <v>2</v>
      </c>
      <c r="C193" s="1">
        <v>345</v>
      </c>
      <c r="D193" s="1">
        <v>630</v>
      </c>
      <c r="E193" t="str">
        <f t="shared" si="10"/>
        <v>&lt;dict&gt;&lt;key&gt;id&lt;/key&gt;&lt;string&gt;3&lt;/string&gt;&lt;key&gt;type&lt;/key&gt;&lt;string&gt;2&lt;/string&gt;&lt;key&gt;x&lt;/key&gt;&lt;string&gt;345&lt;/string&gt;&lt;key&gt;y&lt;/key&gt;&lt;string&gt;630&lt;/string&gt;&lt;/dict&gt;</v>
      </c>
    </row>
    <row r="194" spans="1:17">
      <c r="A194" s="1">
        <v>4</v>
      </c>
      <c r="B194" s="1">
        <v>2</v>
      </c>
      <c r="C194" s="1">
        <v>381</v>
      </c>
      <c r="D194" s="1">
        <v>540</v>
      </c>
      <c r="E194" t="str">
        <f t="shared" si="10"/>
        <v>&lt;dict&gt;&lt;key&gt;id&lt;/key&gt;&lt;string&gt;4&lt;/string&gt;&lt;key&gt;type&lt;/key&gt;&lt;string&gt;2&lt;/string&gt;&lt;key&gt;x&lt;/key&gt;&lt;string&gt;381&lt;/string&gt;&lt;key&gt;y&lt;/key&gt;&lt;string&gt;540&lt;/string&gt;&lt;/dict&gt;</v>
      </c>
    </row>
    <row r="195" spans="1:17">
      <c r="A195" s="1">
        <v>5</v>
      </c>
      <c r="B195" s="1">
        <v>2</v>
      </c>
      <c r="C195" s="1">
        <v>450</v>
      </c>
      <c r="D195" s="1">
        <v>450</v>
      </c>
      <c r="E195" t="str">
        <f t="shared" si="10"/>
        <v>&lt;dict&gt;&lt;key&gt;id&lt;/key&gt;&lt;string&gt;5&lt;/string&gt;&lt;key&gt;type&lt;/key&gt;&lt;string&gt;2&lt;/string&gt;&lt;key&gt;x&lt;/key&gt;&lt;string&gt;450&lt;/string&gt;&lt;key&gt;y&lt;/key&gt;&lt;string&gt;450&lt;/string&gt;&lt;/dict&gt;</v>
      </c>
    </row>
    <row r="196" spans="1:17">
      <c r="A196" s="1">
        <v>6</v>
      </c>
      <c r="B196" s="1">
        <v>2</v>
      </c>
      <c r="C196" s="1">
        <v>414</v>
      </c>
      <c r="D196" s="1">
        <v>320</v>
      </c>
      <c r="E196" t="str">
        <f t="shared" si="10"/>
        <v>&lt;dict&gt;&lt;key&gt;id&lt;/key&gt;&lt;string&gt;6&lt;/string&gt;&lt;key&gt;type&lt;/key&gt;&lt;string&gt;2&lt;/string&gt;&lt;key&gt;x&lt;/key&gt;&lt;string&gt;414&lt;/string&gt;&lt;key&gt;y&lt;/key&gt;&lt;string&gt;320&lt;/string&gt;&lt;/dict&gt;</v>
      </c>
    </row>
    <row r="197" spans="1:17">
      <c r="A197" s="1">
        <v>7</v>
      </c>
      <c r="B197" s="1">
        <v>2</v>
      </c>
      <c r="C197" s="1">
        <v>1014</v>
      </c>
      <c r="D197" s="1">
        <v>560</v>
      </c>
      <c r="E197" t="str">
        <f t="shared" si="10"/>
        <v>&lt;dict&gt;&lt;key&gt;id&lt;/key&gt;&lt;string&gt;7&lt;/string&gt;&lt;key&gt;type&lt;/key&gt;&lt;string&gt;2&lt;/string&gt;&lt;key&gt;x&lt;/key&gt;&lt;string&gt;1014&lt;/string&gt;&lt;key&gt;y&lt;/key&gt;&lt;string&gt;560&lt;/string&gt;&lt;/dict&gt;</v>
      </c>
    </row>
    <row r="198" spans="1:17">
      <c r="A198" s="1">
        <v>8</v>
      </c>
      <c r="B198" s="1">
        <v>2</v>
      </c>
      <c r="C198" s="1">
        <v>890</v>
      </c>
      <c r="D198" s="1">
        <v>550</v>
      </c>
      <c r="E198" t="str">
        <f t="shared" si="10"/>
        <v>&lt;dict&gt;&lt;key&gt;id&lt;/key&gt;&lt;string&gt;8&lt;/string&gt;&lt;key&gt;type&lt;/key&gt;&lt;string&gt;2&lt;/string&gt;&lt;key&gt;x&lt;/key&gt;&lt;string&gt;890&lt;/string&gt;&lt;key&gt;y&lt;/key&gt;&lt;string&gt;550&lt;/string&gt;&lt;/dict&gt;</v>
      </c>
    </row>
    <row r="199" spans="1:17">
      <c r="A199" s="1">
        <v>9</v>
      </c>
      <c r="B199" s="1">
        <v>2</v>
      </c>
      <c r="C199" s="1">
        <v>816</v>
      </c>
      <c r="D199" s="1">
        <v>450</v>
      </c>
      <c r="E199" t="str">
        <f t="shared" si="10"/>
        <v>&lt;dict&gt;&lt;key&gt;id&lt;/key&gt;&lt;string&gt;9&lt;/string&gt;&lt;key&gt;type&lt;/key&gt;&lt;string&gt;2&lt;/string&gt;&lt;key&gt;x&lt;/key&gt;&lt;string&gt;816&lt;/string&gt;&lt;key&gt;y&lt;/key&gt;&lt;string&gt;450&lt;/string&gt;&lt;/dict&gt;</v>
      </c>
    </row>
    <row r="200" spans="1:17">
      <c r="A200" s="1">
        <v>10</v>
      </c>
      <c r="B200" s="1">
        <v>2</v>
      </c>
      <c r="C200" s="1">
        <v>820</v>
      </c>
      <c r="D200" s="1">
        <v>380</v>
      </c>
      <c r="E200" t="str">
        <f t="shared" si="10"/>
        <v>&lt;dict&gt;&lt;key&gt;id&lt;/key&gt;&lt;string&gt;10&lt;/string&gt;&lt;key&gt;type&lt;/key&gt;&lt;string&gt;2&lt;/string&gt;&lt;key&gt;x&lt;/key&gt;&lt;string&gt;820&lt;/string&gt;&lt;key&gt;y&lt;/key&gt;&lt;string&gt;380&lt;/string&gt;&lt;/dict&gt;</v>
      </c>
    </row>
    <row r="201" spans="1:17">
      <c r="A201" s="1">
        <v>11</v>
      </c>
      <c r="B201" s="1">
        <v>2</v>
      </c>
      <c r="C201" s="1">
        <v>916</v>
      </c>
      <c r="D201" s="1">
        <v>280</v>
      </c>
      <c r="E201" t="str">
        <f t="shared" si="10"/>
        <v>&lt;dict&gt;&lt;key&gt;id&lt;/key&gt;&lt;string&gt;11&lt;/string&gt;&lt;key&gt;type&lt;/key&gt;&lt;string&gt;2&lt;/string&gt;&lt;key&gt;x&lt;/key&gt;&lt;string&gt;916&lt;/string&gt;&lt;key&gt;y&lt;/key&gt;&lt;string&gt;280&lt;/string&gt;&lt;/dict&gt;</v>
      </c>
    </row>
    <row r="202" spans="1:17">
      <c r="A202" s="1">
        <v>12</v>
      </c>
      <c r="B202" s="1">
        <v>2</v>
      </c>
      <c r="C202" s="1">
        <v>740</v>
      </c>
      <c r="D202" s="1">
        <v>280</v>
      </c>
      <c r="E202" t="str">
        <f t="shared" si="10"/>
        <v>&lt;dict&gt;&lt;key&gt;id&lt;/key&gt;&lt;string&gt;12&lt;/string&gt;&lt;key&gt;type&lt;/key&gt;&lt;string&gt;2&lt;/string&gt;&lt;key&gt;x&lt;/key&gt;&lt;string&gt;740&lt;/string&gt;&lt;key&gt;y&lt;/key&gt;&lt;string&gt;280&lt;/string&gt;&lt;/dict&gt;</v>
      </c>
    </row>
    <row r="203" spans="1:17">
      <c r="A203" s="1">
        <v>13</v>
      </c>
      <c r="B203" s="1">
        <v>2</v>
      </c>
      <c r="C203" s="1">
        <v>1016</v>
      </c>
      <c r="D203" s="1">
        <v>410</v>
      </c>
      <c r="E203" t="str">
        <f t="shared" si="10"/>
        <v>&lt;dict&gt;&lt;key&gt;id&lt;/key&gt;&lt;string&gt;13&lt;/string&gt;&lt;key&gt;type&lt;/key&gt;&lt;string&gt;2&lt;/string&gt;&lt;key&gt;x&lt;/key&gt;&lt;string&gt;1016&lt;/string&gt;&lt;key&gt;y&lt;/key&gt;&lt;string&gt;410&lt;/string&gt;&lt;/dict&gt;</v>
      </c>
    </row>
    <row r="204" spans="1:17">
      <c r="A204" s="6">
        <v>0</v>
      </c>
      <c r="B204" s="6" t="s">
        <v>281</v>
      </c>
      <c r="C204" s="6"/>
      <c r="D204" s="6"/>
      <c r="E204" s="7" t="str">
        <f>"&lt;dict&gt;&lt;key&gt;id&lt;/key&gt;&lt;string&gt;"&amp;A204&amp;"&lt;/string&gt;&lt;key&gt;file&lt;/key&gt;&lt;string&gt;"&amp;B204&amp;"&lt;/string&gt;&lt;/dict&gt;"</f>
        <v>&lt;dict&gt;&lt;key&gt;id&lt;/key&gt;&lt;string&gt;0&lt;/string&gt;&lt;key&gt;file&lt;/key&gt;&lt;string&gt;sprite_level10-hd.plist&lt;/string&gt;&lt;/dict&gt;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20" customHeight="1">
      <c r="A205" s="6">
        <v>1</v>
      </c>
      <c r="B205" s="6" t="s">
        <v>282</v>
      </c>
      <c r="C205" s="6"/>
      <c r="D205" s="6"/>
      <c r="E205" s="7" t="str">
        <f>"&lt;dict&gt;&lt;key&gt;id&lt;/key&gt;&lt;string&gt;"&amp;A205&amp;"&lt;/string&gt;&lt;key&gt;file&lt;/key&gt;&lt;string&gt;"&amp;B205&amp;"&lt;/string&gt;&lt;/dict&gt;"</f>
        <v>&lt;dict&gt;&lt;key&gt;id&lt;/key&gt;&lt;string&gt;1&lt;/string&gt;&lt;key&gt;file&lt;/key&gt;&lt;string&gt;sprite_level10_2-hd.plist&lt;/string&gt;&lt;/dict&gt;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>
      <c r="A206" s="72" t="s">
        <v>260</v>
      </c>
      <c r="B206" s="72"/>
      <c r="C206" s="72"/>
      <c r="D206" s="72"/>
    </row>
    <row r="207" spans="1:17">
      <c r="A207" s="23" t="s">
        <v>0</v>
      </c>
      <c r="B207" s="23" t="s">
        <v>250</v>
      </c>
      <c r="C207" s="23" t="s">
        <v>248</v>
      </c>
      <c r="D207" s="23" t="s">
        <v>249</v>
      </c>
      <c r="E207" s="24"/>
    </row>
    <row r="208" spans="1:17">
      <c r="A208" s="1">
        <v>0</v>
      </c>
      <c r="B208" s="1">
        <v>3</v>
      </c>
      <c r="C208" s="1">
        <v>850</v>
      </c>
      <c r="D208" s="1">
        <v>710</v>
      </c>
      <c r="E208" t="str">
        <f>"&lt;dict&gt;&lt;key&gt;id&lt;/key&gt;&lt;string&gt;"&amp;A208&amp;"&lt;/string&gt;&lt;key&gt;type&lt;/key&gt;&lt;string&gt;"&amp;B208&amp;"&lt;/string&gt;&lt;key&gt;x&lt;/key&gt;&lt;string&gt;"&amp;C208&amp;"&lt;/string&gt;&lt;key&gt;y&lt;/key&gt;&lt;string&gt;"&amp;D208&amp;"&lt;/string&gt;&lt;/dict&gt;"</f>
        <v>&lt;dict&gt;&lt;key&gt;id&lt;/key&gt;&lt;string&gt;0&lt;/string&gt;&lt;key&gt;type&lt;/key&gt;&lt;string&gt;3&lt;/string&gt;&lt;key&gt;x&lt;/key&gt;&lt;string&gt;850&lt;/string&gt;&lt;key&gt;y&lt;/key&gt;&lt;string&gt;710&lt;/string&gt;&lt;/dict&gt;</v>
      </c>
    </row>
    <row r="209" spans="1:17">
      <c r="A209" s="1">
        <v>1</v>
      </c>
      <c r="B209" s="1">
        <v>3</v>
      </c>
      <c r="C209" s="1">
        <v>500</v>
      </c>
      <c r="D209" s="1">
        <v>610</v>
      </c>
      <c r="E209" t="str">
        <f t="shared" ref="E209:E217" si="11">"&lt;dict&gt;&lt;key&gt;id&lt;/key&gt;&lt;string&gt;"&amp;A209&amp;"&lt;/string&gt;&lt;key&gt;type&lt;/key&gt;&lt;string&gt;"&amp;B209&amp;"&lt;/string&gt;&lt;key&gt;x&lt;/key&gt;&lt;string&gt;"&amp;C209&amp;"&lt;/string&gt;&lt;key&gt;y&lt;/key&gt;&lt;string&gt;"&amp;D209&amp;"&lt;/string&gt;&lt;/dict&gt;"</f>
        <v>&lt;dict&gt;&lt;key&gt;id&lt;/key&gt;&lt;string&gt;1&lt;/string&gt;&lt;key&gt;type&lt;/key&gt;&lt;string&gt;3&lt;/string&gt;&lt;key&gt;x&lt;/key&gt;&lt;string&gt;500&lt;/string&gt;&lt;key&gt;y&lt;/key&gt;&lt;string&gt;610&lt;/string&gt;&lt;/dict&gt;</v>
      </c>
    </row>
    <row r="210" spans="1:17">
      <c r="A210" s="1">
        <v>2</v>
      </c>
      <c r="B210" s="1">
        <v>3</v>
      </c>
      <c r="C210" s="1">
        <v>220</v>
      </c>
      <c r="D210" s="1">
        <v>510</v>
      </c>
      <c r="E210" t="str">
        <f t="shared" si="11"/>
        <v>&lt;dict&gt;&lt;key&gt;id&lt;/key&gt;&lt;string&gt;2&lt;/string&gt;&lt;key&gt;type&lt;/key&gt;&lt;string&gt;3&lt;/string&gt;&lt;key&gt;x&lt;/key&gt;&lt;string&gt;220&lt;/string&gt;&lt;key&gt;y&lt;/key&gt;&lt;string&gt;510&lt;/string&gt;&lt;/dict&gt;</v>
      </c>
    </row>
    <row r="211" spans="1:17">
      <c r="A211" s="1">
        <v>3</v>
      </c>
      <c r="B211" s="1">
        <v>3</v>
      </c>
      <c r="C211" s="1">
        <v>780</v>
      </c>
      <c r="D211" s="1">
        <v>540</v>
      </c>
      <c r="E211" t="str">
        <f t="shared" si="11"/>
        <v>&lt;dict&gt;&lt;key&gt;id&lt;/key&gt;&lt;string&gt;3&lt;/string&gt;&lt;key&gt;type&lt;/key&gt;&lt;string&gt;3&lt;/string&gt;&lt;key&gt;x&lt;/key&gt;&lt;string&gt;780&lt;/string&gt;&lt;key&gt;y&lt;/key&gt;&lt;string&gt;540&lt;/string&gt;&lt;/dict&gt;</v>
      </c>
    </row>
    <row r="212" spans="1:17">
      <c r="A212" s="1">
        <v>4</v>
      </c>
      <c r="B212" s="1">
        <v>3</v>
      </c>
      <c r="C212" s="1">
        <v>930</v>
      </c>
      <c r="D212" s="1">
        <v>520</v>
      </c>
      <c r="E212" t="str">
        <f t="shared" si="11"/>
        <v>&lt;dict&gt;&lt;key&gt;id&lt;/key&gt;&lt;string&gt;4&lt;/string&gt;&lt;key&gt;type&lt;/key&gt;&lt;string&gt;3&lt;/string&gt;&lt;key&gt;x&lt;/key&gt;&lt;string&gt;930&lt;/string&gt;&lt;key&gt;y&lt;/key&gt;&lt;string&gt;520&lt;/string&gt;&lt;/dict&gt;</v>
      </c>
    </row>
    <row r="213" spans="1:17">
      <c r="A213" s="1">
        <v>5</v>
      </c>
      <c r="B213" s="1">
        <v>3</v>
      </c>
      <c r="C213" s="1">
        <v>450</v>
      </c>
      <c r="D213" s="1">
        <v>440</v>
      </c>
      <c r="E213" t="str">
        <f t="shared" si="11"/>
        <v>&lt;dict&gt;&lt;key&gt;id&lt;/key&gt;&lt;string&gt;5&lt;/string&gt;&lt;key&gt;type&lt;/key&gt;&lt;string&gt;3&lt;/string&gt;&lt;key&gt;x&lt;/key&gt;&lt;string&gt;450&lt;/string&gt;&lt;key&gt;y&lt;/key&gt;&lt;string&gt;440&lt;/string&gt;&lt;/dict&gt;</v>
      </c>
    </row>
    <row r="214" spans="1:17">
      <c r="A214" s="1">
        <v>6</v>
      </c>
      <c r="B214" s="1">
        <v>3</v>
      </c>
      <c r="C214" s="1">
        <v>250</v>
      </c>
      <c r="D214" s="1">
        <v>380</v>
      </c>
      <c r="E214" t="str">
        <f t="shared" si="11"/>
        <v>&lt;dict&gt;&lt;key&gt;id&lt;/key&gt;&lt;string&gt;6&lt;/string&gt;&lt;key&gt;type&lt;/key&gt;&lt;string&gt;3&lt;/string&gt;&lt;key&gt;x&lt;/key&gt;&lt;string&gt;250&lt;/string&gt;&lt;key&gt;y&lt;/key&gt;&lt;string&gt;380&lt;/string&gt;&lt;/dict&gt;</v>
      </c>
    </row>
    <row r="215" spans="1:17">
      <c r="A215" s="1">
        <v>7</v>
      </c>
      <c r="B215" s="1">
        <v>3</v>
      </c>
      <c r="C215" s="1">
        <v>740</v>
      </c>
      <c r="D215" s="1">
        <v>350</v>
      </c>
      <c r="E215" t="str">
        <f t="shared" si="11"/>
        <v>&lt;dict&gt;&lt;key&gt;id&lt;/key&gt;&lt;string&gt;7&lt;/string&gt;&lt;key&gt;type&lt;/key&gt;&lt;string&gt;3&lt;/string&gt;&lt;key&gt;x&lt;/key&gt;&lt;string&gt;740&lt;/string&gt;&lt;key&gt;y&lt;/key&gt;&lt;string&gt;350&lt;/string&gt;&lt;/dict&gt;</v>
      </c>
    </row>
    <row r="216" spans="1:17">
      <c r="A216" s="1">
        <v>8</v>
      </c>
      <c r="B216" s="1">
        <v>3</v>
      </c>
      <c r="C216" s="1">
        <v>940</v>
      </c>
      <c r="D216" s="1">
        <v>320</v>
      </c>
      <c r="E216" t="str">
        <f t="shared" si="11"/>
        <v>&lt;dict&gt;&lt;key&gt;id&lt;/key&gt;&lt;string&gt;8&lt;/string&gt;&lt;key&gt;type&lt;/key&gt;&lt;string&gt;3&lt;/string&gt;&lt;key&gt;x&lt;/key&gt;&lt;string&gt;940&lt;/string&gt;&lt;key&gt;y&lt;/key&gt;&lt;string&gt;320&lt;/string&gt;&lt;/dict&gt;</v>
      </c>
    </row>
    <row r="217" spans="1:17">
      <c r="A217" s="1">
        <v>9</v>
      </c>
      <c r="B217" s="1">
        <v>3</v>
      </c>
      <c r="C217" s="1">
        <v>420</v>
      </c>
      <c r="D217" s="1">
        <v>250</v>
      </c>
      <c r="E217" t="str">
        <f t="shared" si="11"/>
        <v>&lt;dict&gt;&lt;key&gt;id&lt;/key&gt;&lt;string&gt;9&lt;/string&gt;&lt;key&gt;type&lt;/key&gt;&lt;string&gt;3&lt;/string&gt;&lt;key&gt;x&lt;/key&gt;&lt;string&gt;420&lt;/string&gt;&lt;key&gt;y&lt;/key&gt;&lt;string&gt;250&lt;/string&gt;&lt;/dict&gt;</v>
      </c>
    </row>
    <row r="219" spans="1:17">
      <c r="A219" s="6">
        <v>0</v>
      </c>
      <c r="B219" s="6" t="s">
        <v>283</v>
      </c>
      <c r="C219" s="6"/>
      <c r="D219" s="6"/>
      <c r="E219" s="7" t="str">
        <f>"&lt;dict&gt;&lt;key&gt;id&lt;/key&gt;&lt;string&gt;"&amp;A219&amp;"&lt;/string&gt;&lt;key&gt;file&lt;/key&gt;&lt;string&gt;"&amp;B219&amp;"&lt;/string&gt;&lt;/dict&gt;"</f>
        <v>&lt;dict&gt;&lt;key&gt;id&lt;/key&gt;&lt;string&gt;0&lt;/string&gt;&lt;key&gt;file&lt;/key&gt;&lt;string&gt;sprite_level11-hd.plist&lt;/string&gt;&lt;/dict&gt;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20" customHeight="1">
      <c r="A220" s="6">
        <v>1</v>
      </c>
      <c r="B220" s="6" t="s">
        <v>284</v>
      </c>
      <c r="C220" s="6"/>
      <c r="D220" s="6"/>
      <c r="E220" s="7" t="str">
        <f>"&lt;dict&gt;&lt;key&gt;id&lt;/key&gt;&lt;string&gt;"&amp;A220&amp;"&lt;/string&gt;&lt;key&gt;file&lt;/key&gt;&lt;string&gt;"&amp;B220&amp;"&lt;/string&gt;&lt;/dict&gt;"</f>
        <v>&lt;dict&gt;&lt;key&gt;id&lt;/key&gt;&lt;string&gt;1&lt;/string&gt;&lt;key&gt;file&lt;/key&gt;&lt;string&gt;sprite_level11_2-hd.plist&lt;/string&gt;&lt;/dict&gt;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2" spans="1:17">
      <c r="A222" s="72" t="s">
        <v>261</v>
      </c>
      <c r="B222" s="72"/>
      <c r="C222" s="72"/>
      <c r="D222" s="72"/>
    </row>
    <row r="223" spans="1:17">
      <c r="A223" s="23" t="s">
        <v>0</v>
      </c>
      <c r="B223" s="23" t="s">
        <v>250</v>
      </c>
      <c r="C223" s="23" t="s">
        <v>248</v>
      </c>
      <c r="D223" s="23" t="s">
        <v>249</v>
      </c>
      <c r="E223" s="24"/>
    </row>
    <row r="224" spans="1:17">
      <c r="A224" s="1">
        <v>0</v>
      </c>
      <c r="B224" s="1">
        <v>3</v>
      </c>
      <c r="C224" s="1">
        <v>230</v>
      </c>
      <c r="D224" s="1">
        <v>630</v>
      </c>
      <c r="E224" t="str">
        <f>"&lt;dict&gt;&lt;key&gt;id&lt;/key&gt;&lt;string&gt;"&amp;A224&amp;"&lt;/string&gt;&lt;key&gt;type&lt;/key&gt;&lt;string&gt;"&amp;B224&amp;"&lt;/string&gt;&lt;key&gt;x&lt;/key&gt;&lt;string&gt;"&amp;C224&amp;"&lt;/string&gt;&lt;key&gt;y&lt;/key&gt;&lt;string&gt;"&amp;D224&amp;"&lt;/string&gt;&lt;/dict&gt;"</f>
        <v>&lt;dict&gt;&lt;key&gt;id&lt;/key&gt;&lt;string&gt;0&lt;/string&gt;&lt;key&gt;type&lt;/key&gt;&lt;string&gt;3&lt;/string&gt;&lt;key&gt;x&lt;/key&gt;&lt;string&gt;230&lt;/string&gt;&lt;key&gt;y&lt;/key&gt;&lt;string&gt;630&lt;/string&gt;&lt;/dict&gt;</v>
      </c>
    </row>
    <row r="225" spans="1:17">
      <c r="A225" s="1">
        <v>1</v>
      </c>
      <c r="B225" s="1">
        <v>3</v>
      </c>
      <c r="C225" s="1">
        <v>320</v>
      </c>
      <c r="D225" s="1">
        <v>630</v>
      </c>
      <c r="E225" t="str">
        <f t="shared" ref="E225:E238" si="12">"&lt;dict&gt;&lt;key&gt;id&lt;/key&gt;&lt;string&gt;"&amp;A225&amp;"&lt;/string&gt;&lt;key&gt;type&lt;/key&gt;&lt;string&gt;"&amp;B225&amp;"&lt;/string&gt;&lt;key&gt;x&lt;/key&gt;&lt;string&gt;"&amp;C225&amp;"&lt;/string&gt;&lt;key&gt;y&lt;/key&gt;&lt;string&gt;"&amp;D225&amp;"&lt;/string&gt;&lt;/dict&gt;"</f>
        <v>&lt;dict&gt;&lt;key&gt;id&lt;/key&gt;&lt;string&gt;1&lt;/string&gt;&lt;key&gt;type&lt;/key&gt;&lt;string&gt;3&lt;/string&gt;&lt;key&gt;x&lt;/key&gt;&lt;string&gt;320&lt;/string&gt;&lt;key&gt;y&lt;/key&gt;&lt;string&gt;630&lt;/string&gt;&lt;/dict&gt;</v>
      </c>
    </row>
    <row r="226" spans="1:17">
      <c r="A226" s="1">
        <v>2</v>
      </c>
      <c r="B226" s="1">
        <v>3</v>
      </c>
      <c r="C226" s="1">
        <v>436</v>
      </c>
      <c r="D226" s="1">
        <v>630</v>
      </c>
      <c r="E226" t="str">
        <f t="shared" si="12"/>
        <v>&lt;dict&gt;&lt;key&gt;id&lt;/key&gt;&lt;string&gt;2&lt;/string&gt;&lt;key&gt;type&lt;/key&gt;&lt;string&gt;3&lt;/string&gt;&lt;key&gt;x&lt;/key&gt;&lt;string&gt;436&lt;/string&gt;&lt;key&gt;y&lt;/key&gt;&lt;string&gt;630&lt;/string&gt;&lt;/dict&gt;</v>
      </c>
    </row>
    <row r="227" spans="1:17">
      <c r="A227" s="1">
        <v>3</v>
      </c>
      <c r="B227" s="1">
        <v>3</v>
      </c>
      <c r="C227" s="1">
        <v>518</v>
      </c>
      <c r="D227" s="1">
        <v>690</v>
      </c>
      <c r="E227" t="str">
        <f t="shared" si="12"/>
        <v>&lt;dict&gt;&lt;key&gt;id&lt;/key&gt;&lt;string&gt;3&lt;/string&gt;&lt;key&gt;type&lt;/key&gt;&lt;string&gt;3&lt;/string&gt;&lt;key&gt;x&lt;/key&gt;&lt;string&gt;518&lt;/string&gt;&lt;key&gt;y&lt;/key&gt;&lt;string&gt;690&lt;/string&gt;&lt;/dict&gt;</v>
      </c>
    </row>
    <row r="228" spans="1:17">
      <c r="A228" s="1">
        <v>4</v>
      </c>
      <c r="B228" s="1">
        <v>3</v>
      </c>
      <c r="C228" s="1">
        <v>589</v>
      </c>
      <c r="D228" s="1">
        <v>603</v>
      </c>
      <c r="E228" t="str">
        <f t="shared" si="12"/>
        <v>&lt;dict&gt;&lt;key&gt;id&lt;/key&gt;&lt;string&gt;4&lt;/string&gt;&lt;key&gt;type&lt;/key&gt;&lt;string&gt;3&lt;/string&gt;&lt;key&gt;x&lt;/key&gt;&lt;string&gt;589&lt;/string&gt;&lt;key&gt;y&lt;/key&gt;&lt;string&gt;603&lt;/string&gt;&lt;/dict&gt;</v>
      </c>
    </row>
    <row r="229" spans="1:17">
      <c r="A229" s="1">
        <v>5</v>
      </c>
      <c r="B229" s="1">
        <v>3</v>
      </c>
      <c r="C229" s="1">
        <v>363</v>
      </c>
      <c r="D229" s="1">
        <v>440</v>
      </c>
      <c r="E229" t="str">
        <f t="shared" si="12"/>
        <v>&lt;dict&gt;&lt;key&gt;id&lt;/key&gt;&lt;string&gt;5&lt;/string&gt;&lt;key&gt;type&lt;/key&gt;&lt;string&gt;3&lt;/string&gt;&lt;key&gt;x&lt;/key&gt;&lt;string&gt;363&lt;/string&gt;&lt;key&gt;y&lt;/key&gt;&lt;string&gt;440&lt;/string&gt;&lt;/dict&gt;</v>
      </c>
    </row>
    <row r="230" spans="1:17">
      <c r="A230" s="1">
        <v>6</v>
      </c>
      <c r="B230" s="1">
        <v>3</v>
      </c>
      <c r="C230" s="1">
        <v>502</v>
      </c>
      <c r="D230" s="1">
        <v>420</v>
      </c>
      <c r="E230" t="str">
        <f t="shared" si="12"/>
        <v>&lt;dict&gt;&lt;key&gt;id&lt;/key&gt;&lt;string&gt;6&lt;/string&gt;&lt;key&gt;type&lt;/key&gt;&lt;string&gt;3&lt;/string&gt;&lt;key&gt;x&lt;/key&gt;&lt;string&gt;502&lt;/string&gt;&lt;key&gt;y&lt;/key&gt;&lt;string&gt;420&lt;/string&gt;&lt;/dict&gt;</v>
      </c>
    </row>
    <row r="231" spans="1:17">
      <c r="A231" s="1">
        <v>7</v>
      </c>
      <c r="B231" s="1">
        <v>3</v>
      </c>
      <c r="C231" s="1">
        <v>270</v>
      </c>
      <c r="D231" s="1">
        <v>320</v>
      </c>
      <c r="E231" t="str">
        <f t="shared" si="12"/>
        <v>&lt;dict&gt;&lt;key&gt;id&lt;/key&gt;&lt;string&gt;7&lt;/string&gt;&lt;key&gt;type&lt;/key&gt;&lt;string&gt;3&lt;/string&gt;&lt;key&gt;x&lt;/key&gt;&lt;string&gt;270&lt;/string&gt;&lt;key&gt;y&lt;/key&gt;&lt;string&gt;320&lt;/string&gt;&lt;/dict&gt;</v>
      </c>
    </row>
    <row r="232" spans="1:17">
      <c r="A232" s="1">
        <v>8</v>
      </c>
      <c r="B232" s="1">
        <v>3</v>
      </c>
      <c r="C232" s="1">
        <v>510</v>
      </c>
      <c r="D232" s="1">
        <v>230</v>
      </c>
      <c r="E232" t="str">
        <f t="shared" si="12"/>
        <v>&lt;dict&gt;&lt;key&gt;id&lt;/key&gt;&lt;string&gt;8&lt;/string&gt;&lt;key&gt;type&lt;/key&gt;&lt;string&gt;3&lt;/string&gt;&lt;key&gt;x&lt;/key&gt;&lt;string&gt;510&lt;/string&gt;&lt;key&gt;y&lt;/key&gt;&lt;string&gt;230&lt;/string&gt;&lt;/dict&gt;</v>
      </c>
    </row>
    <row r="233" spans="1:17">
      <c r="A233" s="1">
        <v>9</v>
      </c>
      <c r="B233" s="1">
        <v>3</v>
      </c>
      <c r="C233" s="1">
        <v>677</v>
      </c>
      <c r="D233" s="1">
        <v>290</v>
      </c>
      <c r="E233" t="str">
        <f t="shared" si="12"/>
        <v>&lt;dict&gt;&lt;key&gt;id&lt;/key&gt;&lt;string&gt;9&lt;/string&gt;&lt;key&gt;type&lt;/key&gt;&lt;string&gt;3&lt;/string&gt;&lt;key&gt;x&lt;/key&gt;&lt;string&gt;677&lt;/string&gt;&lt;key&gt;y&lt;/key&gt;&lt;string&gt;290&lt;/string&gt;&lt;/dict&gt;</v>
      </c>
    </row>
    <row r="234" spans="1:17">
      <c r="A234" s="1">
        <v>10</v>
      </c>
      <c r="B234" s="1">
        <v>3</v>
      </c>
      <c r="C234" s="1">
        <v>890</v>
      </c>
      <c r="D234" s="1">
        <v>160</v>
      </c>
      <c r="E234" t="str">
        <f t="shared" si="12"/>
        <v>&lt;dict&gt;&lt;key&gt;id&lt;/key&gt;&lt;string&gt;10&lt;/string&gt;&lt;key&gt;type&lt;/key&gt;&lt;string&gt;3&lt;/string&gt;&lt;key&gt;x&lt;/key&gt;&lt;string&gt;890&lt;/string&gt;&lt;key&gt;y&lt;/key&gt;&lt;string&gt;160&lt;/string&gt;&lt;/dict&gt;</v>
      </c>
    </row>
    <row r="235" spans="1:17">
      <c r="A235" s="1">
        <v>11</v>
      </c>
      <c r="B235" s="1">
        <v>3</v>
      </c>
      <c r="C235" s="1">
        <v>922</v>
      </c>
      <c r="D235" s="1">
        <v>330</v>
      </c>
      <c r="E235" t="str">
        <f t="shared" si="12"/>
        <v>&lt;dict&gt;&lt;key&gt;id&lt;/key&gt;&lt;string&gt;11&lt;/string&gt;&lt;key&gt;type&lt;/key&gt;&lt;string&gt;3&lt;/string&gt;&lt;key&gt;x&lt;/key&gt;&lt;string&gt;922&lt;/string&gt;&lt;key&gt;y&lt;/key&gt;&lt;string&gt;330&lt;/string&gt;&lt;/dict&gt;</v>
      </c>
    </row>
    <row r="236" spans="1:17">
      <c r="A236" s="1">
        <v>12</v>
      </c>
      <c r="B236" s="1">
        <v>3</v>
      </c>
      <c r="C236" s="1">
        <v>715</v>
      </c>
      <c r="D236" s="1">
        <v>450</v>
      </c>
      <c r="E236" t="str">
        <f t="shared" si="12"/>
        <v>&lt;dict&gt;&lt;key&gt;id&lt;/key&gt;&lt;string&gt;12&lt;/string&gt;&lt;key&gt;type&lt;/key&gt;&lt;string&gt;3&lt;/string&gt;&lt;key&gt;x&lt;/key&gt;&lt;string&gt;715&lt;/string&gt;&lt;key&gt;y&lt;/key&gt;&lt;string&gt;450&lt;/string&gt;&lt;/dict&gt;</v>
      </c>
    </row>
    <row r="237" spans="1:17">
      <c r="A237" s="1">
        <v>13</v>
      </c>
      <c r="B237" s="1">
        <v>3</v>
      </c>
      <c r="C237" s="1">
        <v>792</v>
      </c>
      <c r="D237" s="1">
        <v>520</v>
      </c>
      <c r="E237" t="str">
        <f t="shared" si="12"/>
        <v>&lt;dict&gt;&lt;key&gt;id&lt;/key&gt;&lt;string&gt;13&lt;/string&gt;&lt;key&gt;type&lt;/key&gt;&lt;string&gt;3&lt;/string&gt;&lt;key&gt;x&lt;/key&gt;&lt;string&gt;792&lt;/string&gt;&lt;key&gt;y&lt;/key&gt;&lt;string&gt;520&lt;/string&gt;&lt;/dict&gt;</v>
      </c>
    </row>
    <row r="238" spans="1:17">
      <c r="A238" s="1">
        <v>14</v>
      </c>
      <c r="B238" s="1">
        <v>3</v>
      </c>
      <c r="C238" s="1">
        <v>967</v>
      </c>
      <c r="D238" s="1">
        <v>520</v>
      </c>
      <c r="E238" t="str">
        <f t="shared" si="12"/>
        <v>&lt;dict&gt;&lt;key&gt;id&lt;/key&gt;&lt;string&gt;14&lt;/string&gt;&lt;key&gt;type&lt;/key&gt;&lt;string&gt;3&lt;/string&gt;&lt;key&gt;x&lt;/key&gt;&lt;string&gt;967&lt;/string&gt;&lt;key&gt;y&lt;/key&gt;&lt;string&gt;520&lt;/string&gt;&lt;/dict&gt;</v>
      </c>
    </row>
    <row r="240" spans="1:17">
      <c r="A240" s="6">
        <v>0</v>
      </c>
      <c r="B240" s="6" t="s">
        <v>285</v>
      </c>
      <c r="C240" s="6"/>
      <c r="D240" s="6"/>
      <c r="E240" s="7" t="str">
        <f>"&lt;dict&gt;&lt;key&gt;id&lt;/key&gt;&lt;string&gt;"&amp;A240&amp;"&lt;/string&gt;&lt;key&gt;file&lt;/key&gt;&lt;string&gt;"&amp;B240&amp;"&lt;/string&gt;&lt;/dict&gt;"</f>
        <v>&lt;dict&gt;&lt;key&gt;id&lt;/key&gt;&lt;string&gt;0&lt;/string&gt;&lt;key&gt;file&lt;/key&gt;&lt;string&gt;sprite_level12-hd.plist&lt;/string&gt;&lt;/dict&gt;</v>
      </c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20" customHeight="1">
      <c r="A241" s="6">
        <v>1</v>
      </c>
      <c r="B241" s="6" t="s">
        <v>286</v>
      </c>
      <c r="C241" s="6"/>
      <c r="D241" s="6"/>
      <c r="E241" s="7" t="str">
        <f>"&lt;dict&gt;&lt;key&gt;id&lt;/key&gt;&lt;string&gt;"&amp;A241&amp;"&lt;/string&gt;&lt;key&gt;file&lt;/key&gt;&lt;string&gt;"&amp;B241&amp;"&lt;/string&gt;&lt;/dict&gt;"</f>
        <v>&lt;dict&gt;&lt;key&gt;id&lt;/key&gt;&lt;string&gt;1&lt;/string&gt;&lt;key&gt;file&lt;/key&gt;&lt;string&gt;sprite_level12_2-hd.plist&lt;/string&gt;&lt;/dict&gt;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</sheetData>
  <mergeCells count="17">
    <mergeCell ref="A188:D188"/>
    <mergeCell ref="A206:D206"/>
    <mergeCell ref="A222:D222"/>
    <mergeCell ref="A21:D21"/>
    <mergeCell ref="A41:D41"/>
    <mergeCell ref="A61:D61"/>
    <mergeCell ref="A85:D85"/>
    <mergeCell ref="A107:D107"/>
    <mergeCell ref="A127:D127"/>
    <mergeCell ref="A37:M37"/>
    <mergeCell ref="A57:M57"/>
    <mergeCell ref="A79:M79"/>
    <mergeCell ref="A17:M17"/>
    <mergeCell ref="A1:Q1"/>
    <mergeCell ref="A142:D142"/>
    <mergeCell ref="A158:D158"/>
    <mergeCell ref="A174:D174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B1" workbookViewId="0">
      <selection activeCell="A103" sqref="A103:XFD106"/>
    </sheetView>
  </sheetViews>
  <sheetFormatPr baseColWidth="10" defaultRowHeight="15" x14ac:dyDescent="0"/>
  <cols>
    <col min="2" max="2" width="26.33203125" customWidth="1"/>
    <col min="8" max="8" width="26.5" customWidth="1"/>
  </cols>
  <sheetData>
    <row r="1" spans="1:9" ht="40" customHeight="1">
      <c r="A1" s="74" t="s">
        <v>318</v>
      </c>
      <c r="B1" s="75"/>
      <c r="C1" s="75"/>
      <c r="D1" s="75"/>
      <c r="E1" s="75"/>
      <c r="F1" s="75"/>
      <c r="G1" s="75"/>
      <c r="H1" s="75"/>
    </row>
    <row r="2" spans="1:9" ht="21" customHeight="1">
      <c r="A2" s="39" t="s">
        <v>310</v>
      </c>
      <c r="B2" s="39" t="s">
        <v>311</v>
      </c>
      <c r="C2" s="39" t="s">
        <v>312</v>
      </c>
      <c r="D2" s="39" t="s">
        <v>313</v>
      </c>
      <c r="E2" s="39" t="s">
        <v>314</v>
      </c>
      <c r="F2" s="39"/>
      <c r="G2" s="39" t="s">
        <v>827</v>
      </c>
      <c r="H2" s="39" t="s">
        <v>315</v>
      </c>
    </row>
    <row r="3" spans="1:9">
      <c r="A3" s="1">
        <v>0</v>
      </c>
      <c r="B3" s="1" t="s">
        <v>316</v>
      </c>
      <c r="C3" s="1">
        <v>89</v>
      </c>
      <c r="D3" s="1">
        <v>106</v>
      </c>
      <c r="E3" s="1" t="s">
        <v>546</v>
      </c>
      <c r="F3" s="1"/>
      <c r="G3" s="1">
        <v>1</v>
      </c>
      <c r="H3" s="1" t="s">
        <v>552</v>
      </c>
      <c r="I3" t="str">
        <f>"&lt;dict&gt;&lt;key&gt;imagename&lt;/key&gt;&lt;string&gt;"&amp;B3&amp;"&lt;/string&gt;&lt;key&gt;from&lt;/key&gt;&lt;string&gt;"&amp;C3&amp;"&lt;/string&gt;&lt;key&gt;to&lt;/key&gt;&lt;string&gt;"&amp;D3&amp;"&lt;/string&gt;&lt;key&gt;delay&lt;/key&gt;&lt;string&gt;"&amp;E3&amp;"&lt;/string&gt;&lt;key&gt;animationname&lt;/key&gt;&lt;string&gt;"&amp;H3&amp;"&lt;/string&gt;&lt;/dict&gt;"</f>
        <v>&lt;dict&gt;&lt;key&gt;imagename&lt;/key&gt;&lt;string&gt;desertThug_0%03d.png&lt;/string&gt;&lt;key&gt;from&lt;/key&gt;&lt;string&gt;89&lt;/string&gt;&lt;key&gt;to&lt;/key&gt;&lt;string&gt;106&lt;/string&gt;&lt;key&gt;delay&lt;/key&gt;&lt;string&gt;0.04f&lt;/string&gt;&lt;key&gt;animationname&lt;/key&gt;&lt;string&gt;Thug_death&lt;/string&gt;&lt;/dict&gt;</v>
      </c>
    </row>
    <row r="4" spans="1:9">
      <c r="A4" s="1">
        <v>0</v>
      </c>
      <c r="B4" s="1" t="s">
        <v>316</v>
      </c>
      <c r="C4" s="1">
        <v>23</v>
      </c>
      <c r="D4" s="1">
        <v>44</v>
      </c>
      <c r="E4" s="1" t="s">
        <v>546</v>
      </c>
      <c r="F4" s="1"/>
      <c r="G4" s="1"/>
      <c r="H4" s="1" t="s">
        <v>547</v>
      </c>
      <c r="I4" t="str">
        <f t="shared" ref="I4:I8" si="0">"&lt;dict&gt;&lt;key&gt;imagename&lt;/key&gt;&lt;string&gt;"&amp;B4&amp;"&lt;/string&gt;&lt;key&gt;from&lt;/key&gt;&lt;string&gt;"&amp;C4&amp;"&lt;/string&gt;&lt;key&gt;to&lt;/key&gt;&lt;string&gt;"&amp;D4&amp;"&lt;/string&gt;&lt;key&gt;delay&lt;/key&gt;&lt;string&gt;"&amp;E4&amp;"&lt;/string&gt;&lt;key&gt;animationname&lt;/key&gt;&lt;string&gt;"&amp;H4&amp;"&lt;/string&gt;&lt;/dict&gt;"</f>
        <v>&lt;dict&gt;&lt;key&gt;imagename&lt;/key&gt;&lt;string&gt;desertThug_0%03d.png&lt;/string&gt;&lt;key&gt;from&lt;/key&gt;&lt;string&gt;23&lt;/string&gt;&lt;key&gt;to&lt;/key&gt;&lt;string&gt;44&lt;/string&gt;&lt;key&gt;delay&lt;/key&gt;&lt;string&gt;0.04f&lt;/string&gt;&lt;key&gt;animationname&lt;/key&gt;&lt;string&gt;Thug_runup&lt;/string&gt;&lt;/dict&gt;</v>
      </c>
    </row>
    <row r="5" spans="1:9">
      <c r="A5" s="1">
        <v>0</v>
      </c>
      <c r="B5" s="1" t="s">
        <v>316</v>
      </c>
      <c r="C5" s="1">
        <v>45</v>
      </c>
      <c r="D5" s="1">
        <v>66</v>
      </c>
      <c r="E5" s="1" t="s">
        <v>546</v>
      </c>
      <c r="F5" s="1"/>
      <c r="G5" s="1"/>
      <c r="H5" s="1" t="s">
        <v>548</v>
      </c>
      <c r="I5" t="str">
        <f t="shared" si="0"/>
        <v>&lt;dict&gt;&lt;key&gt;imagename&lt;/key&gt;&lt;string&gt;desertThug_0%03d.png&lt;/string&gt;&lt;key&gt;from&lt;/key&gt;&lt;string&gt;45&lt;/string&gt;&lt;key&gt;to&lt;/key&gt;&lt;string&gt;66&lt;/string&gt;&lt;key&gt;delay&lt;/key&gt;&lt;string&gt;0.04f&lt;/string&gt;&lt;key&gt;animationname&lt;/key&gt;&lt;string&gt;Thug_rundown&lt;/string&gt;&lt;/dict&gt;</v>
      </c>
    </row>
    <row r="6" spans="1:9">
      <c r="A6" s="1">
        <v>0</v>
      </c>
      <c r="B6" s="1" t="s">
        <v>316</v>
      </c>
      <c r="C6" s="1">
        <v>1</v>
      </c>
      <c r="D6" s="1">
        <v>22</v>
      </c>
      <c r="E6" s="1" t="s">
        <v>546</v>
      </c>
      <c r="F6" s="1"/>
      <c r="G6" s="1"/>
      <c r="H6" s="1" t="s">
        <v>549</v>
      </c>
      <c r="I6" t="str">
        <f t="shared" si="0"/>
        <v>&lt;dict&gt;&lt;key&gt;imagename&lt;/key&gt;&lt;string&gt;desertThug_0%03d.png&lt;/string&gt;&lt;key&gt;from&lt;/key&gt;&lt;string&gt;1&lt;/string&gt;&lt;key&gt;to&lt;/key&gt;&lt;string&gt;22&lt;/string&gt;&lt;key&gt;delay&lt;/key&gt;&lt;string&gt;0.04f&lt;/string&gt;&lt;key&gt;animationname&lt;/key&gt;&lt;string&gt;Thug_runleft&lt;/string&gt;&lt;/dict&gt;</v>
      </c>
    </row>
    <row r="7" spans="1:9">
      <c r="A7" s="1">
        <v>0</v>
      </c>
      <c r="B7" s="1" t="s">
        <v>316</v>
      </c>
      <c r="C7" s="1">
        <v>1</v>
      </c>
      <c r="D7" s="1">
        <v>22</v>
      </c>
      <c r="E7" s="1" t="s">
        <v>546</v>
      </c>
      <c r="F7" s="1"/>
      <c r="G7" s="1"/>
      <c r="H7" s="1" t="s">
        <v>550</v>
      </c>
      <c r="I7" t="str">
        <f t="shared" si="0"/>
        <v>&lt;dict&gt;&lt;key&gt;imagename&lt;/key&gt;&lt;string&gt;desertThug_0%03d.png&lt;/string&gt;&lt;key&gt;from&lt;/key&gt;&lt;string&gt;1&lt;/string&gt;&lt;key&gt;to&lt;/key&gt;&lt;string&gt;22&lt;/string&gt;&lt;key&gt;delay&lt;/key&gt;&lt;string&gt;0.04f&lt;/string&gt;&lt;key&gt;animationname&lt;/key&gt;&lt;string&gt;Thug_runright&lt;/string&gt;&lt;/dict&gt;</v>
      </c>
    </row>
    <row r="8" spans="1:9">
      <c r="A8" s="1">
        <v>0</v>
      </c>
      <c r="B8" s="1" t="s">
        <v>316</v>
      </c>
      <c r="C8" s="1">
        <v>67</v>
      </c>
      <c r="D8" s="1">
        <v>88</v>
      </c>
      <c r="E8" s="1" t="s">
        <v>546</v>
      </c>
      <c r="F8" s="1"/>
      <c r="G8" s="1"/>
      <c r="H8" s="1" t="s">
        <v>551</v>
      </c>
      <c r="I8" t="str">
        <f t="shared" si="0"/>
        <v>&lt;dict&gt;&lt;key&gt;imagename&lt;/key&gt;&lt;string&gt;desertThug_0%03d.png&lt;/string&gt;&lt;key&gt;from&lt;/key&gt;&lt;string&gt;67&lt;/string&gt;&lt;key&gt;to&lt;/key&gt;&lt;string&gt;88&lt;/string&gt;&lt;key&gt;delay&lt;/key&gt;&lt;string&gt;0.04f&lt;/string&gt;&lt;key&gt;animationname&lt;/key&gt;&lt;string&gt;Thug_attack&lt;/string&gt;&lt;/dict&gt;</v>
      </c>
    </row>
    <row r="9" spans="1:9" ht="21">
      <c r="A9" s="74" t="s">
        <v>319</v>
      </c>
      <c r="B9" s="75"/>
      <c r="C9" s="75"/>
      <c r="D9" s="75"/>
      <c r="E9" s="75"/>
      <c r="F9" s="75"/>
      <c r="G9" s="75"/>
      <c r="H9" s="75"/>
    </row>
    <row r="10" spans="1:9">
      <c r="A10" s="1">
        <v>1</v>
      </c>
      <c r="B10" s="1" t="s">
        <v>320</v>
      </c>
      <c r="C10" s="1">
        <v>89</v>
      </c>
      <c r="D10" s="1">
        <v>106</v>
      </c>
      <c r="E10" s="1" t="s">
        <v>317</v>
      </c>
      <c r="F10" s="1"/>
      <c r="G10" s="1"/>
      <c r="H10" s="1" t="s">
        <v>321</v>
      </c>
      <c r="I10" t="str">
        <f>"&lt;dict&gt;&lt;key&gt;imagename&lt;/key&gt;&lt;string&gt;"&amp;B10&amp;"&lt;/string&gt;&lt;key&gt;from&lt;/key&gt;&lt;string&gt;"&amp;C10&amp;"&lt;/string&gt;&lt;key&gt;to&lt;/key&gt;&lt;string&gt;"&amp;D10&amp;"&lt;/string&gt;&lt;key&gt;delay&lt;/key&gt;&lt;string&gt;"&amp;E10&amp;"&lt;/string&gt;&lt;key&gt;animationname&lt;/key&gt;&lt;string&gt;"&amp;H10&amp;"&lt;/string&gt;&lt;/dict&gt;"</f>
        <v>&lt;dict&gt;&lt;key&gt;imagename&lt;/key&gt;&lt;string&gt;desertRaider_0%03d.png&lt;/string&gt;&lt;key&gt;from&lt;/key&gt;&lt;string&gt;89&lt;/string&gt;&lt;key&gt;to&lt;/key&gt;&lt;string&gt;106&lt;/string&gt;&lt;key&gt;delay&lt;/key&gt;&lt;string&gt;0.04f&lt;/string&gt;&lt;key&gt;animationname&lt;/key&gt;&lt;string&gt;Raider_death&lt;/string&gt;&lt;/dict&gt;</v>
      </c>
    </row>
    <row r="11" spans="1:9">
      <c r="A11" s="1">
        <v>1</v>
      </c>
      <c r="B11" s="1" t="s">
        <v>320</v>
      </c>
      <c r="C11" s="1">
        <v>23</v>
      </c>
      <c r="D11" s="1">
        <v>44</v>
      </c>
      <c r="E11" s="1" t="s">
        <v>317</v>
      </c>
      <c r="F11" s="1"/>
      <c r="G11" s="1"/>
      <c r="H11" s="1" t="s">
        <v>322</v>
      </c>
      <c r="I11" t="str">
        <f t="shared" ref="I11:I15" si="1">"&lt;dict&gt;&lt;key&gt;imagename&lt;/key&gt;&lt;string&gt;"&amp;B11&amp;"&lt;/string&gt;&lt;key&gt;from&lt;/key&gt;&lt;string&gt;"&amp;C11&amp;"&lt;/string&gt;&lt;key&gt;to&lt;/key&gt;&lt;string&gt;"&amp;D11&amp;"&lt;/string&gt;&lt;key&gt;delay&lt;/key&gt;&lt;string&gt;"&amp;E11&amp;"&lt;/string&gt;&lt;key&gt;animationname&lt;/key&gt;&lt;string&gt;"&amp;H11&amp;"&lt;/string&gt;&lt;/dict&gt;"</f>
        <v>&lt;dict&gt;&lt;key&gt;imagename&lt;/key&gt;&lt;string&gt;desertRaider_0%03d.png&lt;/string&gt;&lt;key&gt;from&lt;/key&gt;&lt;string&gt;23&lt;/string&gt;&lt;key&gt;to&lt;/key&gt;&lt;string&gt;44&lt;/string&gt;&lt;key&gt;delay&lt;/key&gt;&lt;string&gt;0.04f&lt;/string&gt;&lt;key&gt;animationname&lt;/key&gt;&lt;string&gt;Raider_runup&lt;/string&gt;&lt;/dict&gt;</v>
      </c>
    </row>
    <row r="12" spans="1:9">
      <c r="A12" s="1">
        <v>1</v>
      </c>
      <c r="B12" s="1" t="s">
        <v>320</v>
      </c>
      <c r="C12" s="1">
        <v>45</v>
      </c>
      <c r="D12" s="1">
        <v>66</v>
      </c>
      <c r="E12" s="1" t="s">
        <v>317</v>
      </c>
      <c r="F12" s="1"/>
      <c r="G12" s="1"/>
      <c r="H12" s="1" t="s">
        <v>323</v>
      </c>
      <c r="I12" t="str">
        <f t="shared" si="1"/>
        <v>&lt;dict&gt;&lt;key&gt;imagename&lt;/key&gt;&lt;string&gt;desertRaider_0%03d.png&lt;/string&gt;&lt;key&gt;from&lt;/key&gt;&lt;string&gt;45&lt;/string&gt;&lt;key&gt;to&lt;/key&gt;&lt;string&gt;66&lt;/string&gt;&lt;key&gt;delay&lt;/key&gt;&lt;string&gt;0.04f&lt;/string&gt;&lt;key&gt;animationname&lt;/key&gt;&lt;string&gt;Raider_rundown&lt;/string&gt;&lt;/dict&gt;</v>
      </c>
    </row>
    <row r="13" spans="1:9">
      <c r="A13" s="1">
        <v>1</v>
      </c>
      <c r="B13" s="1" t="s">
        <v>320</v>
      </c>
      <c r="C13" s="1">
        <v>1</v>
      </c>
      <c r="D13" s="1">
        <v>22</v>
      </c>
      <c r="E13" s="1" t="s">
        <v>317</v>
      </c>
      <c r="F13" s="1"/>
      <c r="G13" s="1"/>
      <c r="H13" s="1" t="s">
        <v>324</v>
      </c>
      <c r="I13" t="str">
        <f t="shared" si="1"/>
        <v>&lt;dict&gt;&lt;key&gt;imagename&lt;/key&gt;&lt;string&gt;desertRaider_0%03d.png&lt;/string&gt;&lt;key&gt;from&lt;/key&gt;&lt;string&gt;1&lt;/string&gt;&lt;key&gt;to&lt;/key&gt;&lt;string&gt;22&lt;/string&gt;&lt;key&gt;delay&lt;/key&gt;&lt;string&gt;0.04f&lt;/string&gt;&lt;key&gt;animationname&lt;/key&gt;&lt;string&gt;Raider_runleft&lt;/string&gt;&lt;/dict&gt;</v>
      </c>
    </row>
    <row r="14" spans="1:9">
      <c r="A14" s="1">
        <v>1</v>
      </c>
      <c r="B14" s="1" t="s">
        <v>320</v>
      </c>
      <c r="C14" s="1">
        <v>1</v>
      </c>
      <c r="D14" s="1">
        <v>22</v>
      </c>
      <c r="E14" s="1" t="s">
        <v>317</v>
      </c>
      <c r="F14" s="1"/>
      <c r="G14" s="1"/>
      <c r="H14" s="1" t="s">
        <v>325</v>
      </c>
      <c r="I14" t="str">
        <f t="shared" si="1"/>
        <v>&lt;dict&gt;&lt;key&gt;imagename&lt;/key&gt;&lt;string&gt;desertRaider_0%03d.png&lt;/string&gt;&lt;key&gt;from&lt;/key&gt;&lt;string&gt;1&lt;/string&gt;&lt;key&gt;to&lt;/key&gt;&lt;string&gt;22&lt;/string&gt;&lt;key&gt;delay&lt;/key&gt;&lt;string&gt;0.04f&lt;/string&gt;&lt;key&gt;animationname&lt;/key&gt;&lt;string&gt;Raider_runright&lt;/string&gt;&lt;/dict&gt;</v>
      </c>
    </row>
    <row r="15" spans="1:9">
      <c r="A15" s="1">
        <v>1</v>
      </c>
      <c r="B15" s="1" t="s">
        <v>320</v>
      </c>
      <c r="C15" s="1">
        <v>67</v>
      </c>
      <c r="D15" s="1">
        <v>88</v>
      </c>
      <c r="E15" s="1" t="s">
        <v>317</v>
      </c>
      <c r="F15" s="1"/>
      <c r="G15" s="1"/>
      <c r="H15" s="1" t="s">
        <v>326</v>
      </c>
      <c r="I15" t="str">
        <f t="shared" si="1"/>
        <v>&lt;dict&gt;&lt;key&gt;imagename&lt;/key&gt;&lt;string&gt;desertRaider_0%03d.png&lt;/string&gt;&lt;key&gt;from&lt;/key&gt;&lt;string&gt;67&lt;/string&gt;&lt;key&gt;to&lt;/key&gt;&lt;string&gt;88&lt;/string&gt;&lt;key&gt;delay&lt;/key&gt;&lt;string&gt;0.04f&lt;/string&gt;&lt;key&gt;animationname&lt;/key&gt;&lt;string&gt;Raider_attack&lt;/string&gt;&lt;/dict&gt;</v>
      </c>
    </row>
    <row r="16" spans="1:9" ht="21">
      <c r="A16" s="74" t="s">
        <v>327</v>
      </c>
      <c r="B16" s="75"/>
      <c r="C16" s="75"/>
      <c r="D16" s="75"/>
      <c r="E16" s="75"/>
      <c r="F16" s="75"/>
      <c r="G16" s="75"/>
      <c r="H16" s="75"/>
    </row>
    <row r="17" spans="1:9">
      <c r="A17" s="1">
        <v>2</v>
      </c>
      <c r="B17" s="1" t="s">
        <v>328</v>
      </c>
      <c r="C17" s="1">
        <v>69</v>
      </c>
      <c r="D17" s="1">
        <v>86</v>
      </c>
      <c r="E17" s="1" t="s">
        <v>343</v>
      </c>
      <c r="F17" s="1"/>
      <c r="G17" s="1"/>
      <c r="H17" s="1" t="s">
        <v>329</v>
      </c>
      <c r="I17" t="str">
        <f>"&lt;dict&gt;&lt;key&gt;imagename&lt;/key&gt;&lt;string&gt;"&amp;B17&amp;"&lt;/string&gt;&lt;key&gt;from&lt;/key&gt;&lt;string&gt;"&amp;C17&amp;"&lt;/string&gt;&lt;key&gt;to&lt;/key&gt;&lt;string&gt;"&amp;D17&amp;"&lt;/string&gt;&lt;key&gt;delay&lt;/key&gt;&lt;string&gt;"&amp;E17&amp;"&lt;/string&gt;&lt;key&gt;animationname&lt;/key&gt;&lt;string&gt;"&amp;H17&amp;"&lt;/string&gt;&lt;/dict&gt;"</f>
        <v>&lt;dict&gt;&lt;key&gt;imagename&lt;/key&gt;&lt;string&gt;desertWolf_0%03d.png&lt;/string&gt;&lt;key&gt;from&lt;/key&gt;&lt;string&gt;69&lt;/string&gt;&lt;key&gt;to&lt;/key&gt;&lt;string&gt;86&lt;/string&gt;&lt;key&gt;delay&lt;/key&gt;&lt;string&gt;0.04f&lt;/string&gt;&lt;key&gt;animationname&lt;/key&gt;&lt;string&gt;Wolf_death&lt;/string&gt;&lt;/dict&gt;</v>
      </c>
    </row>
    <row r="18" spans="1:9">
      <c r="A18" s="1">
        <v>2</v>
      </c>
      <c r="B18" s="1" t="s">
        <v>328</v>
      </c>
      <c r="C18" s="1">
        <v>11</v>
      </c>
      <c r="D18" s="1">
        <v>30</v>
      </c>
      <c r="E18" s="1" t="s">
        <v>317</v>
      </c>
      <c r="F18" s="1"/>
      <c r="G18" s="1"/>
      <c r="H18" s="1" t="s">
        <v>330</v>
      </c>
      <c r="I18" t="str">
        <f t="shared" ref="I18:I22" si="2">"&lt;dict&gt;&lt;key&gt;imagename&lt;/key&gt;&lt;string&gt;"&amp;B18&amp;"&lt;/string&gt;&lt;key&gt;from&lt;/key&gt;&lt;string&gt;"&amp;C18&amp;"&lt;/string&gt;&lt;key&gt;to&lt;/key&gt;&lt;string&gt;"&amp;D18&amp;"&lt;/string&gt;&lt;key&gt;delay&lt;/key&gt;&lt;string&gt;"&amp;E18&amp;"&lt;/string&gt;&lt;key&gt;animationname&lt;/key&gt;&lt;string&gt;"&amp;H18&amp;"&lt;/string&gt;&lt;/dict&gt;"</f>
        <v>&lt;dict&gt;&lt;key&gt;imagename&lt;/key&gt;&lt;string&gt;desertWolf_0%03d.png&lt;/string&gt;&lt;key&gt;from&lt;/key&gt;&lt;string&gt;11&lt;/string&gt;&lt;key&gt;to&lt;/key&gt;&lt;string&gt;30&lt;/string&gt;&lt;key&gt;delay&lt;/key&gt;&lt;string&gt;0.04f&lt;/string&gt;&lt;key&gt;animationname&lt;/key&gt;&lt;string&gt;Wolf_runup&lt;/string&gt;&lt;/dict&gt;</v>
      </c>
    </row>
    <row r="19" spans="1:9">
      <c r="A19" s="1">
        <v>2</v>
      </c>
      <c r="B19" s="1" t="s">
        <v>328</v>
      </c>
      <c r="C19" s="1">
        <v>1</v>
      </c>
      <c r="D19" s="1">
        <v>10</v>
      </c>
      <c r="E19" s="1" t="s">
        <v>317</v>
      </c>
      <c r="F19" s="1"/>
      <c r="G19" s="1"/>
      <c r="H19" s="1" t="s">
        <v>331</v>
      </c>
      <c r="I19" t="str">
        <f t="shared" si="2"/>
        <v>&lt;dict&gt;&lt;key&gt;imagename&lt;/key&gt;&lt;string&gt;desertWolf_0%03d.png&lt;/string&gt;&lt;key&gt;from&lt;/key&gt;&lt;string&gt;1&lt;/string&gt;&lt;key&gt;to&lt;/key&gt;&lt;string&gt;10&lt;/string&gt;&lt;key&gt;delay&lt;/key&gt;&lt;string&gt;0.04f&lt;/string&gt;&lt;key&gt;animationname&lt;/key&gt;&lt;string&gt;Wolf_runleft&lt;/string&gt;&lt;/dict&gt;</v>
      </c>
    </row>
    <row r="20" spans="1:9">
      <c r="A20" s="1">
        <v>2</v>
      </c>
      <c r="B20" s="1" t="s">
        <v>328</v>
      </c>
      <c r="C20" s="1">
        <v>1</v>
      </c>
      <c r="D20" s="1">
        <v>10</v>
      </c>
      <c r="E20" s="1" t="s">
        <v>317</v>
      </c>
      <c r="F20" s="1"/>
      <c r="G20" s="1"/>
      <c r="H20" s="1" t="s">
        <v>332</v>
      </c>
      <c r="I20" t="str">
        <f t="shared" si="2"/>
        <v>&lt;dict&gt;&lt;key&gt;imagename&lt;/key&gt;&lt;string&gt;desertWolf_0%03d.png&lt;/string&gt;&lt;key&gt;from&lt;/key&gt;&lt;string&gt;1&lt;/string&gt;&lt;key&gt;to&lt;/key&gt;&lt;string&gt;10&lt;/string&gt;&lt;key&gt;delay&lt;/key&gt;&lt;string&gt;0.04f&lt;/string&gt;&lt;key&gt;animationname&lt;/key&gt;&lt;string&gt;Wolf_rundown&lt;/string&gt;&lt;/dict&gt;</v>
      </c>
    </row>
    <row r="21" spans="1:9">
      <c r="A21" s="1">
        <v>2</v>
      </c>
      <c r="B21" s="1" t="s">
        <v>328</v>
      </c>
      <c r="C21" s="1">
        <v>1</v>
      </c>
      <c r="D21" s="1">
        <v>10</v>
      </c>
      <c r="E21" s="1" t="s">
        <v>317</v>
      </c>
      <c r="F21" s="1"/>
      <c r="G21" s="1"/>
      <c r="H21" s="1" t="s">
        <v>333</v>
      </c>
      <c r="I21" t="str">
        <f t="shared" si="2"/>
        <v>&lt;dict&gt;&lt;key&gt;imagename&lt;/key&gt;&lt;string&gt;desertWolf_0%03d.png&lt;/string&gt;&lt;key&gt;from&lt;/key&gt;&lt;string&gt;1&lt;/string&gt;&lt;key&gt;to&lt;/key&gt;&lt;string&gt;10&lt;/string&gt;&lt;key&gt;delay&lt;/key&gt;&lt;string&gt;0.04f&lt;/string&gt;&lt;key&gt;animationname&lt;/key&gt;&lt;string&gt;Wolf_runright&lt;/string&gt;&lt;/dict&gt;</v>
      </c>
    </row>
    <row r="22" spans="1:9">
      <c r="A22" s="1">
        <v>2</v>
      </c>
      <c r="B22" s="1" t="s">
        <v>328</v>
      </c>
      <c r="C22" s="1">
        <v>31</v>
      </c>
      <c r="D22" s="1">
        <v>43</v>
      </c>
      <c r="E22" s="1" t="s">
        <v>317</v>
      </c>
      <c r="F22" s="1"/>
      <c r="G22" s="1"/>
      <c r="H22" s="1" t="s">
        <v>334</v>
      </c>
      <c r="I22" t="str">
        <f t="shared" si="2"/>
        <v>&lt;dict&gt;&lt;key&gt;imagename&lt;/key&gt;&lt;string&gt;desertWolf_0%03d.png&lt;/string&gt;&lt;key&gt;from&lt;/key&gt;&lt;string&gt;31&lt;/string&gt;&lt;key&gt;to&lt;/key&gt;&lt;string&gt;43&lt;/string&gt;&lt;key&gt;delay&lt;/key&gt;&lt;string&gt;0.04f&lt;/string&gt;&lt;key&gt;animationname&lt;/key&gt;&lt;string&gt;Wolf_attack&lt;/string&gt;&lt;/dict&gt;</v>
      </c>
    </row>
    <row r="23" spans="1:9" ht="21">
      <c r="A23" s="74" t="s">
        <v>335</v>
      </c>
      <c r="B23" s="75"/>
      <c r="C23" s="75"/>
      <c r="D23" s="75"/>
      <c r="E23" s="75"/>
      <c r="F23" s="75"/>
      <c r="G23" s="75"/>
      <c r="H23" s="75"/>
    </row>
    <row r="24" spans="1:9">
      <c r="A24" s="1">
        <v>3</v>
      </c>
      <c r="B24" s="1" t="s">
        <v>336</v>
      </c>
      <c r="C24" s="1">
        <v>67</v>
      </c>
      <c r="D24" s="1">
        <v>88</v>
      </c>
      <c r="E24" s="1" t="s">
        <v>317</v>
      </c>
      <c r="F24" s="1"/>
      <c r="G24" s="1"/>
      <c r="H24" s="1" t="s">
        <v>337</v>
      </c>
      <c r="I24" t="str">
        <f>"&lt;dict&gt;&lt;key&gt;imagename&lt;/key&gt;&lt;string&gt;"&amp;B24&amp;"&lt;/string&gt;&lt;key&gt;from&lt;/key&gt;&lt;string&gt;"&amp;C24&amp;"&lt;/string&gt;&lt;key&gt;to&lt;/key&gt;&lt;string&gt;"&amp;D24&amp;"&lt;/string&gt;&lt;key&gt;delay&lt;/key&gt;&lt;string&gt;"&amp;E24&amp;"&lt;/string&gt;&lt;key&gt;animationname&lt;/key&gt;&lt;string&gt;"&amp;H24&amp;"&lt;/string&gt;&lt;/dict&gt;"</f>
        <v>&lt;dict&gt;&lt;key&gt;imagename&lt;/key&gt;&lt;string&gt;desertImmortal_0%03d.png&lt;/string&gt;&lt;key&gt;from&lt;/key&gt;&lt;string&gt;67&lt;/string&gt;&lt;key&gt;to&lt;/key&gt;&lt;string&gt;88&lt;/string&gt;&lt;key&gt;delay&lt;/key&gt;&lt;string&gt;0.04f&lt;/string&gt;&lt;key&gt;animationname&lt;/key&gt;&lt;string&gt;Immortal_attack&lt;/string&gt;&lt;/dict&gt;</v>
      </c>
    </row>
    <row r="25" spans="1:9">
      <c r="A25" s="1">
        <v>3</v>
      </c>
      <c r="B25" s="1" t="s">
        <v>336</v>
      </c>
      <c r="C25" s="1">
        <v>89</v>
      </c>
      <c r="D25" s="1">
        <v>124</v>
      </c>
      <c r="E25" s="1" t="s">
        <v>317</v>
      </c>
      <c r="F25" s="1"/>
      <c r="G25" s="1"/>
      <c r="H25" s="1" t="s">
        <v>338</v>
      </c>
      <c r="I25" t="str">
        <f t="shared" ref="I25:I29" si="3">"&lt;dict&gt;&lt;key&gt;imagename&lt;/key&gt;&lt;string&gt;"&amp;B25&amp;"&lt;/string&gt;&lt;key&gt;from&lt;/key&gt;&lt;string&gt;"&amp;C25&amp;"&lt;/string&gt;&lt;key&gt;to&lt;/key&gt;&lt;string&gt;"&amp;D25&amp;"&lt;/string&gt;&lt;key&gt;delay&lt;/key&gt;&lt;string&gt;"&amp;E25&amp;"&lt;/string&gt;&lt;key&gt;animationname&lt;/key&gt;&lt;string&gt;"&amp;H25&amp;"&lt;/string&gt;&lt;/dict&gt;"</f>
        <v>&lt;dict&gt;&lt;key&gt;imagename&lt;/key&gt;&lt;string&gt;desertImmortal_0%03d.png&lt;/string&gt;&lt;key&gt;from&lt;/key&gt;&lt;string&gt;89&lt;/string&gt;&lt;key&gt;to&lt;/key&gt;&lt;string&gt;124&lt;/string&gt;&lt;key&gt;delay&lt;/key&gt;&lt;string&gt;0.04f&lt;/string&gt;&lt;key&gt;animationname&lt;/key&gt;&lt;string&gt;Immortal_death&lt;/string&gt;&lt;/dict&gt;</v>
      </c>
    </row>
    <row r="26" spans="1:9">
      <c r="A26" s="1">
        <v>3</v>
      </c>
      <c r="B26" s="1" t="s">
        <v>336</v>
      </c>
      <c r="C26" s="1">
        <v>23</v>
      </c>
      <c r="D26" s="1">
        <v>44</v>
      </c>
      <c r="E26" s="1" t="s">
        <v>317</v>
      </c>
      <c r="F26" s="1"/>
      <c r="G26" s="1"/>
      <c r="H26" s="1" t="s">
        <v>339</v>
      </c>
      <c r="I26" t="str">
        <f t="shared" si="3"/>
        <v>&lt;dict&gt;&lt;key&gt;imagename&lt;/key&gt;&lt;string&gt;desertImmortal_0%03d.png&lt;/string&gt;&lt;key&gt;from&lt;/key&gt;&lt;string&gt;23&lt;/string&gt;&lt;key&gt;to&lt;/key&gt;&lt;string&gt;44&lt;/string&gt;&lt;key&gt;delay&lt;/key&gt;&lt;string&gt;0.04f&lt;/string&gt;&lt;key&gt;animationname&lt;/key&gt;&lt;string&gt;Immortal_runup&lt;/string&gt;&lt;/dict&gt;</v>
      </c>
    </row>
    <row r="27" spans="1:9">
      <c r="A27" s="1">
        <v>3</v>
      </c>
      <c r="B27" s="1" t="s">
        <v>336</v>
      </c>
      <c r="C27" s="1">
        <v>45</v>
      </c>
      <c r="D27" s="1">
        <v>66</v>
      </c>
      <c r="E27" s="1" t="s">
        <v>317</v>
      </c>
      <c r="F27" s="1"/>
      <c r="G27" s="1"/>
      <c r="H27" s="1" t="s">
        <v>340</v>
      </c>
      <c r="I27" t="str">
        <f t="shared" si="3"/>
        <v>&lt;dict&gt;&lt;key&gt;imagename&lt;/key&gt;&lt;string&gt;desertImmortal_0%03d.png&lt;/string&gt;&lt;key&gt;from&lt;/key&gt;&lt;string&gt;45&lt;/string&gt;&lt;key&gt;to&lt;/key&gt;&lt;string&gt;66&lt;/string&gt;&lt;key&gt;delay&lt;/key&gt;&lt;string&gt;0.04f&lt;/string&gt;&lt;key&gt;animationname&lt;/key&gt;&lt;string&gt;Immortal_rundown&lt;/string&gt;&lt;/dict&gt;</v>
      </c>
    </row>
    <row r="28" spans="1:9">
      <c r="A28" s="1">
        <v>3</v>
      </c>
      <c r="B28" s="1" t="s">
        <v>336</v>
      </c>
      <c r="C28" s="1">
        <v>1</v>
      </c>
      <c r="D28" s="1">
        <v>22</v>
      </c>
      <c r="E28" s="1" t="s">
        <v>317</v>
      </c>
      <c r="F28" s="1"/>
      <c r="G28" s="1"/>
      <c r="H28" s="1" t="s">
        <v>341</v>
      </c>
      <c r="I28" t="str">
        <f t="shared" si="3"/>
        <v>&lt;dict&gt;&lt;key&gt;imagename&lt;/key&gt;&lt;string&gt;desertImmortal_0%03d.png&lt;/string&gt;&lt;key&gt;from&lt;/key&gt;&lt;string&gt;1&lt;/string&gt;&lt;key&gt;to&lt;/key&gt;&lt;string&gt;22&lt;/string&gt;&lt;key&gt;delay&lt;/key&gt;&lt;string&gt;0.04f&lt;/string&gt;&lt;key&gt;animationname&lt;/key&gt;&lt;string&gt;Immortal_runleft&lt;/string&gt;&lt;/dict&gt;</v>
      </c>
    </row>
    <row r="29" spans="1:9">
      <c r="A29" s="1">
        <v>3</v>
      </c>
      <c r="B29" s="1" t="s">
        <v>336</v>
      </c>
      <c r="C29" s="1">
        <v>1</v>
      </c>
      <c r="D29" s="1">
        <v>22</v>
      </c>
      <c r="E29" s="1" t="s">
        <v>317</v>
      </c>
      <c r="F29" s="1"/>
      <c r="G29" s="1"/>
      <c r="H29" s="1" t="s">
        <v>342</v>
      </c>
      <c r="I29" t="str">
        <f t="shared" si="3"/>
        <v>&lt;dict&gt;&lt;key&gt;imagename&lt;/key&gt;&lt;string&gt;desertImmortal_0%03d.png&lt;/string&gt;&lt;key&gt;from&lt;/key&gt;&lt;string&gt;1&lt;/string&gt;&lt;key&gt;to&lt;/key&gt;&lt;string&gt;22&lt;/string&gt;&lt;key&gt;delay&lt;/key&gt;&lt;string&gt;0.04f&lt;/string&gt;&lt;key&gt;animationname&lt;/key&gt;&lt;string&gt;Immortal_runright&lt;/string&gt;&lt;/dict&gt;</v>
      </c>
    </row>
    <row r="30" spans="1:9" ht="21">
      <c r="A30" s="74" t="s">
        <v>344</v>
      </c>
      <c r="B30" s="75"/>
      <c r="C30" s="75"/>
      <c r="D30" s="75"/>
      <c r="E30" s="75"/>
      <c r="F30" s="75"/>
      <c r="G30" s="75"/>
      <c r="H30" s="75"/>
    </row>
    <row r="31" spans="1:9">
      <c r="A31" s="1">
        <v>4</v>
      </c>
      <c r="B31" s="1" t="s">
        <v>345</v>
      </c>
      <c r="C31" s="1">
        <v>48</v>
      </c>
      <c r="D31" s="1">
        <v>69</v>
      </c>
      <c r="E31" s="1" t="s">
        <v>317</v>
      </c>
      <c r="F31" s="1"/>
      <c r="G31" s="1"/>
      <c r="H31" s="1" t="s">
        <v>346</v>
      </c>
      <c r="I31" t="str">
        <f>"&lt;dict&gt;&lt;key&gt;imagename&lt;/key&gt;&lt;string&gt;"&amp;B31&amp;"&lt;/string&gt;&lt;key&gt;from&lt;/key&gt;&lt;string&gt;"&amp;C31&amp;"&lt;/string&gt;&lt;key&gt;to&lt;/key&gt;&lt;string&gt;"&amp;D31&amp;"&lt;/string&gt;&lt;key&gt;delay&lt;/key&gt;&lt;string&gt;"&amp;E31&amp;"&lt;/string&gt;&lt;key&gt;animationname&lt;/key&gt;&lt;string&gt;"&amp;H31&amp;"&lt;/string&gt;&lt;/dict&gt;"</f>
        <v>&lt;dict&gt;&lt;key&gt;imagename&lt;/key&gt;&lt;string&gt;fallen_0%03d.png&lt;/string&gt;&lt;key&gt;from&lt;/key&gt;&lt;string&gt;48&lt;/string&gt;&lt;key&gt;to&lt;/key&gt;&lt;string&gt;69&lt;/string&gt;&lt;key&gt;delay&lt;/key&gt;&lt;string&gt;0.04f&lt;/string&gt;&lt;key&gt;animationname&lt;/key&gt;&lt;string&gt;Fallen_attack&lt;/string&gt;&lt;/dict&gt;</v>
      </c>
    </row>
    <row r="32" spans="1:9">
      <c r="A32" s="1">
        <v>4</v>
      </c>
      <c r="B32" s="1" t="s">
        <v>345</v>
      </c>
      <c r="C32" s="1">
        <v>70</v>
      </c>
      <c r="D32" s="1">
        <v>110</v>
      </c>
      <c r="E32" s="1" t="s">
        <v>317</v>
      </c>
      <c r="F32" s="1"/>
      <c r="G32" s="1"/>
      <c r="H32" s="1" t="s">
        <v>347</v>
      </c>
      <c r="I32" t="str">
        <f t="shared" ref="I32:I37" si="4">"&lt;dict&gt;&lt;key&gt;imagename&lt;/key&gt;&lt;string&gt;"&amp;B32&amp;"&lt;/string&gt;&lt;key&gt;from&lt;/key&gt;&lt;string&gt;"&amp;C32&amp;"&lt;/string&gt;&lt;key&gt;to&lt;/key&gt;&lt;string&gt;"&amp;D32&amp;"&lt;/string&gt;&lt;key&gt;delay&lt;/key&gt;&lt;string&gt;"&amp;E32&amp;"&lt;/string&gt;&lt;key&gt;animationname&lt;/key&gt;&lt;string&gt;"&amp;H32&amp;"&lt;/string&gt;&lt;/dict&gt;"</f>
        <v>&lt;dict&gt;&lt;key&gt;imagename&lt;/key&gt;&lt;string&gt;fallen_0%03d.png&lt;/string&gt;&lt;key&gt;from&lt;/key&gt;&lt;string&gt;70&lt;/string&gt;&lt;key&gt;to&lt;/key&gt;&lt;string&gt;110&lt;/string&gt;&lt;key&gt;delay&lt;/key&gt;&lt;string&gt;0.04f&lt;/string&gt;&lt;key&gt;animationname&lt;/key&gt;&lt;string&gt;Fallen_death&lt;/string&gt;&lt;/dict&gt;</v>
      </c>
    </row>
    <row r="33" spans="1:9">
      <c r="A33" s="1">
        <v>4</v>
      </c>
      <c r="B33" s="1" t="s">
        <v>345</v>
      </c>
      <c r="C33" s="1">
        <v>17</v>
      </c>
      <c r="D33" s="1">
        <v>32</v>
      </c>
      <c r="E33" s="1" t="s">
        <v>317</v>
      </c>
      <c r="F33" s="1"/>
      <c r="G33" s="1"/>
      <c r="H33" s="1" t="s">
        <v>348</v>
      </c>
      <c r="I33" t="str">
        <f t="shared" si="4"/>
        <v>&lt;dict&gt;&lt;key&gt;imagename&lt;/key&gt;&lt;string&gt;fallen_0%03d.png&lt;/string&gt;&lt;key&gt;from&lt;/key&gt;&lt;string&gt;17&lt;/string&gt;&lt;key&gt;to&lt;/key&gt;&lt;string&gt;32&lt;/string&gt;&lt;key&gt;delay&lt;/key&gt;&lt;string&gt;0.04f&lt;/string&gt;&lt;key&gt;animationname&lt;/key&gt;&lt;string&gt;Fallen_runup&lt;/string&gt;&lt;/dict&gt;</v>
      </c>
    </row>
    <row r="34" spans="1:9">
      <c r="A34" s="1">
        <v>4</v>
      </c>
      <c r="B34" s="1" t="s">
        <v>345</v>
      </c>
      <c r="C34" s="1">
        <v>32</v>
      </c>
      <c r="D34" s="1">
        <v>47</v>
      </c>
      <c r="E34" s="1" t="s">
        <v>317</v>
      </c>
      <c r="F34" s="1"/>
      <c r="G34" s="1"/>
      <c r="H34" s="1" t="s">
        <v>349</v>
      </c>
      <c r="I34" t="str">
        <f t="shared" si="4"/>
        <v>&lt;dict&gt;&lt;key&gt;imagename&lt;/key&gt;&lt;string&gt;fallen_0%03d.png&lt;/string&gt;&lt;key&gt;from&lt;/key&gt;&lt;string&gt;32&lt;/string&gt;&lt;key&gt;to&lt;/key&gt;&lt;string&gt;47&lt;/string&gt;&lt;key&gt;delay&lt;/key&gt;&lt;string&gt;0.04f&lt;/string&gt;&lt;key&gt;animationname&lt;/key&gt;&lt;string&gt;Fallen_rundown&lt;/string&gt;&lt;/dict&gt;</v>
      </c>
    </row>
    <row r="35" spans="1:9">
      <c r="A35" s="1">
        <v>4</v>
      </c>
      <c r="B35" s="1" t="s">
        <v>345</v>
      </c>
      <c r="C35" s="1">
        <v>1</v>
      </c>
      <c r="D35" s="1">
        <v>16</v>
      </c>
      <c r="E35" s="1" t="s">
        <v>317</v>
      </c>
      <c r="F35" s="1"/>
      <c r="G35" s="1"/>
      <c r="H35" s="1" t="s">
        <v>350</v>
      </c>
      <c r="I35" t="str">
        <f t="shared" si="4"/>
        <v>&lt;dict&gt;&lt;key&gt;imagename&lt;/key&gt;&lt;string&gt;fallen_0%03d.png&lt;/string&gt;&lt;key&gt;from&lt;/key&gt;&lt;string&gt;1&lt;/string&gt;&lt;key&gt;to&lt;/key&gt;&lt;string&gt;16&lt;/string&gt;&lt;key&gt;delay&lt;/key&gt;&lt;string&gt;0.04f&lt;/string&gt;&lt;key&gt;animationname&lt;/key&gt;&lt;string&gt;Fallen_runleft&lt;/string&gt;&lt;/dict&gt;</v>
      </c>
    </row>
    <row r="36" spans="1:9">
      <c r="A36" s="1">
        <v>4</v>
      </c>
      <c r="B36" s="1" t="s">
        <v>345</v>
      </c>
      <c r="C36" s="1">
        <v>1</v>
      </c>
      <c r="D36" s="1">
        <v>16</v>
      </c>
      <c r="E36" s="1" t="s">
        <v>317</v>
      </c>
      <c r="F36" s="1"/>
      <c r="G36" s="1"/>
      <c r="H36" s="1" t="s">
        <v>351</v>
      </c>
      <c r="I36" t="str">
        <f t="shared" si="4"/>
        <v>&lt;dict&gt;&lt;key&gt;imagename&lt;/key&gt;&lt;string&gt;fallen_0%03d.png&lt;/string&gt;&lt;key&gt;from&lt;/key&gt;&lt;string&gt;1&lt;/string&gt;&lt;key&gt;to&lt;/key&gt;&lt;string&gt;16&lt;/string&gt;&lt;key&gt;delay&lt;/key&gt;&lt;string&gt;0.04f&lt;/string&gt;&lt;key&gt;animationname&lt;/key&gt;&lt;string&gt;Fallen_runright&lt;/string&gt;&lt;/dict&gt;</v>
      </c>
    </row>
    <row r="37" spans="1:9">
      <c r="A37" s="1">
        <v>4</v>
      </c>
      <c r="B37" s="1" t="s">
        <v>345</v>
      </c>
      <c r="C37" s="1">
        <v>114</v>
      </c>
      <c r="D37" s="1">
        <v>146</v>
      </c>
      <c r="E37" s="1" t="s">
        <v>317</v>
      </c>
      <c r="F37" s="1"/>
      <c r="G37" s="1"/>
      <c r="H37" s="1" t="s">
        <v>352</v>
      </c>
      <c r="I37" t="str">
        <f t="shared" si="4"/>
        <v>&lt;dict&gt;&lt;key&gt;imagename&lt;/key&gt;&lt;string&gt;fallen_0%03d.png&lt;/string&gt;&lt;key&gt;from&lt;/key&gt;&lt;string&gt;114&lt;/string&gt;&lt;key&gt;to&lt;/key&gt;&lt;string&gt;146&lt;/string&gt;&lt;key&gt;delay&lt;/key&gt;&lt;string&gt;0.04f&lt;/string&gt;&lt;key&gt;animationname&lt;/key&gt;&lt;string&gt;Fallen_birth&lt;/string&gt;&lt;/dict&gt;</v>
      </c>
    </row>
    <row r="38" spans="1:9" ht="21">
      <c r="A38" s="74" t="s">
        <v>353</v>
      </c>
      <c r="B38" s="75"/>
      <c r="C38" s="75"/>
      <c r="D38" s="75"/>
      <c r="E38" s="75"/>
      <c r="F38" s="75"/>
      <c r="G38" s="75"/>
      <c r="H38" s="75"/>
    </row>
    <row r="39" spans="1:9">
      <c r="A39" s="1">
        <v>5</v>
      </c>
      <c r="B39" t="s">
        <v>362</v>
      </c>
      <c r="C39">
        <v>43</v>
      </c>
      <c r="D39">
        <v>52</v>
      </c>
      <c r="E39" t="s">
        <v>355</v>
      </c>
      <c r="H39" t="s">
        <v>363</v>
      </c>
      <c r="I39" t="str">
        <f>"&lt;dict&gt;&lt;key&gt;imagename&lt;/key&gt;&lt;string&gt;"&amp;B39&amp;"&lt;/string&gt;&lt;key&gt;from&lt;/key&gt;&lt;string&gt;"&amp;C39&amp;"&lt;/string&gt;&lt;key&gt;to&lt;/key&gt;&lt;string&gt;"&amp;D39&amp;"&lt;/string&gt;&lt;key&gt;delay&lt;/key&gt;&lt;string&gt;"&amp;E39&amp;"&lt;/string&gt;&lt;key&gt;animationname&lt;/key&gt;&lt;string&gt;"&amp;H39&amp;"&lt;/string&gt;&lt;/dict&gt;"</f>
        <v>&lt;dict&gt;&lt;key&gt;imagename&lt;/key&gt;&lt;string&gt;wasp_hornet_0%003d.png&lt;/string&gt;&lt;key&gt;from&lt;/key&gt;&lt;string&gt;43&lt;/string&gt;&lt;key&gt;to&lt;/key&gt;&lt;string&gt;52&lt;/string&gt;&lt;key&gt;delay&lt;/key&gt;&lt;string&gt;0.1f&lt;/string&gt;&lt;key&gt;animationname&lt;/key&gt;&lt;string&gt;WaspHornet_death&lt;/string&gt;&lt;/dict&gt;</v>
      </c>
    </row>
    <row r="40" spans="1:9">
      <c r="A40" s="1">
        <v>5</v>
      </c>
      <c r="B40" t="s">
        <v>362</v>
      </c>
      <c r="C40">
        <v>15</v>
      </c>
      <c r="D40">
        <v>29</v>
      </c>
      <c r="E40" t="s">
        <v>317</v>
      </c>
      <c r="H40" t="s">
        <v>364</v>
      </c>
      <c r="I40" t="str">
        <f t="shared" ref="I40:I43" si="5">"&lt;dict&gt;&lt;key&gt;imagename&lt;/key&gt;&lt;string&gt;"&amp;B40&amp;"&lt;/string&gt;&lt;key&gt;from&lt;/key&gt;&lt;string&gt;"&amp;C40&amp;"&lt;/string&gt;&lt;key&gt;to&lt;/key&gt;&lt;string&gt;"&amp;D40&amp;"&lt;/string&gt;&lt;key&gt;delay&lt;/key&gt;&lt;string&gt;"&amp;E40&amp;"&lt;/string&gt;&lt;key&gt;animationname&lt;/key&gt;&lt;string&gt;"&amp;H40&amp;"&lt;/string&gt;&lt;/dict&gt;"</f>
        <v>&lt;dict&gt;&lt;key&gt;imagename&lt;/key&gt;&lt;string&gt;wasp_hornet_0%003d.png&lt;/string&gt;&lt;key&gt;from&lt;/key&gt;&lt;string&gt;15&lt;/string&gt;&lt;key&gt;to&lt;/key&gt;&lt;string&gt;29&lt;/string&gt;&lt;key&gt;delay&lt;/key&gt;&lt;string&gt;0.04f&lt;/string&gt;&lt;key&gt;animationname&lt;/key&gt;&lt;string&gt;WaspHornet_runup&lt;/string&gt;&lt;/dict&gt;</v>
      </c>
    </row>
    <row r="41" spans="1:9">
      <c r="A41" s="1">
        <v>5</v>
      </c>
      <c r="B41" t="s">
        <v>362</v>
      </c>
      <c r="C41">
        <v>30</v>
      </c>
      <c r="D41">
        <v>42</v>
      </c>
      <c r="E41" t="s">
        <v>317</v>
      </c>
      <c r="H41" t="s">
        <v>365</v>
      </c>
      <c r="I41" t="str">
        <f t="shared" si="5"/>
        <v>&lt;dict&gt;&lt;key&gt;imagename&lt;/key&gt;&lt;string&gt;wasp_hornet_0%003d.png&lt;/string&gt;&lt;key&gt;from&lt;/key&gt;&lt;string&gt;30&lt;/string&gt;&lt;key&gt;to&lt;/key&gt;&lt;string&gt;42&lt;/string&gt;&lt;key&gt;delay&lt;/key&gt;&lt;string&gt;0.04f&lt;/string&gt;&lt;key&gt;animationname&lt;/key&gt;&lt;string&gt;WaspHornet_rundown&lt;/string&gt;&lt;/dict&gt;</v>
      </c>
    </row>
    <row r="42" spans="1:9">
      <c r="A42" s="1">
        <v>5</v>
      </c>
      <c r="B42" t="s">
        <v>362</v>
      </c>
      <c r="C42">
        <v>1</v>
      </c>
      <c r="D42">
        <v>14</v>
      </c>
      <c r="E42" t="s">
        <v>317</v>
      </c>
      <c r="H42" t="s">
        <v>366</v>
      </c>
      <c r="I42" t="str">
        <f t="shared" si="5"/>
        <v>&lt;dict&gt;&lt;key&gt;imagename&lt;/key&gt;&lt;string&gt;wasp_hornet_0%003d.png&lt;/string&gt;&lt;key&gt;from&lt;/key&gt;&lt;string&gt;1&lt;/string&gt;&lt;key&gt;to&lt;/key&gt;&lt;string&gt;14&lt;/string&gt;&lt;key&gt;delay&lt;/key&gt;&lt;string&gt;0.04f&lt;/string&gt;&lt;key&gt;animationname&lt;/key&gt;&lt;string&gt;WaspHornet_runleft&lt;/string&gt;&lt;/dict&gt;</v>
      </c>
    </row>
    <row r="43" spans="1:9">
      <c r="A43" s="1">
        <v>5</v>
      </c>
      <c r="B43" t="s">
        <v>362</v>
      </c>
      <c r="C43">
        <v>1</v>
      </c>
      <c r="D43">
        <v>14</v>
      </c>
      <c r="E43" t="s">
        <v>317</v>
      </c>
      <c r="H43" t="s">
        <v>367</v>
      </c>
      <c r="I43" t="str">
        <f t="shared" si="5"/>
        <v>&lt;dict&gt;&lt;key&gt;imagename&lt;/key&gt;&lt;string&gt;wasp_hornet_0%003d.png&lt;/string&gt;&lt;key&gt;from&lt;/key&gt;&lt;string&gt;1&lt;/string&gt;&lt;key&gt;to&lt;/key&gt;&lt;string&gt;14&lt;/string&gt;&lt;key&gt;delay&lt;/key&gt;&lt;string&gt;0.04f&lt;/string&gt;&lt;key&gt;animationname&lt;/key&gt;&lt;string&gt;WaspHornet_runright&lt;/string&gt;&lt;/dict&gt;</v>
      </c>
    </row>
    <row r="44" spans="1:9" ht="21">
      <c r="A44" s="74" t="s">
        <v>361</v>
      </c>
      <c r="B44" s="75"/>
      <c r="C44" s="75"/>
      <c r="D44" s="75"/>
      <c r="E44" s="75"/>
      <c r="F44" s="75"/>
      <c r="G44" s="75"/>
      <c r="H44" s="75"/>
    </row>
    <row r="45" spans="1:9">
      <c r="A45" s="1">
        <v>6</v>
      </c>
      <c r="B45" s="1" t="s">
        <v>354</v>
      </c>
      <c r="C45" s="1">
        <v>43</v>
      </c>
      <c r="D45" s="1">
        <v>53</v>
      </c>
      <c r="E45" s="1" t="s">
        <v>355</v>
      </c>
      <c r="F45" s="1"/>
      <c r="G45" s="1"/>
      <c r="H45" s="1" t="s">
        <v>356</v>
      </c>
      <c r="I45" t="str">
        <f>"&lt;dict&gt;&lt;key&gt;imagename&lt;/key&gt;&lt;string&gt;"&amp;B45&amp;"&lt;/string&gt;&lt;key&gt;from&lt;/key&gt;&lt;string&gt;"&amp;C45&amp;"&lt;/string&gt;&lt;key&gt;to&lt;/key&gt;&lt;string&gt;"&amp;D45&amp;"&lt;/string&gt;&lt;key&gt;delay&lt;/key&gt;&lt;string&gt;"&amp;E45&amp;"&lt;/string&gt;&lt;key&gt;animationname&lt;/key&gt;&lt;string&gt;"&amp;H45&amp;"&lt;/string&gt;&lt;/dict&gt;"</f>
        <v>&lt;dict&gt;&lt;key&gt;imagename&lt;/key&gt;&lt;string&gt;wasp_queen_0%003d.png&lt;/string&gt;&lt;key&gt;from&lt;/key&gt;&lt;string&gt;43&lt;/string&gt;&lt;key&gt;to&lt;/key&gt;&lt;string&gt;53&lt;/string&gt;&lt;key&gt;delay&lt;/key&gt;&lt;string&gt;0.1f&lt;/string&gt;&lt;key&gt;animationname&lt;/key&gt;&lt;string&gt;WaspQueen_death&lt;/string&gt;&lt;/dict&gt;</v>
      </c>
    </row>
    <row r="46" spans="1:9">
      <c r="A46" s="1">
        <v>6</v>
      </c>
      <c r="B46" s="1" t="s">
        <v>354</v>
      </c>
      <c r="C46" s="1">
        <v>15</v>
      </c>
      <c r="D46" s="1">
        <v>29</v>
      </c>
      <c r="E46" s="1" t="s">
        <v>317</v>
      </c>
      <c r="F46" s="1"/>
      <c r="G46" s="1"/>
      <c r="H46" s="1" t="s">
        <v>357</v>
      </c>
      <c r="I46" t="str">
        <f t="shared" ref="I46:I49" si="6">"&lt;dict&gt;&lt;key&gt;imagename&lt;/key&gt;&lt;string&gt;"&amp;B46&amp;"&lt;/string&gt;&lt;key&gt;from&lt;/key&gt;&lt;string&gt;"&amp;C46&amp;"&lt;/string&gt;&lt;key&gt;to&lt;/key&gt;&lt;string&gt;"&amp;D46&amp;"&lt;/string&gt;&lt;key&gt;delay&lt;/key&gt;&lt;string&gt;"&amp;E46&amp;"&lt;/string&gt;&lt;key&gt;animationname&lt;/key&gt;&lt;string&gt;"&amp;H46&amp;"&lt;/string&gt;&lt;/dict&gt;"</f>
        <v>&lt;dict&gt;&lt;key&gt;imagename&lt;/key&gt;&lt;string&gt;wasp_queen_0%003d.png&lt;/string&gt;&lt;key&gt;from&lt;/key&gt;&lt;string&gt;15&lt;/string&gt;&lt;key&gt;to&lt;/key&gt;&lt;string&gt;29&lt;/string&gt;&lt;key&gt;delay&lt;/key&gt;&lt;string&gt;0.04f&lt;/string&gt;&lt;key&gt;animationname&lt;/key&gt;&lt;string&gt;WaspQueen_runup&lt;/string&gt;&lt;/dict&gt;</v>
      </c>
    </row>
    <row r="47" spans="1:9">
      <c r="A47" s="1">
        <v>6</v>
      </c>
      <c r="B47" s="1" t="s">
        <v>354</v>
      </c>
      <c r="C47" s="1">
        <v>30</v>
      </c>
      <c r="D47" s="1">
        <v>42</v>
      </c>
      <c r="E47" s="1" t="s">
        <v>317</v>
      </c>
      <c r="F47" s="1"/>
      <c r="G47" s="1"/>
      <c r="H47" s="1" t="s">
        <v>358</v>
      </c>
      <c r="I47" t="str">
        <f t="shared" si="6"/>
        <v>&lt;dict&gt;&lt;key&gt;imagename&lt;/key&gt;&lt;string&gt;wasp_queen_0%003d.png&lt;/string&gt;&lt;key&gt;from&lt;/key&gt;&lt;string&gt;30&lt;/string&gt;&lt;key&gt;to&lt;/key&gt;&lt;string&gt;42&lt;/string&gt;&lt;key&gt;delay&lt;/key&gt;&lt;string&gt;0.04f&lt;/string&gt;&lt;key&gt;animationname&lt;/key&gt;&lt;string&gt;WaspQueen_rundown&lt;/string&gt;&lt;/dict&gt;</v>
      </c>
    </row>
    <row r="48" spans="1:9">
      <c r="A48" s="1">
        <v>6</v>
      </c>
      <c r="B48" s="1" t="s">
        <v>354</v>
      </c>
      <c r="C48" s="1">
        <v>1</v>
      </c>
      <c r="D48" s="1">
        <v>14</v>
      </c>
      <c r="E48" s="1" t="s">
        <v>317</v>
      </c>
      <c r="F48" s="1"/>
      <c r="G48" s="1"/>
      <c r="H48" s="1" t="s">
        <v>359</v>
      </c>
      <c r="I48" t="str">
        <f t="shared" si="6"/>
        <v>&lt;dict&gt;&lt;key&gt;imagename&lt;/key&gt;&lt;string&gt;wasp_queen_0%003d.png&lt;/string&gt;&lt;key&gt;from&lt;/key&gt;&lt;string&gt;1&lt;/string&gt;&lt;key&gt;to&lt;/key&gt;&lt;string&gt;14&lt;/string&gt;&lt;key&gt;delay&lt;/key&gt;&lt;string&gt;0.04f&lt;/string&gt;&lt;key&gt;animationname&lt;/key&gt;&lt;string&gt;WaspQueen_runleft&lt;/string&gt;&lt;/dict&gt;</v>
      </c>
    </row>
    <row r="49" spans="1:9">
      <c r="A49" s="1">
        <v>6</v>
      </c>
      <c r="B49" s="1" t="s">
        <v>354</v>
      </c>
      <c r="C49" s="1">
        <v>1</v>
      </c>
      <c r="D49" s="1">
        <v>14</v>
      </c>
      <c r="E49" s="1" t="s">
        <v>317</v>
      </c>
      <c r="F49" s="1"/>
      <c r="G49" s="1"/>
      <c r="H49" s="1" t="s">
        <v>360</v>
      </c>
      <c r="I49" t="str">
        <f t="shared" si="6"/>
        <v>&lt;dict&gt;&lt;key&gt;imagename&lt;/key&gt;&lt;string&gt;wasp_queen_0%003d.png&lt;/string&gt;&lt;key&gt;from&lt;/key&gt;&lt;string&gt;1&lt;/string&gt;&lt;key&gt;to&lt;/key&gt;&lt;string&gt;14&lt;/string&gt;&lt;key&gt;delay&lt;/key&gt;&lt;string&gt;0.04f&lt;/string&gt;&lt;key&gt;animationname&lt;/key&gt;&lt;string&gt;WaspQueen_runright&lt;/string&gt;&lt;/dict&gt;</v>
      </c>
    </row>
    <row r="50" spans="1:9" ht="21">
      <c r="A50" s="74" t="s">
        <v>368</v>
      </c>
      <c r="B50" s="75"/>
      <c r="C50" s="75"/>
      <c r="D50" s="75"/>
      <c r="E50" s="75"/>
      <c r="F50" s="75"/>
      <c r="G50" s="75"/>
      <c r="H50" s="75"/>
    </row>
    <row r="51" spans="1:9">
      <c r="A51" s="1">
        <v>7</v>
      </c>
      <c r="B51" s="1" t="s">
        <v>369</v>
      </c>
      <c r="C51" s="1">
        <v>27</v>
      </c>
      <c r="D51" s="1">
        <v>69</v>
      </c>
      <c r="E51" s="1" t="s">
        <v>317</v>
      </c>
      <c r="F51" s="1"/>
      <c r="G51" s="1"/>
      <c r="H51" s="1" t="s">
        <v>370</v>
      </c>
      <c r="I51" t="str">
        <f>"&lt;dict&gt;&lt;key&gt;imagename&lt;/key&gt;&lt;string&gt;"&amp;B51&amp;"&lt;/string&gt;&lt;key&gt;from&lt;/key&gt;&lt;string&gt;"&amp;C51&amp;"&lt;/string&gt;&lt;key&gt;to&lt;/key&gt;&lt;string&gt;"&amp;D51&amp;"&lt;/string&gt;&lt;key&gt;delay&lt;/key&gt;&lt;string&gt;"&amp;E51&amp;"&lt;/string&gt;&lt;key&gt;animationname&lt;/key&gt;&lt;string&gt;"&amp;H51&amp;"&lt;/string&gt;&lt;/dict&gt;"</f>
        <v>&lt;dict&gt;&lt;key&gt;imagename&lt;/key&gt;&lt;string&gt;scorpion_0%003d.png&lt;/string&gt;&lt;key&gt;from&lt;/key&gt;&lt;string&gt;27&lt;/string&gt;&lt;key&gt;to&lt;/key&gt;&lt;string&gt;69&lt;/string&gt;&lt;key&gt;delay&lt;/key&gt;&lt;string&gt;0.04f&lt;/string&gt;&lt;key&gt;animationname&lt;/key&gt;&lt;string&gt;Scorpion_attack&lt;/string&gt;&lt;/dict&gt;</v>
      </c>
    </row>
    <row r="52" spans="1:9">
      <c r="A52" s="1">
        <v>7</v>
      </c>
      <c r="B52" s="1" t="s">
        <v>369</v>
      </c>
      <c r="C52" s="1">
        <v>70</v>
      </c>
      <c r="D52" s="1">
        <v>99</v>
      </c>
      <c r="E52" s="1" t="s">
        <v>317</v>
      </c>
      <c r="F52" s="1"/>
      <c r="G52" s="1"/>
      <c r="H52" s="1" t="s">
        <v>371</v>
      </c>
      <c r="I52" t="str">
        <f t="shared" ref="I52:I56" si="7">"&lt;dict&gt;&lt;key&gt;imagename&lt;/key&gt;&lt;string&gt;"&amp;B52&amp;"&lt;/string&gt;&lt;key&gt;from&lt;/key&gt;&lt;string&gt;"&amp;C52&amp;"&lt;/string&gt;&lt;key&gt;to&lt;/key&gt;&lt;string&gt;"&amp;D52&amp;"&lt;/string&gt;&lt;key&gt;delay&lt;/key&gt;&lt;string&gt;"&amp;E52&amp;"&lt;/string&gt;&lt;key&gt;animationname&lt;/key&gt;&lt;string&gt;"&amp;H52&amp;"&lt;/string&gt;&lt;/dict&gt;"</f>
        <v>&lt;dict&gt;&lt;key&gt;imagename&lt;/key&gt;&lt;string&gt;scorpion_0%003d.png&lt;/string&gt;&lt;key&gt;from&lt;/key&gt;&lt;string&gt;70&lt;/string&gt;&lt;key&gt;to&lt;/key&gt;&lt;string&gt;99&lt;/string&gt;&lt;key&gt;delay&lt;/key&gt;&lt;string&gt;0.04f&lt;/string&gt;&lt;key&gt;animationname&lt;/key&gt;&lt;string&gt;Scorpion_death&lt;/string&gt;&lt;/dict&gt;</v>
      </c>
    </row>
    <row r="53" spans="1:9">
      <c r="A53" s="1">
        <v>7</v>
      </c>
      <c r="B53" s="1" t="s">
        <v>369</v>
      </c>
      <c r="C53" s="1">
        <v>10</v>
      </c>
      <c r="D53" s="1">
        <v>18</v>
      </c>
      <c r="E53" s="1" t="s">
        <v>317</v>
      </c>
      <c r="F53" s="1"/>
      <c r="G53" s="1"/>
      <c r="H53" s="1" t="s">
        <v>372</v>
      </c>
      <c r="I53" t="str">
        <f t="shared" si="7"/>
        <v>&lt;dict&gt;&lt;key&gt;imagename&lt;/key&gt;&lt;string&gt;scorpion_0%003d.png&lt;/string&gt;&lt;key&gt;from&lt;/key&gt;&lt;string&gt;10&lt;/string&gt;&lt;key&gt;to&lt;/key&gt;&lt;string&gt;18&lt;/string&gt;&lt;key&gt;delay&lt;/key&gt;&lt;string&gt;0.04f&lt;/string&gt;&lt;key&gt;animationname&lt;/key&gt;&lt;string&gt;Scorpion_runup&lt;/string&gt;&lt;/dict&gt;</v>
      </c>
    </row>
    <row r="54" spans="1:9">
      <c r="A54" s="1">
        <v>7</v>
      </c>
      <c r="B54" s="1" t="s">
        <v>369</v>
      </c>
      <c r="C54" s="1">
        <v>19</v>
      </c>
      <c r="D54" s="1">
        <v>27</v>
      </c>
      <c r="E54" s="1" t="s">
        <v>317</v>
      </c>
      <c r="F54" s="1"/>
      <c r="G54" s="1"/>
      <c r="H54" s="1" t="s">
        <v>373</v>
      </c>
      <c r="I54" t="str">
        <f t="shared" si="7"/>
        <v>&lt;dict&gt;&lt;key&gt;imagename&lt;/key&gt;&lt;string&gt;scorpion_0%003d.png&lt;/string&gt;&lt;key&gt;from&lt;/key&gt;&lt;string&gt;19&lt;/string&gt;&lt;key&gt;to&lt;/key&gt;&lt;string&gt;27&lt;/string&gt;&lt;key&gt;delay&lt;/key&gt;&lt;string&gt;0.04f&lt;/string&gt;&lt;key&gt;animationname&lt;/key&gt;&lt;string&gt;Scorpion_rundown&lt;/string&gt;&lt;/dict&gt;</v>
      </c>
    </row>
    <row r="55" spans="1:9">
      <c r="A55" s="1">
        <v>7</v>
      </c>
      <c r="B55" s="1" t="s">
        <v>369</v>
      </c>
      <c r="C55" s="1">
        <v>1</v>
      </c>
      <c r="D55" s="1">
        <v>9</v>
      </c>
      <c r="E55" s="1" t="s">
        <v>317</v>
      </c>
      <c r="F55" s="1"/>
      <c r="G55" s="1"/>
      <c r="H55" s="1" t="s">
        <v>374</v>
      </c>
      <c r="I55" t="str">
        <f t="shared" si="7"/>
        <v>&lt;dict&gt;&lt;key&gt;imagename&lt;/key&gt;&lt;string&gt;scorpion_0%003d.png&lt;/string&gt;&lt;key&gt;from&lt;/key&gt;&lt;string&gt;1&lt;/string&gt;&lt;key&gt;to&lt;/key&gt;&lt;string&gt;9&lt;/string&gt;&lt;key&gt;delay&lt;/key&gt;&lt;string&gt;0.04f&lt;/string&gt;&lt;key&gt;animationname&lt;/key&gt;&lt;string&gt;Scorpion_runleft&lt;/string&gt;&lt;/dict&gt;</v>
      </c>
    </row>
    <row r="56" spans="1:9">
      <c r="A56" s="1">
        <v>7</v>
      </c>
      <c r="B56" s="1" t="s">
        <v>369</v>
      </c>
      <c r="C56" s="1">
        <v>1</v>
      </c>
      <c r="D56" s="1">
        <v>9</v>
      </c>
      <c r="E56" s="1" t="s">
        <v>317</v>
      </c>
      <c r="F56" s="1"/>
      <c r="G56" s="1"/>
      <c r="H56" s="1" t="s">
        <v>375</v>
      </c>
      <c r="I56" t="str">
        <f t="shared" si="7"/>
        <v>&lt;dict&gt;&lt;key&gt;imagename&lt;/key&gt;&lt;string&gt;scorpion_0%003d.png&lt;/string&gt;&lt;key&gt;from&lt;/key&gt;&lt;string&gt;1&lt;/string&gt;&lt;key&gt;to&lt;/key&gt;&lt;string&gt;9&lt;/string&gt;&lt;key&gt;delay&lt;/key&gt;&lt;string&gt;0.04f&lt;/string&gt;&lt;key&gt;animationname&lt;/key&gt;&lt;string&gt;Scorpion_runright&lt;/string&gt;&lt;/dict&gt;</v>
      </c>
    </row>
    <row r="59" spans="1:9" ht="21">
      <c r="A59" s="74" t="s">
        <v>376</v>
      </c>
      <c r="B59" s="75"/>
      <c r="C59" s="75"/>
      <c r="D59" s="75"/>
      <c r="E59" s="75"/>
      <c r="F59" s="75"/>
      <c r="G59" s="75"/>
      <c r="H59" s="75"/>
    </row>
    <row r="60" spans="1:9" ht="17">
      <c r="A60" s="39" t="s">
        <v>310</v>
      </c>
      <c r="B60" s="39" t="s">
        <v>311</v>
      </c>
      <c r="C60" s="39" t="s">
        <v>312</v>
      </c>
      <c r="D60" s="39" t="s">
        <v>313</v>
      </c>
      <c r="E60" s="39" t="s">
        <v>314</v>
      </c>
      <c r="F60" s="39"/>
      <c r="G60" s="39"/>
      <c r="H60" s="39" t="s">
        <v>315</v>
      </c>
    </row>
    <row r="61" spans="1:9">
      <c r="A61" s="1">
        <v>8</v>
      </c>
      <c r="B61" s="1" t="s">
        <v>377</v>
      </c>
      <c r="C61" s="1">
        <v>1</v>
      </c>
      <c r="D61" s="1">
        <v>14</v>
      </c>
      <c r="E61" s="1" t="s">
        <v>317</v>
      </c>
      <c r="F61" s="1"/>
      <c r="G61" s="1"/>
      <c r="H61" s="1" t="s">
        <v>378</v>
      </c>
      <c r="I61" t="str">
        <f>"&lt;dict&gt;&lt;key&gt;imagename&lt;/key&gt;&lt;string&gt;"&amp;B61&amp;"&lt;/string&gt;&lt;key&gt;from&lt;/key&gt;&lt;string&gt;"&amp;C61&amp;"&lt;/string&gt;&lt;key&gt;to&lt;/key&gt;&lt;string&gt;"&amp;D61&amp;"&lt;/string&gt;&lt;key&gt;delay&lt;/key&gt;&lt;string&gt;"&amp;E61&amp;"&lt;/string&gt;&lt;key&gt;animationname&lt;/key&gt;&lt;string&gt;"&amp;H61&amp;"&lt;/string&gt;&lt;/dict&gt;"</f>
        <v>&lt;dict&gt;&lt;key&gt;imagename&lt;/key&gt;&lt;string&gt;tremor_0%03d.png&lt;/string&gt;&lt;key&gt;from&lt;/key&gt;&lt;string&gt;1&lt;/string&gt;&lt;key&gt;to&lt;/key&gt;&lt;string&gt;14&lt;/string&gt;&lt;key&gt;delay&lt;/key&gt;&lt;string&gt;0.04f&lt;/string&gt;&lt;key&gt;animationname&lt;/key&gt;&lt;string&gt;Tremor_runleft&lt;/string&gt;&lt;/dict&gt;</v>
      </c>
    </row>
    <row r="62" spans="1:9">
      <c r="A62" s="1">
        <v>8</v>
      </c>
      <c r="B62" s="1" t="s">
        <v>377</v>
      </c>
      <c r="C62" s="1">
        <v>1</v>
      </c>
      <c r="D62" s="1">
        <v>14</v>
      </c>
      <c r="E62" s="1" t="s">
        <v>317</v>
      </c>
      <c r="F62" s="1"/>
      <c r="G62" s="1"/>
      <c r="H62" s="1" t="s">
        <v>379</v>
      </c>
      <c r="I62" t="str">
        <f t="shared" ref="I62:I68" si="8">"&lt;dict&gt;&lt;key&gt;imagename&lt;/key&gt;&lt;string&gt;"&amp;B62&amp;"&lt;/string&gt;&lt;key&gt;from&lt;/key&gt;&lt;string&gt;"&amp;C62&amp;"&lt;/string&gt;&lt;key&gt;to&lt;/key&gt;&lt;string&gt;"&amp;D62&amp;"&lt;/string&gt;&lt;key&gt;delay&lt;/key&gt;&lt;string&gt;"&amp;E62&amp;"&lt;/string&gt;&lt;key&gt;animationname&lt;/key&gt;&lt;string&gt;"&amp;H62&amp;"&lt;/string&gt;&lt;/dict&gt;"</f>
        <v>&lt;dict&gt;&lt;key&gt;imagename&lt;/key&gt;&lt;string&gt;tremor_0%03d.png&lt;/string&gt;&lt;key&gt;from&lt;/key&gt;&lt;string&gt;1&lt;/string&gt;&lt;key&gt;to&lt;/key&gt;&lt;string&gt;14&lt;/string&gt;&lt;key&gt;delay&lt;/key&gt;&lt;string&gt;0.04f&lt;/string&gt;&lt;key&gt;animationname&lt;/key&gt;&lt;string&gt;Tremor_runright&lt;/string&gt;&lt;/dict&gt;</v>
      </c>
    </row>
    <row r="63" spans="1:9">
      <c r="A63" s="1">
        <v>8</v>
      </c>
      <c r="B63" s="1" t="s">
        <v>377</v>
      </c>
      <c r="C63" s="1">
        <v>15</v>
      </c>
      <c r="D63" s="1">
        <v>28</v>
      </c>
      <c r="E63" s="1" t="s">
        <v>317</v>
      </c>
      <c r="F63" s="1"/>
      <c r="G63" s="1"/>
      <c r="H63" s="1" t="s">
        <v>380</v>
      </c>
      <c r="I63" t="str">
        <f t="shared" si="8"/>
        <v>&lt;dict&gt;&lt;key&gt;imagename&lt;/key&gt;&lt;string&gt;tremor_0%03d.png&lt;/string&gt;&lt;key&gt;from&lt;/key&gt;&lt;string&gt;15&lt;/string&gt;&lt;key&gt;to&lt;/key&gt;&lt;string&gt;28&lt;/string&gt;&lt;key&gt;delay&lt;/key&gt;&lt;string&gt;0.04f&lt;/string&gt;&lt;key&gt;animationname&lt;/key&gt;&lt;string&gt;Tremor_runup&lt;/string&gt;&lt;/dict&gt;</v>
      </c>
    </row>
    <row r="64" spans="1:9">
      <c r="A64" s="1">
        <v>8</v>
      </c>
      <c r="B64" s="1" t="s">
        <v>377</v>
      </c>
      <c r="C64" s="1">
        <v>29</v>
      </c>
      <c r="D64" s="1">
        <v>42</v>
      </c>
      <c r="E64" s="1" t="s">
        <v>317</v>
      </c>
      <c r="F64" s="1"/>
      <c r="G64" s="1"/>
      <c r="H64" s="1" t="s">
        <v>381</v>
      </c>
      <c r="I64" t="str">
        <f t="shared" si="8"/>
        <v>&lt;dict&gt;&lt;key&gt;imagename&lt;/key&gt;&lt;string&gt;tremor_0%03d.png&lt;/string&gt;&lt;key&gt;from&lt;/key&gt;&lt;string&gt;29&lt;/string&gt;&lt;key&gt;to&lt;/key&gt;&lt;string&gt;42&lt;/string&gt;&lt;key&gt;delay&lt;/key&gt;&lt;string&gt;0.04f&lt;/string&gt;&lt;key&gt;animationname&lt;/key&gt;&lt;string&gt;Tremor_rundown&lt;/string&gt;&lt;/dict&gt;</v>
      </c>
    </row>
    <row r="65" spans="1:9">
      <c r="A65" s="1">
        <v>8</v>
      </c>
      <c r="B65" s="1" t="s">
        <v>377</v>
      </c>
      <c r="C65" s="1">
        <v>83</v>
      </c>
      <c r="D65" s="1">
        <v>95</v>
      </c>
      <c r="E65" s="1" t="s">
        <v>317</v>
      </c>
      <c r="F65" s="1"/>
      <c r="G65" s="1"/>
      <c r="H65" s="1" t="s">
        <v>382</v>
      </c>
      <c r="I65" t="str">
        <f t="shared" si="8"/>
        <v>&lt;dict&gt;&lt;key&gt;imagename&lt;/key&gt;&lt;string&gt;tremor_0%03d.png&lt;/string&gt;&lt;key&gt;from&lt;/key&gt;&lt;string&gt;83&lt;/string&gt;&lt;key&gt;to&lt;/key&gt;&lt;string&gt;95&lt;/string&gt;&lt;key&gt;delay&lt;/key&gt;&lt;string&gt;0.04f&lt;/string&gt;&lt;key&gt;animationname&lt;/key&gt;&lt;string&gt;Tremor_death&lt;/string&gt;&lt;/dict&gt;</v>
      </c>
    </row>
    <row r="66" spans="1:9">
      <c r="A66" s="1">
        <v>8</v>
      </c>
      <c r="B66" s="1" t="s">
        <v>377</v>
      </c>
      <c r="C66" s="1">
        <v>43</v>
      </c>
      <c r="D66" s="1">
        <v>61</v>
      </c>
      <c r="E66" s="1" t="s">
        <v>317</v>
      </c>
      <c r="F66" s="1"/>
      <c r="G66" s="1"/>
      <c r="H66" s="1" t="s">
        <v>383</v>
      </c>
      <c r="I66" t="str">
        <f t="shared" si="8"/>
        <v>&lt;dict&gt;&lt;key&gt;imagename&lt;/key&gt;&lt;string&gt;tremor_0%03d.png&lt;/string&gt;&lt;key&gt;from&lt;/key&gt;&lt;string&gt;43&lt;/string&gt;&lt;key&gt;to&lt;/key&gt;&lt;string&gt;61&lt;/string&gt;&lt;key&gt;delay&lt;/key&gt;&lt;string&gt;0.04f&lt;/string&gt;&lt;key&gt;animationname&lt;/key&gt;&lt;string&gt;Tremor_attack&lt;/string&gt;&lt;/dict&gt;</v>
      </c>
    </row>
    <row r="67" spans="1:9">
      <c r="A67" s="1">
        <v>8</v>
      </c>
      <c r="B67" s="1" t="s">
        <v>377</v>
      </c>
      <c r="C67" s="1">
        <v>64</v>
      </c>
      <c r="D67" s="1">
        <v>75</v>
      </c>
      <c r="E67" s="1" t="s">
        <v>317</v>
      </c>
      <c r="F67" s="1"/>
      <c r="G67" s="1"/>
      <c r="H67" s="1" t="s">
        <v>384</v>
      </c>
      <c r="I67" t="str">
        <f t="shared" si="8"/>
        <v>&lt;dict&gt;&lt;key&gt;imagename&lt;/key&gt;&lt;string&gt;tremor_0%03d.png&lt;/string&gt;&lt;key&gt;from&lt;/key&gt;&lt;string&gt;64&lt;/string&gt;&lt;key&gt;to&lt;/key&gt;&lt;string&gt;75&lt;/string&gt;&lt;key&gt;delay&lt;/key&gt;&lt;string&gt;0.04f&lt;/string&gt;&lt;key&gt;animationname&lt;/key&gt;&lt;string&gt;Tremor_out&lt;/string&gt;&lt;/dict&gt;</v>
      </c>
    </row>
    <row r="68" spans="1:9">
      <c r="A68" s="1">
        <v>8</v>
      </c>
      <c r="B68" s="1" t="s">
        <v>377</v>
      </c>
      <c r="C68" s="1">
        <v>75</v>
      </c>
      <c r="D68" s="1">
        <v>82</v>
      </c>
      <c r="E68" s="1" t="s">
        <v>317</v>
      </c>
      <c r="F68" s="1"/>
      <c r="G68" s="1"/>
      <c r="H68" s="1" t="s">
        <v>385</v>
      </c>
      <c r="I68" t="str">
        <f t="shared" si="8"/>
        <v>&lt;dict&gt;&lt;key&gt;imagename&lt;/key&gt;&lt;string&gt;tremor_0%03d.png&lt;/string&gt;&lt;key&gt;from&lt;/key&gt;&lt;string&gt;75&lt;/string&gt;&lt;key&gt;to&lt;/key&gt;&lt;string&gt;82&lt;/string&gt;&lt;key&gt;delay&lt;/key&gt;&lt;string&gt;0.04f&lt;/string&gt;&lt;key&gt;animationname&lt;/key&gt;&lt;string&gt;Tremor_in&lt;/string&gt;&lt;/dict&gt;</v>
      </c>
    </row>
    <row r="72" spans="1:9" ht="21">
      <c r="A72" s="74" t="s">
        <v>386</v>
      </c>
      <c r="B72" s="75"/>
      <c r="C72" s="75"/>
      <c r="D72" s="75"/>
      <c r="E72" s="75"/>
      <c r="F72" s="75"/>
      <c r="G72" s="75"/>
      <c r="H72" s="75"/>
    </row>
    <row r="73" spans="1:9" ht="17">
      <c r="A73" s="39" t="s">
        <v>310</v>
      </c>
      <c r="B73" s="39" t="s">
        <v>311</v>
      </c>
      <c r="C73" s="39" t="s">
        <v>312</v>
      </c>
      <c r="D73" s="39" t="s">
        <v>313</v>
      </c>
      <c r="E73" s="39" t="s">
        <v>314</v>
      </c>
      <c r="F73" s="39"/>
      <c r="G73" s="39"/>
      <c r="H73" s="39" t="s">
        <v>315</v>
      </c>
    </row>
    <row r="74" spans="1:9">
      <c r="A74" s="1">
        <v>9</v>
      </c>
      <c r="B74" s="1" t="s">
        <v>387</v>
      </c>
      <c r="C74" s="1">
        <v>122</v>
      </c>
      <c r="D74" s="1">
        <v>163</v>
      </c>
      <c r="E74" s="1" t="s">
        <v>317</v>
      </c>
      <c r="F74" s="1"/>
      <c r="G74" s="1"/>
      <c r="H74" s="1" t="s">
        <v>388</v>
      </c>
      <c r="I74" t="str">
        <f>"&lt;dict&gt;&lt;key&gt;imagename&lt;/key&gt;&lt;string&gt;"&amp;B74&amp;"&lt;/string&gt;&lt;key&gt;from&lt;/key&gt;&lt;string&gt;"&amp;C74&amp;"&lt;/string&gt;&lt;key&gt;to&lt;/key&gt;&lt;string&gt;"&amp;D74&amp;"&lt;/string&gt;&lt;key&gt;delay&lt;/key&gt;&lt;string&gt;"&amp;E74&amp;"&lt;/string&gt;&lt;key&gt;animationname&lt;/key&gt;&lt;string&gt;"&amp;H74&amp;"&lt;/string&gt;&lt;/dict&gt;"</f>
        <v>&lt;dict&gt;&lt;key&gt;imagename&lt;/key&gt;&lt;string&gt;desertMunra_0%03d.png&lt;/string&gt;&lt;key&gt;from&lt;/key&gt;&lt;string&gt;122&lt;/string&gt;&lt;key&gt;to&lt;/key&gt;&lt;string&gt;163&lt;/string&gt;&lt;key&gt;delay&lt;/key&gt;&lt;string&gt;0.04f&lt;/string&gt;&lt;key&gt;animationname&lt;/key&gt;&lt;string&gt;Munra_skill&lt;/string&gt;&lt;/dict&gt;</v>
      </c>
    </row>
    <row r="75" spans="1:9">
      <c r="A75" s="1">
        <v>9</v>
      </c>
      <c r="B75" s="1" t="s">
        <v>387</v>
      </c>
      <c r="C75" s="1">
        <v>73</v>
      </c>
      <c r="D75" s="1">
        <v>120</v>
      </c>
      <c r="E75" s="1" t="s">
        <v>317</v>
      </c>
      <c r="F75" s="1"/>
      <c r="G75" s="1"/>
      <c r="H75" s="1" t="s">
        <v>389</v>
      </c>
      <c r="I75" t="str">
        <f t="shared" ref="I75:I80" si="9">"&lt;dict&gt;&lt;key&gt;imagename&lt;/key&gt;&lt;string&gt;"&amp;B75&amp;"&lt;/string&gt;&lt;key&gt;from&lt;/key&gt;&lt;string&gt;"&amp;C75&amp;"&lt;/string&gt;&lt;key&gt;to&lt;/key&gt;&lt;string&gt;"&amp;D75&amp;"&lt;/string&gt;&lt;key&gt;delay&lt;/key&gt;&lt;string&gt;"&amp;E75&amp;"&lt;/string&gt;&lt;key&gt;animationname&lt;/key&gt;&lt;string&gt;"&amp;H75&amp;"&lt;/string&gt;&lt;/dict&gt;"</f>
        <v>&lt;dict&gt;&lt;key&gt;imagename&lt;/key&gt;&lt;string&gt;desertMunra_0%03d.png&lt;/string&gt;&lt;key&gt;from&lt;/key&gt;&lt;string&gt;73&lt;/string&gt;&lt;key&gt;to&lt;/key&gt;&lt;string&gt;120&lt;/string&gt;&lt;key&gt;delay&lt;/key&gt;&lt;string&gt;0.04f&lt;/string&gt;&lt;key&gt;animationname&lt;/key&gt;&lt;string&gt;Munra_attack&lt;/string&gt;&lt;/dict&gt;</v>
      </c>
    </row>
    <row r="76" spans="1:9">
      <c r="A76" s="1">
        <v>9</v>
      </c>
      <c r="B76" s="1" t="s">
        <v>387</v>
      </c>
      <c r="C76" s="1">
        <v>165</v>
      </c>
      <c r="D76" s="1">
        <v>200</v>
      </c>
      <c r="E76" s="1" t="s">
        <v>317</v>
      </c>
      <c r="F76" s="1"/>
      <c r="G76" s="1"/>
      <c r="H76" s="1" t="s">
        <v>390</v>
      </c>
      <c r="I76" t="str">
        <f t="shared" si="9"/>
        <v>&lt;dict&gt;&lt;key&gt;imagename&lt;/key&gt;&lt;string&gt;desertMunra_0%03d.png&lt;/string&gt;&lt;key&gt;from&lt;/key&gt;&lt;string&gt;165&lt;/string&gt;&lt;key&gt;to&lt;/key&gt;&lt;string&gt;200&lt;/string&gt;&lt;key&gt;delay&lt;/key&gt;&lt;string&gt;0.04f&lt;/string&gt;&lt;key&gt;animationname&lt;/key&gt;&lt;string&gt;Munra_death&lt;/string&gt;&lt;/dict&gt;</v>
      </c>
    </row>
    <row r="77" spans="1:9">
      <c r="A77" s="1">
        <v>9</v>
      </c>
      <c r="B77" s="1" t="s">
        <v>387</v>
      </c>
      <c r="C77" s="1">
        <v>25</v>
      </c>
      <c r="D77" s="1">
        <v>47</v>
      </c>
      <c r="E77" s="1" t="s">
        <v>317</v>
      </c>
      <c r="F77" s="1"/>
      <c r="G77" s="1"/>
      <c r="H77" s="1" t="s">
        <v>391</v>
      </c>
      <c r="I77" t="str">
        <f t="shared" si="9"/>
        <v>&lt;dict&gt;&lt;key&gt;imagename&lt;/key&gt;&lt;string&gt;desertMunra_0%03d.png&lt;/string&gt;&lt;key&gt;from&lt;/key&gt;&lt;string&gt;25&lt;/string&gt;&lt;key&gt;to&lt;/key&gt;&lt;string&gt;47&lt;/string&gt;&lt;key&gt;delay&lt;/key&gt;&lt;string&gt;0.04f&lt;/string&gt;&lt;key&gt;animationname&lt;/key&gt;&lt;string&gt;Munra_runup&lt;/string&gt;&lt;/dict&gt;</v>
      </c>
    </row>
    <row r="78" spans="1:9">
      <c r="A78" s="1">
        <v>9</v>
      </c>
      <c r="B78" s="1" t="s">
        <v>387</v>
      </c>
      <c r="C78" s="1">
        <v>49</v>
      </c>
      <c r="D78" s="1">
        <v>71</v>
      </c>
      <c r="E78" s="1" t="s">
        <v>317</v>
      </c>
      <c r="F78" s="1"/>
      <c r="G78" s="1"/>
      <c r="H78" s="1" t="s">
        <v>392</v>
      </c>
      <c r="I78" t="str">
        <f t="shared" si="9"/>
        <v>&lt;dict&gt;&lt;key&gt;imagename&lt;/key&gt;&lt;string&gt;desertMunra_0%03d.png&lt;/string&gt;&lt;key&gt;from&lt;/key&gt;&lt;string&gt;49&lt;/string&gt;&lt;key&gt;to&lt;/key&gt;&lt;string&gt;71&lt;/string&gt;&lt;key&gt;delay&lt;/key&gt;&lt;string&gt;0.04f&lt;/string&gt;&lt;key&gt;animationname&lt;/key&gt;&lt;string&gt;Munra_rundown&lt;/string&gt;&lt;/dict&gt;</v>
      </c>
    </row>
    <row r="79" spans="1:9">
      <c r="A79" s="1">
        <v>9</v>
      </c>
      <c r="B79" s="1" t="s">
        <v>387</v>
      </c>
      <c r="C79" s="1">
        <v>1</v>
      </c>
      <c r="D79" s="1">
        <v>23</v>
      </c>
      <c r="E79" s="1" t="s">
        <v>317</v>
      </c>
      <c r="F79" s="1"/>
      <c r="G79" s="1"/>
      <c r="H79" s="1" t="s">
        <v>393</v>
      </c>
      <c r="I79" t="str">
        <f t="shared" si="9"/>
        <v>&lt;dict&gt;&lt;key&gt;imagename&lt;/key&gt;&lt;string&gt;desertMunra_0%03d.png&lt;/string&gt;&lt;key&gt;from&lt;/key&gt;&lt;string&gt;1&lt;/string&gt;&lt;key&gt;to&lt;/key&gt;&lt;string&gt;23&lt;/string&gt;&lt;key&gt;delay&lt;/key&gt;&lt;string&gt;0.04f&lt;/string&gt;&lt;key&gt;animationname&lt;/key&gt;&lt;string&gt;Munra_runleft&lt;/string&gt;&lt;/dict&gt;</v>
      </c>
    </row>
    <row r="80" spans="1:9">
      <c r="A80" s="1">
        <v>9</v>
      </c>
      <c r="B80" s="1" t="s">
        <v>387</v>
      </c>
      <c r="C80" s="1">
        <v>1</v>
      </c>
      <c r="D80" s="1">
        <v>23</v>
      </c>
      <c r="E80" s="1" t="s">
        <v>317</v>
      </c>
      <c r="F80" s="1"/>
      <c r="G80" s="1"/>
      <c r="H80" s="1" t="s">
        <v>394</v>
      </c>
      <c r="I80" t="str">
        <f t="shared" si="9"/>
        <v>&lt;dict&gt;&lt;key&gt;imagename&lt;/key&gt;&lt;string&gt;desertMunra_0%03d.png&lt;/string&gt;&lt;key&gt;from&lt;/key&gt;&lt;string&gt;1&lt;/string&gt;&lt;key&gt;to&lt;/key&gt;&lt;string&gt;23&lt;/string&gt;&lt;key&gt;delay&lt;/key&gt;&lt;string&gt;0.04f&lt;/string&gt;&lt;key&gt;animationname&lt;/key&gt;&lt;string&gt;Munra_runright&lt;/string&gt;&lt;/dict&gt;</v>
      </c>
    </row>
    <row r="84" spans="1:9" ht="21">
      <c r="A84" s="74" t="s">
        <v>395</v>
      </c>
      <c r="B84" s="75"/>
      <c r="C84" s="75"/>
      <c r="D84" s="75"/>
      <c r="E84" s="75"/>
      <c r="F84" s="75"/>
      <c r="G84" s="75"/>
      <c r="H84" s="75"/>
    </row>
    <row r="85" spans="1:9" ht="17">
      <c r="A85" s="39" t="s">
        <v>310</v>
      </c>
      <c r="B85" s="39" t="s">
        <v>311</v>
      </c>
      <c r="C85" s="39" t="s">
        <v>312</v>
      </c>
      <c r="D85" s="39" t="s">
        <v>313</v>
      </c>
      <c r="E85" s="39" t="s">
        <v>314</v>
      </c>
      <c r="F85" s="39"/>
      <c r="G85" s="39"/>
      <c r="H85" s="39" t="s">
        <v>315</v>
      </c>
    </row>
    <row r="86" spans="1:9">
      <c r="A86" s="1">
        <v>10</v>
      </c>
      <c r="B86" s="1" t="s">
        <v>396</v>
      </c>
      <c r="C86" s="1">
        <v>73</v>
      </c>
      <c r="D86" s="1">
        <v>98</v>
      </c>
      <c r="E86" s="1" t="s">
        <v>317</v>
      </c>
      <c r="F86" s="1"/>
      <c r="G86" s="1"/>
      <c r="H86" s="1" t="s">
        <v>397</v>
      </c>
      <c r="I86" t="str">
        <f>"&lt;dict&gt;&lt;key&gt;imagename&lt;/key&gt;&lt;string&gt;"&amp;B86&amp;"&lt;/string&gt;&lt;key&gt;from&lt;/key&gt;&lt;string&gt;"&amp;C86&amp;"&lt;/string&gt;&lt;key&gt;to&lt;/key&gt;&lt;string&gt;"&amp;D86&amp;"&lt;/string&gt;&lt;key&gt;delay&lt;/key&gt;&lt;string&gt;"&amp;E86&amp;"&lt;/string&gt;&lt;key&gt;animationname&lt;/key&gt;&lt;string&gt;"&amp;H86&amp;"&lt;/string&gt;&lt;/dict&gt;"</f>
        <v>&lt;dict&gt;&lt;key&gt;imagename&lt;/key&gt;&lt;string&gt;desertExecutioner_0%003d.png&lt;/string&gt;&lt;key&gt;from&lt;/key&gt;&lt;string&gt;73&lt;/string&gt;&lt;key&gt;to&lt;/key&gt;&lt;string&gt;98&lt;/string&gt;&lt;key&gt;delay&lt;/key&gt;&lt;string&gt;0.04f&lt;/string&gt;&lt;key&gt;animationname&lt;/key&gt;&lt;string&gt;Executioner_attack&lt;/string&gt;&lt;/dict&gt;</v>
      </c>
    </row>
    <row r="87" spans="1:9">
      <c r="A87" s="1">
        <v>10</v>
      </c>
      <c r="B87" s="1" t="s">
        <v>396</v>
      </c>
      <c r="C87" s="1">
        <v>99</v>
      </c>
      <c r="D87" s="1">
        <v>118</v>
      </c>
      <c r="E87" s="1" t="s">
        <v>317</v>
      </c>
      <c r="F87" s="1"/>
      <c r="G87" s="1"/>
      <c r="H87" s="1" t="s">
        <v>398</v>
      </c>
      <c r="I87" t="str">
        <f t="shared" ref="I87:I91" si="10">"&lt;dict&gt;&lt;key&gt;imagename&lt;/key&gt;&lt;string&gt;"&amp;B87&amp;"&lt;/string&gt;&lt;key&gt;from&lt;/key&gt;&lt;string&gt;"&amp;C87&amp;"&lt;/string&gt;&lt;key&gt;to&lt;/key&gt;&lt;string&gt;"&amp;D87&amp;"&lt;/string&gt;&lt;key&gt;delay&lt;/key&gt;&lt;string&gt;"&amp;E87&amp;"&lt;/string&gt;&lt;key&gt;animationname&lt;/key&gt;&lt;string&gt;"&amp;H87&amp;"&lt;/string&gt;&lt;/dict&gt;"</f>
        <v>&lt;dict&gt;&lt;key&gt;imagename&lt;/key&gt;&lt;string&gt;desertExecutioner_0%003d.png&lt;/string&gt;&lt;key&gt;from&lt;/key&gt;&lt;string&gt;99&lt;/string&gt;&lt;key&gt;to&lt;/key&gt;&lt;string&gt;118&lt;/string&gt;&lt;key&gt;delay&lt;/key&gt;&lt;string&gt;0.04f&lt;/string&gt;&lt;key&gt;animationname&lt;/key&gt;&lt;string&gt;Executioner_death&lt;/string&gt;&lt;/dict&gt;</v>
      </c>
    </row>
    <row r="88" spans="1:9">
      <c r="A88" s="1">
        <v>10</v>
      </c>
      <c r="B88" s="1" t="s">
        <v>396</v>
      </c>
      <c r="C88" s="1">
        <v>49</v>
      </c>
      <c r="D88" s="1">
        <v>72</v>
      </c>
      <c r="E88" s="1" t="s">
        <v>399</v>
      </c>
      <c r="F88" s="1"/>
      <c r="G88" s="1"/>
      <c r="H88" s="1" t="s">
        <v>400</v>
      </c>
      <c r="I88" t="str">
        <f t="shared" si="10"/>
        <v>&lt;dict&gt;&lt;key&gt;imagename&lt;/key&gt;&lt;string&gt;desertExecutioner_0%003d.png&lt;/string&gt;&lt;key&gt;from&lt;/key&gt;&lt;string&gt;49&lt;/string&gt;&lt;key&gt;to&lt;/key&gt;&lt;string&gt;72&lt;/string&gt;&lt;key&gt;delay&lt;/key&gt;&lt;string&gt;0.05f&lt;/string&gt;&lt;key&gt;animationname&lt;/key&gt;&lt;string&gt;Executioner_runup&lt;/string&gt;&lt;/dict&gt;</v>
      </c>
    </row>
    <row r="89" spans="1:9">
      <c r="A89" s="1">
        <v>10</v>
      </c>
      <c r="B89" s="1" t="s">
        <v>396</v>
      </c>
      <c r="C89" s="1">
        <v>25</v>
      </c>
      <c r="D89" s="1">
        <v>48</v>
      </c>
      <c r="E89" s="1" t="s">
        <v>399</v>
      </c>
      <c r="F89" s="1"/>
      <c r="G89" s="1"/>
      <c r="H89" s="1" t="s">
        <v>401</v>
      </c>
      <c r="I89" t="str">
        <f t="shared" si="10"/>
        <v>&lt;dict&gt;&lt;key&gt;imagename&lt;/key&gt;&lt;string&gt;desertExecutioner_0%003d.png&lt;/string&gt;&lt;key&gt;from&lt;/key&gt;&lt;string&gt;25&lt;/string&gt;&lt;key&gt;to&lt;/key&gt;&lt;string&gt;48&lt;/string&gt;&lt;key&gt;delay&lt;/key&gt;&lt;string&gt;0.05f&lt;/string&gt;&lt;key&gt;animationname&lt;/key&gt;&lt;string&gt;Executioner_rundown&lt;/string&gt;&lt;/dict&gt;</v>
      </c>
    </row>
    <row r="90" spans="1:9">
      <c r="A90" s="1">
        <v>10</v>
      </c>
      <c r="B90" s="1" t="s">
        <v>396</v>
      </c>
      <c r="C90" s="1">
        <v>1</v>
      </c>
      <c r="D90" s="1">
        <v>24</v>
      </c>
      <c r="E90" s="1" t="s">
        <v>399</v>
      </c>
      <c r="F90" s="1"/>
      <c r="G90" s="1"/>
      <c r="H90" s="1" t="s">
        <v>402</v>
      </c>
      <c r="I90" t="str">
        <f t="shared" si="10"/>
        <v>&lt;dict&gt;&lt;key&gt;imagename&lt;/key&gt;&lt;string&gt;desertExecutioner_0%003d.png&lt;/string&gt;&lt;key&gt;from&lt;/key&gt;&lt;string&gt;1&lt;/string&gt;&lt;key&gt;to&lt;/key&gt;&lt;string&gt;24&lt;/string&gt;&lt;key&gt;delay&lt;/key&gt;&lt;string&gt;0.05f&lt;/string&gt;&lt;key&gt;animationname&lt;/key&gt;&lt;string&gt;Executioner_runleft&lt;/string&gt;&lt;/dict&gt;</v>
      </c>
    </row>
    <row r="91" spans="1:9">
      <c r="A91" s="1">
        <v>10</v>
      </c>
      <c r="B91" s="1" t="s">
        <v>396</v>
      </c>
      <c r="C91" s="1">
        <v>1</v>
      </c>
      <c r="D91" s="1">
        <v>24</v>
      </c>
      <c r="E91" s="1" t="s">
        <v>399</v>
      </c>
      <c r="F91" s="1"/>
      <c r="G91" s="1"/>
      <c r="H91" s="1" t="s">
        <v>403</v>
      </c>
      <c r="I91" t="str">
        <f t="shared" si="10"/>
        <v>&lt;dict&gt;&lt;key&gt;imagename&lt;/key&gt;&lt;string&gt;desertExecutioner_0%003d.png&lt;/string&gt;&lt;key&gt;from&lt;/key&gt;&lt;string&gt;1&lt;/string&gt;&lt;key&gt;to&lt;/key&gt;&lt;string&gt;24&lt;/string&gt;&lt;key&gt;delay&lt;/key&gt;&lt;string&gt;0.05f&lt;/string&gt;&lt;key&gt;animationname&lt;/key&gt;&lt;string&gt;Executioner_runright&lt;/string&gt;&lt;/dict&gt;</v>
      </c>
    </row>
    <row r="95" spans="1:9" ht="21">
      <c r="A95" s="74" t="s">
        <v>404</v>
      </c>
      <c r="B95" s="75"/>
      <c r="C95" s="75"/>
      <c r="D95" s="75"/>
      <c r="E95" s="75"/>
      <c r="F95" s="75"/>
      <c r="G95" s="75"/>
      <c r="H95" s="75"/>
    </row>
    <row r="96" spans="1:9" ht="17">
      <c r="A96" s="39" t="s">
        <v>310</v>
      </c>
      <c r="B96" s="39" t="s">
        <v>311</v>
      </c>
      <c r="C96" s="39" t="s">
        <v>312</v>
      </c>
      <c r="D96" s="39" t="s">
        <v>313</v>
      </c>
      <c r="E96" s="39" t="s">
        <v>314</v>
      </c>
      <c r="F96" s="39"/>
      <c r="G96" s="39"/>
      <c r="H96" s="39" t="s">
        <v>315</v>
      </c>
    </row>
    <row r="97" spans="1:9">
      <c r="A97" s="1">
        <v>11</v>
      </c>
      <c r="B97" s="1" t="s">
        <v>405</v>
      </c>
      <c r="C97" s="1">
        <v>67</v>
      </c>
      <c r="D97" s="1">
        <v>77</v>
      </c>
      <c r="E97" s="1" t="s">
        <v>317</v>
      </c>
      <c r="F97" s="1"/>
      <c r="G97" s="1"/>
      <c r="H97" s="1" t="s">
        <v>406</v>
      </c>
      <c r="I97" t="str">
        <f>"&lt;dict&gt;&lt;key&gt;imagename&lt;/key&gt;&lt;string&gt;"&amp;B97&amp;"&lt;/string&gt;&lt;key&gt;from&lt;/key&gt;&lt;string&gt;"&amp;C97&amp;"&lt;/string&gt;&lt;key&gt;to&lt;/key&gt;&lt;string&gt;"&amp;D97&amp;"&lt;/string&gt;&lt;key&gt;delay&lt;/key&gt;&lt;string&gt;"&amp;E97&amp;"&lt;/string&gt;&lt;key&gt;animationname&lt;/key&gt;&lt;string&gt;"&amp;H97&amp;"&lt;/string&gt;&lt;/dict&gt;"</f>
        <v>&lt;dict&gt;&lt;key&gt;imagename&lt;/key&gt;&lt;string&gt;Canibal_0%03d.png&lt;/string&gt;&lt;key&gt;from&lt;/key&gt;&lt;string&gt;67&lt;/string&gt;&lt;key&gt;to&lt;/key&gt;&lt;string&gt;77&lt;/string&gt;&lt;key&gt;delay&lt;/key&gt;&lt;string&gt;0.04f&lt;/string&gt;&lt;key&gt;animationname&lt;/key&gt;&lt;string&gt;Canibal_attack&lt;/string&gt;&lt;/dict&gt;</v>
      </c>
    </row>
    <row r="98" spans="1:9">
      <c r="A98" s="1">
        <v>11</v>
      </c>
      <c r="B98" s="1" t="s">
        <v>405</v>
      </c>
      <c r="C98" s="1">
        <v>78</v>
      </c>
      <c r="D98" s="1">
        <v>130</v>
      </c>
      <c r="E98" s="1" t="s">
        <v>317</v>
      </c>
      <c r="F98" s="1"/>
      <c r="G98" s="1"/>
      <c r="H98" s="1" t="s">
        <v>407</v>
      </c>
      <c r="I98" t="str">
        <f t="shared" ref="I98:I102" si="11">"&lt;dict&gt;&lt;key&gt;imagename&lt;/key&gt;&lt;string&gt;"&amp;B98&amp;"&lt;/string&gt;&lt;key&gt;from&lt;/key&gt;&lt;string&gt;"&amp;C98&amp;"&lt;/string&gt;&lt;key&gt;to&lt;/key&gt;&lt;string&gt;"&amp;D98&amp;"&lt;/string&gt;&lt;key&gt;delay&lt;/key&gt;&lt;string&gt;"&amp;E98&amp;"&lt;/string&gt;&lt;key&gt;animationname&lt;/key&gt;&lt;string&gt;"&amp;H98&amp;"&lt;/string&gt;&lt;/dict&gt;"</f>
        <v>&lt;dict&gt;&lt;key&gt;imagename&lt;/key&gt;&lt;string&gt;Canibal_0%03d.png&lt;/string&gt;&lt;key&gt;from&lt;/key&gt;&lt;string&gt;78&lt;/string&gt;&lt;key&gt;to&lt;/key&gt;&lt;string&gt;130&lt;/string&gt;&lt;key&gt;delay&lt;/key&gt;&lt;string&gt;0.04f&lt;/string&gt;&lt;key&gt;animationname&lt;/key&gt;&lt;string&gt;Canibal_death&lt;/string&gt;&lt;/dict&gt;</v>
      </c>
    </row>
    <row r="99" spans="1:9">
      <c r="A99" s="1">
        <v>11</v>
      </c>
      <c r="B99" s="1" t="s">
        <v>405</v>
      </c>
      <c r="C99" s="1">
        <v>23</v>
      </c>
      <c r="D99" s="1">
        <v>44</v>
      </c>
      <c r="E99" s="1" t="s">
        <v>317</v>
      </c>
      <c r="F99" s="1"/>
      <c r="G99" s="1"/>
      <c r="H99" s="1" t="s">
        <v>408</v>
      </c>
      <c r="I99" t="str">
        <f t="shared" si="11"/>
        <v>&lt;dict&gt;&lt;key&gt;imagename&lt;/key&gt;&lt;string&gt;Canibal_0%03d.png&lt;/string&gt;&lt;key&gt;from&lt;/key&gt;&lt;string&gt;23&lt;/string&gt;&lt;key&gt;to&lt;/key&gt;&lt;string&gt;44&lt;/string&gt;&lt;key&gt;delay&lt;/key&gt;&lt;string&gt;0.04f&lt;/string&gt;&lt;key&gt;animationname&lt;/key&gt;&lt;string&gt;Canibal_runup&lt;/string&gt;&lt;/dict&gt;</v>
      </c>
    </row>
    <row r="100" spans="1:9">
      <c r="A100" s="1">
        <v>11</v>
      </c>
      <c r="B100" s="1" t="s">
        <v>405</v>
      </c>
      <c r="C100" s="1">
        <v>45</v>
      </c>
      <c r="D100" s="1">
        <v>66</v>
      </c>
      <c r="E100" s="1" t="s">
        <v>317</v>
      </c>
      <c r="F100" s="1"/>
      <c r="G100" s="1"/>
      <c r="H100" s="1" t="s">
        <v>409</v>
      </c>
      <c r="I100" t="str">
        <f t="shared" si="11"/>
        <v>&lt;dict&gt;&lt;key&gt;imagename&lt;/key&gt;&lt;string&gt;Canibal_0%03d.png&lt;/string&gt;&lt;key&gt;from&lt;/key&gt;&lt;string&gt;45&lt;/string&gt;&lt;key&gt;to&lt;/key&gt;&lt;string&gt;66&lt;/string&gt;&lt;key&gt;delay&lt;/key&gt;&lt;string&gt;0.04f&lt;/string&gt;&lt;key&gt;animationname&lt;/key&gt;&lt;string&gt;Canibal_rundown&lt;/string&gt;&lt;/dict&gt;</v>
      </c>
    </row>
    <row r="101" spans="1:9">
      <c r="A101" s="1">
        <v>11</v>
      </c>
      <c r="B101" s="1" t="s">
        <v>405</v>
      </c>
      <c r="C101" s="1">
        <v>1</v>
      </c>
      <c r="D101" s="1">
        <v>22</v>
      </c>
      <c r="E101" s="1" t="s">
        <v>317</v>
      </c>
      <c r="F101" s="1"/>
      <c r="G101" s="1"/>
      <c r="H101" s="1" t="s">
        <v>410</v>
      </c>
      <c r="I101" t="str">
        <f t="shared" si="11"/>
        <v>&lt;dict&gt;&lt;key&gt;imagename&lt;/key&gt;&lt;string&gt;Canibal_0%03d.png&lt;/string&gt;&lt;key&gt;from&lt;/key&gt;&lt;string&gt;1&lt;/string&gt;&lt;key&gt;to&lt;/key&gt;&lt;string&gt;22&lt;/string&gt;&lt;key&gt;delay&lt;/key&gt;&lt;string&gt;0.04f&lt;/string&gt;&lt;key&gt;animationname&lt;/key&gt;&lt;string&gt;Canibal_runleft&lt;/string&gt;&lt;/dict&gt;</v>
      </c>
    </row>
    <row r="102" spans="1:9">
      <c r="A102" s="1">
        <v>11</v>
      </c>
      <c r="B102" s="1" t="s">
        <v>405</v>
      </c>
      <c r="C102" s="1">
        <v>1</v>
      </c>
      <c r="D102" s="1">
        <v>22</v>
      </c>
      <c r="E102" s="1" t="s">
        <v>317</v>
      </c>
      <c r="F102" s="1"/>
      <c r="G102" s="1"/>
      <c r="H102" s="1" t="s">
        <v>411</v>
      </c>
      <c r="I102" t="str">
        <f t="shared" si="11"/>
        <v>&lt;dict&gt;&lt;key&gt;imagename&lt;/key&gt;&lt;string&gt;Canibal_0%03d.png&lt;/string&gt;&lt;key&gt;from&lt;/key&gt;&lt;string&gt;1&lt;/string&gt;&lt;key&gt;to&lt;/key&gt;&lt;string&gt;22&lt;/string&gt;&lt;key&gt;delay&lt;/key&gt;&lt;string&gt;0.04f&lt;/string&gt;&lt;key&gt;animationname&lt;/key&gt;&lt;string&gt;Canibal_runright&lt;/string&gt;&lt;/dict&gt;</v>
      </c>
    </row>
    <row r="103" spans="1:9" ht="21">
      <c r="A103" s="74" t="s">
        <v>412</v>
      </c>
      <c r="B103" s="75"/>
      <c r="C103" s="75"/>
      <c r="D103" s="75"/>
      <c r="E103" s="75"/>
      <c r="F103" s="75"/>
      <c r="G103" s="75"/>
      <c r="H103" s="75"/>
    </row>
    <row r="104" spans="1:9" ht="17">
      <c r="A104" s="39" t="s">
        <v>310</v>
      </c>
      <c r="B104" s="39" t="s">
        <v>311</v>
      </c>
      <c r="C104" s="39" t="s">
        <v>312</v>
      </c>
      <c r="D104" s="39" t="s">
        <v>313</v>
      </c>
      <c r="E104" s="39" t="s">
        <v>314</v>
      </c>
      <c r="F104" s="39"/>
      <c r="G104" s="39"/>
      <c r="H104" s="39" t="s">
        <v>315</v>
      </c>
    </row>
    <row r="105" spans="1:9">
      <c r="A105" s="1">
        <v>12</v>
      </c>
      <c r="B105" s="1" t="s">
        <v>413</v>
      </c>
      <c r="C105" s="1">
        <v>73</v>
      </c>
      <c r="D105" s="1">
        <v>126</v>
      </c>
      <c r="E105" s="1" t="s">
        <v>317</v>
      </c>
      <c r="F105" s="1"/>
      <c r="G105" s="1"/>
      <c r="H105" s="1" t="s">
        <v>414</v>
      </c>
      <c r="I105" t="str">
        <f>"&lt;dict&gt;&lt;key&gt;imagename&lt;/key&gt;&lt;string&gt;"&amp;B105&amp;"&lt;/string&gt;&lt;key&gt;from&lt;/key&gt;&lt;string&gt;"&amp;C105&amp;"&lt;/string&gt;&lt;key&gt;to&lt;/key&gt;&lt;string&gt;"&amp;D105&amp;"&lt;/string&gt;&lt;key&gt;delay&lt;/key&gt;&lt;string&gt;"&amp;E105&amp;"&lt;/string&gt;&lt;key&gt;animationname&lt;/key&gt;&lt;string&gt;"&amp;H105&amp;"&lt;/string&gt;&lt;/dict&gt;"</f>
        <v>&lt;dict&gt;&lt;key&gt;imagename&lt;/key&gt;&lt;string&gt;Gorilla_0%03d.png&lt;/string&gt;&lt;key&gt;from&lt;/key&gt;&lt;string&gt;73&lt;/string&gt;&lt;key&gt;to&lt;/key&gt;&lt;string&gt;126&lt;/string&gt;&lt;key&gt;delay&lt;/key&gt;&lt;string&gt;0.04f&lt;/string&gt;&lt;key&gt;animationname&lt;/key&gt;&lt;string&gt;Gorilla_attack&lt;/string&gt;&lt;/dict&gt;</v>
      </c>
    </row>
    <row r="106" spans="1:9">
      <c r="A106" s="1">
        <v>12</v>
      </c>
      <c r="B106" s="1" t="s">
        <v>413</v>
      </c>
      <c r="C106" s="1">
        <v>127</v>
      </c>
      <c r="D106" s="1">
        <v>160</v>
      </c>
      <c r="E106" s="1" t="s">
        <v>317</v>
      </c>
      <c r="F106" s="1"/>
      <c r="G106" s="1"/>
      <c r="H106" s="1" t="s">
        <v>415</v>
      </c>
      <c r="I106" t="str">
        <f t="shared" ref="I106:I110" si="12">"&lt;dict&gt;&lt;key&gt;imagename&lt;/key&gt;&lt;string&gt;"&amp;B106&amp;"&lt;/string&gt;&lt;key&gt;from&lt;/key&gt;&lt;string&gt;"&amp;C106&amp;"&lt;/string&gt;&lt;key&gt;to&lt;/key&gt;&lt;string&gt;"&amp;D106&amp;"&lt;/string&gt;&lt;key&gt;delay&lt;/key&gt;&lt;string&gt;"&amp;E106&amp;"&lt;/string&gt;&lt;key&gt;animationname&lt;/key&gt;&lt;string&gt;"&amp;H106&amp;"&lt;/string&gt;&lt;/dict&gt;"</f>
        <v>&lt;dict&gt;&lt;key&gt;imagename&lt;/key&gt;&lt;string&gt;Gorilla_0%03d.png&lt;/string&gt;&lt;key&gt;from&lt;/key&gt;&lt;string&gt;127&lt;/string&gt;&lt;key&gt;to&lt;/key&gt;&lt;string&gt;160&lt;/string&gt;&lt;key&gt;delay&lt;/key&gt;&lt;string&gt;0.04f&lt;/string&gt;&lt;key&gt;animationname&lt;/key&gt;&lt;string&gt;Gorilla_death&lt;/string&gt;&lt;/dict&gt;</v>
      </c>
    </row>
    <row r="107" spans="1:9">
      <c r="A107" s="1">
        <v>12</v>
      </c>
      <c r="B107" s="1" t="s">
        <v>413</v>
      </c>
      <c r="C107" s="1">
        <v>26</v>
      </c>
      <c r="D107" s="1">
        <v>49</v>
      </c>
      <c r="E107" s="1" t="s">
        <v>317</v>
      </c>
      <c r="F107" s="1"/>
      <c r="G107" s="1"/>
      <c r="H107" s="1" t="s">
        <v>416</v>
      </c>
      <c r="I107" t="str">
        <f t="shared" si="12"/>
        <v>&lt;dict&gt;&lt;key&gt;imagename&lt;/key&gt;&lt;string&gt;Gorilla_0%03d.png&lt;/string&gt;&lt;key&gt;from&lt;/key&gt;&lt;string&gt;26&lt;/string&gt;&lt;key&gt;to&lt;/key&gt;&lt;string&gt;49&lt;/string&gt;&lt;key&gt;delay&lt;/key&gt;&lt;string&gt;0.04f&lt;/string&gt;&lt;key&gt;animationname&lt;/key&gt;&lt;string&gt;Gorilla_runup&lt;/string&gt;&lt;/dict&gt;</v>
      </c>
    </row>
    <row r="108" spans="1:9">
      <c r="A108" s="1">
        <v>12</v>
      </c>
      <c r="B108" s="1" t="s">
        <v>413</v>
      </c>
      <c r="C108" s="1">
        <v>50</v>
      </c>
      <c r="D108" s="1">
        <v>72</v>
      </c>
      <c r="E108" s="1" t="s">
        <v>317</v>
      </c>
      <c r="F108" s="1"/>
      <c r="G108" s="1"/>
      <c r="H108" s="1" t="s">
        <v>417</v>
      </c>
      <c r="I108" t="str">
        <f t="shared" si="12"/>
        <v>&lt;dict&gt;&lt;key&gt;imagename&lt;/key&gt;&lt;string&gt;Gorilla_0%03d.png&lt;/string&gt;&lt;key&gt;from&lt;/key&gt;&lt;string&gt;50&lt;/string&gt;&lt;key&gt;to&lt;/key&gt;&lt;string&gt;72&lt;/string&gt;&lt;key&gt;delay&lt;/key&gt;&lt;string&gt;0.04f&lt;/string&gt;&lt;key&gt;animationname&lt;/key&gt;&lt;string&gt;Gorilla_rundown&lt;/string&gt;&lt;/dict&gt;</v>
      </c>
    </row>
    <row r="109" spans="1:9">
      <c r="A109" s="1">
        <v>12</v>
      </c>
      <c r="B109" s="1" t="s">
        <v>413</v>
      </c>
      <c r="C109" s="1">
        <v>1</v>
      </c>
      <c r="D109" s="1">
        <v>25</v>
      </c>
      <c r="E109" s="1" t="s">
        <v>317</v>
      </c>
      <c r="F109" s="1"/>
      <c r="G109" s="1"/>
      <c r="H109" s="1" t="s">
        <v>418</v>
      </c>
      <c r="I109" t="str">
        <f t="shared" si="12"/>
        <v>&lt;dict&gt;&lt;key&gt;imagename&lt;/key&gt;&lt;string&gt;Gorilla_0%03d.png&lt;/string&gt;&lt;key&gt;from&lt;/key&gt;&lt;string&gt;1&lt;/string&gt;&lt;key&gt;to&lt;/key&gt;&lt;string&gt;25&lt;/string&gt;&lt;key&gt;delay&lt;/key&gt;&lt;string&gt;0.04f&lt;/string&gt;&lt;key&gt;animationname&lt;/key&gt;&lt;string&gt;Gorilla_runleft&lt;/string&gt;&lt;/dict&gt;</v>
      </c>
    </row>
    <row r="110" spans="1:9">
      <c r="A110" s="1">
        <v>12</v>
      </c>
      <c r="B110" s="1" t="s">
        <v>413</v>
      </c>
      <c r="C110" s="1">
        <v>1</v>
      </c>
      <c r="D110" s="1">
        <v>25</v>
      </c>
      <c r="E110" s="1" t="s">
        <v>317</v>
      </c>
      <c r="F110" s="1"/>
      <c r="G110" s="1"/>
      <c r="H110" s="1" t="s">
        <v>419</v>
      </c>
      <c r="I110" t="str">
        <f t="shared" si="12"/>
        <v>&lt;dict&gt;&lt;key&gt;imagename&lt;/key&gt;&lt;string&gt;Gorilla_0%03d.png&lt;/string&gt;&lt;key&gt;from&lt;/key&gt;&lt;string&gt;1&lt;/string&gt;&lt;key&gt;to&lt;/key&gt;&lt;string&gt;25&lt;/string&gt;&lt;key&gt;delay&lt;/key&gt;&lt;string&gt;0.04f&lt;/string&gt;&lt;key&gt;animationname&lt;/key&gt;&lt;string&gt;Gorilla_runright&lt;/string&gt;&lt;/dict&gt;</v>
      </c>
    </row>
    <row r="111" spans="1:9" ht="21">
      <c r="A111" s="74" t="s">
        <v>420</v>
      </c>
      <c r="B111" s="75"/>
      <c r="C111" s="75"/>
      <c r="D111" s="75"/>
      <c r="E111" s="75"/>
      <c r="F111" s="75"/>
      <c r="G111" s="75"/>
      <c r="H111" s="75"/>
    </row>
    <row r="112" spans="1:9" ht="17">
      <c r="A112" s="39" t="s">
        <v>310</v>
      </c>
      <c r="B112" s="39" t="s">
        <v>311</v>
      </c>
      <c r="C112" s="39" t="s">
        <v>312</v>
      </c>
      <c r="D112" s="39" t="s">
        <v>313</v>
      </c>
      <c r="E112" s="39" t="s">
        <v>314</v>
      </c>
      <c r="F112" s="39"/>
      <c r="G112" s="39"/>
      <c r="H112" s="39" t="s">
        <v>315</v>
      </c>
    </row>
    <row r="113" spans="1:9">
      <c r="A113" s="1">
        <v>13</v>
      </c>
      <c r="B113" s="1" t="s">
        <v>421</v>
      </c>
      <c r="C113" s="1">
        <v>67</v>
      </c>
      <c r="D113" s="1">
        <v>89</v>
      </c>
      <c r="E113" s="1" t="s">
        <v>317</v>
      </c>
      <c r="F113" s="1"/>
      <c r="G113" s="1"/>
      <c r="H113" s="1" t="s">
        <v>422</v>
      </c>
      <c r="I113" t="str">
        <f>"&lt;dict&gt;&lt;key&gt;imagename&lt;/key&gt;&lt;string&gt;"&amp;B113&amp;"&lt;/string&gt;&lt;key&gt;from&lt;/key&gt;&lt;string&gt;"&amp;C113&amp;"&lt;/string&gt;&lt;key&gt;to&lt;/key&gt;&lt;string&gt;"&amp;D113&amp;"&lt;/string&gt;&lt;key&gt;delay&lt;/key&gt;&lt;string&gt;"&amp;E113&amp;"&lt;/string&gt;&lt;key&gt;animationname&lt;/key&gt;&lt;string&gt;"&amp;H113&amp;"&lt;/string&gt;&lt;/dict&gt;"</f>
        <v>&lt;dict&gt;&lt;key&gt;imagename&lt;/key&gt;&lt;string&gt;CanibalHunter_0%03d.png&lt;/string&gt;&lt;key&gt;from&lt;/key&gt;&lt;string&gt;67&lt;/string&gt;&lt;key&gt;to&lt;/key&gt;&lt;string&gt;89&lt;/string&gt;&lt;key&gt;delay&lt;/key&gt;&lt;string&gt;0.04f&lt;/string&gt;&lt;key&gt;animationname&lt;/key&gt;&lt;string&gt;Hunter_attack&lt;/string&gt;&lt;/dict&gt;</v>
      </c>
    </row>
    <row r="114" spans="1:9">
      <c r="A114" s="1">
        <v>13</v>
      </c>
      <c r="B114" s="1" t="s">
        <v>421</v>
      </c>
      <c r="C114" s="1">
        <v>106</v>
      </c>
      <c r="D114" s="1">
        <v>138</v>
      </c>
      <c r="E114" s="1" t="s">
        <v>317</v>
      </c>
      <c r="F114" s="1"/>
      <c r="G114" s="1"/>
      <c r="H114" s="1" t="s">
        <v>423</v>
      </c>
      <c r="I114" t="str">
        <f t="shared" ref="I114:I118" si="13">"&lt;dict&gt;&lt;key&gt;imagename&lt;/key&gt;&lt;string&gt;"&amp;B114&amp;"&lt;/string&gt;&lt;key&gt;from&lt;/key&gt;&lt;string&gt;"&amp;C114&amp;"&lt;/string&gt;&lt;key&gt;to&lt;/key&gt;&lt;string&gt;"&amp;D114&amp;"&lt;/string&gt;&lt;key&gt;delay&lt;/key&gt;&lt;string&gt;"&amp;E114&amp;"&lt;/string&gt;&lt;key&gt;animationname&lt;/key&gt;&lt;string&gt;"&amp;H114&amp;"&lt;/string&gt;&lt;/dict&gt;"</f>
        <v>&lt;dict&gt;&lt;key&gt;imagename&lt;/key&gt;&lt;string&gt;CanibalHunter_0%03d.png&lt;/string&gt;&lt;key&gt;from&lt;/key&gt;&lt;string&gt;106&lt;/string&gt;&lt;key&gt;to&lt;/key&gt;&lt;string&gt;138&lt;/string&gt;&lt;key&gt;delay&lt;/key&gt;&lt;string&gt;0.04f&lt;/string&gt;&lt;key&gt;animationname&lt;/key&gt;&lt;string&gt;Hunter_death&lt;/string&gt;&lt;/dict&gt;</v>
      </c>
    </row>
    <row r="115" spans="1:9">
      <c r="A115" s="1">
        <v>13</v>
      </c>
      <c r="B115" s="1" t="s">
        <v>421</v>
      </c>
      <c r="C115" s="1">
        <v>23</v>
      </c>
      <c r="D115" s="1">
        <v>44</v>
      </c>
      <c r="E115" s="1" t="s">
        <v>317</v>
      </c>
      <c r="F115" s="1"/>
      <c r="G115" s="1"/>
      <c r="H115" s="1" t="s">
        <v>424</v>
      </c>
      <c r="I115" t="str">
        <f t="shared" si="13"/>
        <v>&lt;dict&gt;&lt;key&gt;imagename&lt;/key&gt;&lt;string&gt;CanibalHunter_0%03d.png&lt;/string&gt;&lt;key&gt;from&lt;/key&gt;&lt;string&gt;23&lt;/string&gt;&lt;key&gt;to&lt;/key&gt;&lt;string&gt;44&lt;/string&gt;&lt;key&gt;delay&lt;/key&gt;&lt;string&gt;0.04f&lt;/string&gt;&lt;key&gt;animationname&lt;/key&gt;&lt;string&gt;Hunter_runup&lt;/string&gt;&lt;/dict&gt;</v>
      </c>
    </row>
    <row r="116" spans="1:9">
      <c r="A116" s="1">
        <v>13</v>
      </c>
      <c r="B116" s="1" t="s">
        <v>421</v>
      </c>
      <c r="C116" s="1">
        <v>45</v>
      </c>
      <c r="D116" s="1">
        <v>66</v>
      </c>
      <c r="E116" s="1" t="s">
        <v>317</v>
      </c>
      <c r="F116" s="1"/>
      <c r="G116" s="1"/>
      <c r="H116" s="1" t="s">
        <v>425</v>
      </c>
      <c r="I116" t="str">
        <f t="shared" si="13"/>
        <v>&lt;dict&gt;&lt;key&gt;imagename&lt;/key&gt;&lt;string&gt;CanibalHunter_0%03d.png&lt;/string&gt;&lt;key&gt;from&lt;/key&gt;&lt;string&gt;45&lt;/string&gt;&lt;key&gt;to&lt;/key&gt;&lt;string&gt;66&lt;/string&gt;&lt;key&gt;delay&lt;/key&gt;&lt;string&gt;0.04f&lt;/string&gt;&lt;key&gt;animationname&lt;/key&gt;&lt;string&gt;Hunter_rundown&lt;/string&gt;&lt;/dict&gt;</v>
      </c>
    </row>
    <row r="117" spans="1:9">
      <c r="A117" s="1">
        <v>13</v>
      </c>
      <c r="B117" s="1" t="s">
        <v>421</v>
      </c>
      <c r="C117" s="1">
        <v>1</v>
      </c>
      <c r="D117" s="1">
        <v>22</v>
      </c>
      <c r="E117" s="1" t="s">
        <v>317</v>
      </c>
      <c r="F117" s="1"/>
      <c r="G117" s="1"/>
      <c r="H117" s="1" t="s">
        <v>426</v>
      </c>
      <c r="I117" t="str">
        <f t="shared" si="13"/>
        <v>&lt;dict&gt;&lt;key&gt;imagename&lt;/key&gt;&lt;string&gt;CanibalHunter_0%03d.png&lt;/string&gt;&lt;key&gt;from&lt;/key&gt;&lt;string&gt;1&lt;/string&gt;&lt;key&gt;to&lt;/key&gt;&lt;string&gt;22&lt;/string&gt;&lt;key&gt;delay&lt;/key&gt;&lt;string&gt;0.04f&lt;/string&gt;&lt;key&gt;animationname&lt;/key&gt;&lt;string&gt;Hunter_runleft&lt;/string&gt;&lt;/dict&gt;</v>
      </c>
    </row>
    <row r="118" spans="1:9">
      <c r="A118" s="1">
        <v>13</v>
      </c>
      <c r="B118" s="1" t="s">
        <v>421</v>
      </c>
      <c r="C118" s="1">
        <v>1</v>
      </c>
      <c r="D118" s="1">
        <v>22</v>
      </c>
      <c r="E118" s="1" t="s">
        <v>317</v>
      </c>
      <c r="F118" s="1"/>
      <c r="G118" s="1"/>
      <c r="H118" s="1" t="s">
        <v>427</v>
      </c>
      <c r="I118" t="str">
        <f t="shared" si="13"/>
        <v>&lt;dict&gt;&lt;key&gt;imagename&lt;/key&gt;&lt;string&gt;CanibalHunter_0%03d.png&lt;/string&gt;&lt;key&gt;from&lt;/key&gt;&lt;string&gt;1&lt;/string&gt;&lt;key&gt;to&lt;/key&gt;&lt;string&gt;22&lt;/string&gt;&lt;key&gt;delay&lt;/key&gt;&lt;string&gt;0.04f&lt;/string&gt;&lt;key&gt;animationname&lt;/key&gt;&lt;string&gt;Hunter_runright&lt;/string&gt;&lt;/dict&gt;</v>
      </c>
    </row>
    <row r="125" spans="1:9" ht="21">
      <c r="A125" s="74" t="s">
        <v>428</v>
      </c>
      <c r="B125" s="75"/>
      <c r="C125" s="75"/>
      <c r="D125" s="75"/>
      <c r="E125" s="75"/>
      <c r="F125" s="75"/>
      <c r="G125" s="75"/>
      <c r="H125" s="75"/>
    </row>
    <row r="126" spans="1:9" ht="17">
      <c r="A126" s="39" t="s">
        <v>310</v>
      </c>
      <c r="B126" s="39" t="s">
        <v>311</v>
      </c>
      <c r="C126" s="39" t="s">
        <v>312</v>
      </c>
      <c r="D126" s="39" t="s">
        <v>313</v>
      </c>
      <c r="E126" s="39" t="s">
        <v>314</v>
      </c>
      <c r="F126" s="39"/>
      <c r="G126" s="39"/>
      <c r="H126" s="39" t="s">
        <v>315</v>
      </c>
    </row>
    <row r="127" spans="1:9">
      <c r="A127" s="1">
        <v>14</v>
      </c>
      <c r="B127" s="1" t="s">
        <v>429</v>
      </c>
      <c r="C127" s="1">
        <v>67</v>
      </c>
      <c r="D127" s="1">
        <v>150</v>
      </c>
      <c r="E127" s="1" t="s">
        <v>430</v>
      </c>
      <c r="F127" s="1"/>
      <c r="G127" s="1"/>
      <c r="H127" s="1" t="s">
        <v>431</v>
      </c>
      <c r="I127" t="str">
        <f>"&lt;dict&gt;&lt;key&gt;imagename&lt;/key&gt;&lt;string&gt;"&amp;B127&amp;"&lt;/string&gt;&lt;key&gt;from&lt;/key&gt;&lt;string&gt;"&amp;C127&amp;"&lt;/string&gt;&lt;key&gt;to&lt;/key&gt;&lt;string&gt;"&amp;D127&amp;"&lt;/string&gt;&lt;key&gt;delay&lt;/key&gt;&lt;string&gt;"&amp;E127&amp;"&lt;/string&gt;&lt;key&gt;animationname&lt;/key&gt;&lt;string&gt;"&amp;H127&amp;"&lt;/string&gt;&lt;/dict&gt;"</f>
        <v>&lt;dict&gt;&lt;key&gt;imagename&lt;/key&gt;&lt;string&gt;CanibalShamanPriest_0%03d.png&lt;/string&gt;&lt;key&gt;from&lt;/key&gt;&lt;string&gt;67&lt;/string&gt;&lt;key&gt;to&lt;/key&gt;&lt;string&gt;150&lt;/string&gt;&lt;key&gt;delay&lt;/key&gt;&lt;string&gt;0.02f&lt;/string&gt;&lt;key&gt;animationname&lt;/key&gt;&lt;string&gt;Priest_attack&lt;/string&gt;&lt;/dict&gt;</v>
      </c>
    </row>
    <row r="128" spans="1:9">
      <c r="A128" s="1">
        <v>14</v>
      </c>
      <c r="B128" s="1" t="s">
        <v>429</v>
      </c>
      <c r="C128" s="1">
        <v>160</v>
      </c>
      <c r="D128" s="1">
        <v>176</v>
      </c>
      <c r="E128" s="1" t="s">
        <v>317</v>
      </c>
      <c r="F128" s="1"/>
      <c r="G128" s="1"/>
      <c r="H128" s="1" t="s">
        <v>432</v>
      </c>
      <c r="I128" t="str">
        <f t="shared" ref="I128:I132" si="14">"&lt;dict&gt;&lt;key&gt;imagename&lt;/key&gt;&lt;string&gt;"&amp;B128&amp;"&lt;/string&gt;&lt;key&gt;from&lt;/key&gt;&lt;string&gt;"&amp;C128&amp;"&lt;/string&gt;&lt;key&gt;to&lt;/key&gt;&lt;string&gt;"&amp;D128&amp;"&lt;/string&gt;&lt;key&gt;delay&lt;/key&gt;&lt;string&gt;"&amp;E128&amp;"&lt;/string&gt;&lt;key&gt;animationname&lt;/key&gt;&lt;string&gt;"&amp;H128&amp;"&lt;/string&gt;&lt;/dict&gt;"</f>
        <v>&lt;dict&gt;&lt;key&gt;imagename&lt;/key&gt;&lt;string&gt;CanibalShamanPriest_0%03d.png&lt;/string&gt;&lt;key&gt;from&lt;/key&gt;&lt;string&gt;160&lt;/string&gt;&lt;key&gt;to&lt;/key&gt;&lt;string&gt;176&lt;/string&gt;&lt;key&gt;delay&lt;/key&gt;&lt;string&gt;0.04f&lt;/string&gt;&lt;key&gt;animationname&lt;/key&gt;&lt;string&gt;Priest_death&lt;/string&gt;&lt;/dict&gt;</v>
      </c>
    </row>
    <row r="129" spans="1:9">
      <c r="A129" s="1">
        <v>14</v>
      </c>
      <c r="B129" s="1" t="s">
        <v>429</v>
      </c>
      <c r="C129" s="1">
        <v>23</v>
      </c>
      <c r="D129" s="1">
        <v>44</v>
      </c>
      <c r="E129" s="1" t="s">
        <v>317</v>
      </c>
      <c r="F129" s="1"/>
      <c r="G129" s="1"/>
      <c r="H129" s="1" t="s">
        <v>433</v>
      </c>
      <c r="I129" t="str">
        <f t="shared" si="14"/>
        <v>&lt;dict&gt;&lt;key&gt;imagename&lt;/key&gt;&lt;string&gt;CanibalShamanPriest_0%03d.png&lt;/string&gt;&lt;key&gt;from&lt;/key&gt;&lt;string&gt;23&lt;/string&gt;&lt;key&gt;to&lt;/key&gt;&lt;string&gt;44&lt;/string&gt;&lt;key&gt;delay&lt;/key&gt;&lt;string&gt;0.04f&lt;/string&gt;&lt;key&gt;animationname&lt;/key&gt;&lt;string&gt;Priest_runup&lt;/string&gt;&lt;/dict&gt;</v>
      </c>
    </row>
    <row r="130" spans="1:9">
      <c r="A130" s="1">
        <v>14</v>
      </c>
      <c r="B130" s="1" t="s">
        <v>429</v>
      </c>
      <c r="C130" s="1">
        <v>45</v>
      </c>
      <c r="D130" s="1">
        <v>66</v>
      </c>
      <c r="E130" s="1" t="s">
        <v>317</v>
      </c>
      <c r="F130" s="1"/>
      <c r="G130" s="1"/>
      <c r="H130" s="1" t="s">
        <v>434</v>
      </c>
      <c r="I130" t="str">
        <f t="shared" si="14"/>
        <v>&lt;dict&gt;&lt;key&gt;imagename&lt;/key&gt;&lt;string&gt;CanibalShamanPriest_0%03d.png&lt;/string&gt;&lt;key&gt;from&lt;/key&gt;&lt;string&gt;45&lt;/string&gt;&lt;key&gt;to&lt;/key&gt;&lt;string&gt;66&lt;/string&gt;&lt;key&gt;delay&lt;/key&gt;&lt;string&gt;0.04f&lt;/string&gt;&lt;key&gt;animationname&lt;/key&gt;&lt;string&gt;Priest_rundown&lt;/string&gt;&lt;/dict&gt;</v>
      </c>
    </row>
    <row r="131" spans="1:9">
      <c r="A131" s="1">
        <v>14</v>
      </c>
      <c r="B131" s="1" t="s">
        <v>429</v>
      </c>
      <c r="C131" s="1">
        <v>1</v>
      </c>
      <c r="D131" s="1">
        <v>22</v>
      </c>
      <c r="E131" s="1" t="s">
        <v>317</v>
      </c>
      <c r="F131" s="1"/>
      <c r="G131" s="1"/>
      <c r="H131" s="1" t="s">
        <v>435</v>
      </c>
      <c r="I131" t="str">
        <f t="shared" si="14"/>
        <v>&lt;dict&gt;&lt;key&gt;imagename&lt;/key&gt;&lt;string&gt;CanibalShamanPriest_0%03d.png&lt;/string&gt;&lt;key&gt;from&lt;/key&gt;&lt;string&gt;1&lt;/string&gt;&lt;key&gt;to&lt;/key&gt;&lt;string&gt;22&lt;/string&gt;&lt;key&gt;delay&lt;/key&gt;&lt;string&gt;0.04f&lt;/string&gt;&lt;key&gt;animationname&lt;/key&gt;&lt;string&gt;Priest_runleft&lt;/string&gt;&lt;/dict&gt;</v>
      </c>
    </row>
    <row r="132" spans="1:9">
      <c r="A132" s="1">
        <v>14</v>
      </c>
      <c r="B132" s="1" t="s">
        <v>429</v>
      </c>
      <c r="C132" s="1">
        <v>1</v>
      </c>
      <c r="D132" s="1">
        <v>22</v>
      </c>
      <c r="E132" s="1" t="s">
        <v>317</v>
      </c>
      <c r="F132" s="1"/>
      <c r="G132" s="1"/>
      <c r="H132" s="1" t="s">
        <v>436</v>
      </c>
      <c r="I132" t="str">
        <f t="shared" si="14"/>
        <v>&lt;dict&gt;&lt;key&gt;imagename&lt;/key&gt;&lt;string&gt;CanibalShamanPriest_0%03d.png&lt;/string&gt;&lt;key&gt;from&lt;/key&gt;&lt;string&gt;1&lt;/string&gt;&lt;key&gt;to&lt;/key&gt;&lt;string&gt;22&lt;/string&gt;&lt;key&gt;delay&lt;/key&gt;&lt;string&gt;0.04f&lt;/string&gt;&lt;key&gt;animationname&lt;/key&gt;&lt;string&gt;Priest_runright&lt;/string&gt;&lt;/dict&gt;</v>
      </c>
    </row>
    <row r="138" spans="1:9" ht="21">
      <c r="A138" s="74" t="s">
        <v>437</v>
      </c>
      <c r="B138" s="75"/>
      <c r="C138" s="75"/>
      <c r="D138" s="75"/>
      <c r="E138" s="75"/>
      <c r="F138" s="75"/>
      <c r="G138" s="75"/>
      <c r="H138" s="75"/>
    </row>
    <row r="139" spans="1:9" ht="17">
      <c r="A139" s="39" t="s">
        <v>310</v>
      </c>
      <c r="B139" s="39" t="s">
        <v>311</v>
      </c>
      <c r="C139" s="39" t="s">
        <v>312</v>
      </c>
      <c r="D139" s="39" t="s">
        <v>313</v>
      </c>
      <c r="E139" s="39" t="s">
        <v>314</v>
      </c>
      <c r="F139" s="39"/>
      <c r="G139" s="39"/>
      <c r="H139" s="39" t="s">
        <v>315</v>
      </c>
    </row>
    <row r="140" spans="1:9">
      <c r="A140" s="1">
        <v>15</v>
      </c>
      <c r="B140" s="1" t="s">
        <v>438</v>
      </c>
      <c r="C140" s="1">
        <v>127</v>
      </c>
      <c r="D140" s="1">
        <v>150</v>
      </c>
      <c r="E140" s="1" t="s">
        <v>317</v>
      </c>
      <c r="F140" s="1"/>
      <c r="G140" s="1"/>
      <c r="H140" s="1" t="s">
        <v>439</v>
      </c>
      <c r="I140" t="str">
        <f>"&lt;dict&gt;&lt;key&gt;imagename&lt;/key&gt;&lt;string&gt;"&amp;B140&amp;"&lt;/string&gt;&lt;key&gt;from&lt;/key&gt;&lt;string&gt;"&amp;C140&amp;"&lt;/string&gt;&lt;key&gt;to&lt;/key&gt;&lt;string&gt;"&amp;D140&amp;"&lt;/string&gt;&lt;key&gt;delay&lt;/key&gt;&lt;string&gt;"&amp;E140&amp;"&lt;/string&gt;&lt;key&gt;animationname&lt;/key&gt;&lt;string&gt;"&amp;H140&amp;"&lt;/string&gt;&lt;/dict&gt;"</f>
        <v>&lt;dict&gt;&lt;key&gt;imagename&lt;/key&gt;&lt;string&gt;CanibalShamanMagic_0%03d.png&lt;/string&gt;&lt;key&gt;from&lt;/key&gt;&lt;string&gt;127&lt;/string&gt;&lt;key&gt;to&lt;/key&gt;&lt;string&gt;150&lt;/string&gt;&lt;key&gt;delay&lt;/key&gt;&lt;string&gt;0.04f&lt;/string&gt;&lt;key&gt;animationname&lt;/key&gt;&lt;string&gt;Shaman_attack&lt;/string&gt;&lt;/dict&gt;</v>
      </c>
    </row>
    <row r="141" spans="1:9">
      <c r="A141" s="1">
        <v>15</v>
      </c>
      <c r="B141" s="1" t="s">
        <v>438</v>
      </c>
      <c r="C141" s="1">
        <v>171</v>
      </c>
      <c r="D141" s="1">
        <v>177</v>
      </c>
      <c r="E141" s="1" t="s">
        <v>317</v>
      </c>
      <c r="F141" s="1"/>
      <c r="G141" s="1"/>
      <c r="H141" s="1" t="s">
        <v>440</v>
      </c>
      <c r="I141" t="str">
        <f t="shared" ref="I141:I145" si="15">"&lt;dict&gt;&lt;key&gt;imagename&lt;/key&gt;&lt;string&gt;"&amp;B141&amp;"&lt;/string&gt;&lt;key&gt;from&lt;/key&gt;&lt;string&gt;"&amp;C141&amp;"&lt;/string&gt;&lt;key&gt;to&lt;/key&gt;&lt;string&gt;"&amp;D141&amp;"&lt;/string&gt;&lt;key&gt;delay&lt;/key&gt;&lt;string&gt;"&amp;E141&amp;"&lt;/string&gt;&lt;key&gt;animationname&lt;/key&gt;&lt;string&gt;"&amp;H141&amp;"&lt;/string&gt;&lt;/dict&gt;"</f>
        <v>&lt;dict&gt;&lt;key&gt;imagename&lt;/key&gt;&lt;string&gt;CanibalShamanMagic_0%03d.png&lt;/string&gt;&lt;key&gt;from&lt;/key&gt;&lt;string&gt;171&lt;/string&gt;&lt;key&gt;to&lt;/key&gt;&lt;string&gt;177&lt;/string&gt;&lt;key&gt;delay&lt;/key&gt;&lt;string&gt;0.04f&lt;/string&gt;&lt;key&gt;animationname&lt;/key&gt;&lt;string&gt;Shaman_death&lt;/string&gt;&lt;/dict&gt;</v>
      </c>
    </row>
    <row r="142" spans="1:9">
      <c r="A142" s="1">
        <v>15</v>
      </c>
      <c r="B142" s="1" t="s">
        <v>438</v>
      </c>
      <c r="C142" s="1">
        <v>23</v>
      </c>
      <c r="D142" s="1">
        <v>44</v>
      </c>
      <c r="E142" s="1" t="s">
        <v>317</v>
      </c>
      <c r="F142" s="1"/>
      <c r="G142" s="1"/>
      <c r="H142" s="1" t="s">
        <v>441</v>
      </c>
      <c r="I142" t="str">
        <f t="shared" si="15"/>
        <v>&lt;dict&gt;&lt;key&gt;imagename&lt;/key&gt;&lt;string&gt;CanibalShamanMagic_0%03d.png&lt;/string&gt;&lt;key&gt;from&lt;/key&gt;&lt;string&gt;23&lt;/string&gt;&lt;key&gt;to&lt;/key&gt;&lt;string&gt;44&lt;/string&gt;&lt;key&gt;delay&lt;/key&gt;&lt;string&gt;0.04f&lt;/string&gt;&lt;key&gt;animationname&lt;/key&gt;&lt;string&gt;Shaman_runup&lt;/string&gt;&lt;/dict&gt;</v>
      </c>
    </row>
    <row r="143" spans="1:9">
      <c r="A143" s="1">
        <v>15</v>
      </c>
      <c r="B143" s="1" t="s">
        <v>438</v>
      </c>
      <c r="C143" s="1">
        <v>45</v>
      </c>
      <c r="D143" s="1">
        <v>66</v>
      </c>
      <c r="E143" s="1" t="s">
        <v>317</v>
      </c>
      <c r="F143" s="1"/>
      <c r="G143" s="1"/>
      <c r="H143" s="1" t="s">
        <v>442</v>
      </c>
      <c r="I143" t="str">
        <f t="shared" si="15"/>
        <v>&lt;dict&gt;&lt;key&gt;imagename&lt;/key&gt;&lt;string&gt;CanibalShamanMagic_0%03d.png&lt;/string&gt;&lt;key&gt;from&lt;/key&gt;&lt;string&gt;45&lt;/string&gt;&lt;key&gt;to&lt;/key&gt;&lt;string&gt;66&lt;/string&gt;&lt;key&gt;delay&lt;/key&gt;&lt;string&gt;0.04f&lt;/string&gt;&lt;key&gt;animationname&lt;/key&gt;&lt;string&gt;Shaman_rundown&lt;/string&gt;&lt;/dict&gt;</v>
      </c>
    </row>
    <row r="144" spans="1:9">
      <c r="A144" s="1">
        <v>15</v>
      </c>
      <c r="B144" s="1" t="s">
        <v>438</v>
      </c>
      <c r="C144" s="1">
        <v>1</v>
      </c>
      <c r="D144" s="1">
        <v>22</v>
      </c>
      <c r="E144" s="1" t="s">
        <v>317</v>
      </c>
      <c r="F144" s="1"/>
      <c r="G144" s="1"/>
      <c r="H144" s="1" t="s">
        <v>443</v>
      </c>
      <c r="I144" t="str">
        <f t="shared" si="15"/>
        <v>&lt;dict&gt;&lt;key&gt;imagename&lt;/key&gt;&lt;string&gt;CanibalShamanMagic_0%03d.png&lt;/string&gt;&lt;key&gt;from&lt;/key&gt;&lt;string&gt;1&lt;/string&gt;&lt;key&gt;to&lt;/key&gt;&lt;string&gt;22&lt;/string&gt;&lt;key&gt;delay&lt;/key&gt;&lt;string&gt;0.04f&lt;/string&gt;&lt;key&gt;animationname&lt;/key&gt;&lt;string&gt;Shaman_runleft&lt;/string&gt;&lt;/dict&gt;</v>
      </c>
    </row>
    <row r="145" spans="1:9">
      <c r="A145" s="1">
        <v>15</v>
      </c>
      <c r="B145" s="1" t="s">
        <v>438</v>
      </c>
      <c r="C145" s="1">
        <v>1</v>
      </c>
      <c r="D145" s="1">
        <v>22</v>
      </c>
      <c r="E145" s="1" t="s">
        <v>317</v>
      </c>
      <c r="F145" s="1"/>
      <c r="G145" s="1"/>
      <c r="H145" s="1" t="s">
        <v>444</v>
      </c>
      <c r="I145" t="str">
        <f t="shared" si="15"/>
        <v>&lt;dict&gt;&lt;key&gt;imagename&lt;/key&gt;&lt;string&gt;CanibalShamanMagic_0%03d.png&lt;/string&gt;&lt;key&gt;from&lt;/key&gt;&lt;string&gt;1&lt;/string&gt;&lt;key&gt;to&lt;/key&gt;&lt;string&gt;22&lt;/string&gt;&lt;key&gt;delay&lt;/key&gt;&lt;string&gt;0.04f&lt;/string&gt;&lt;key&gt;animationname&lt;/key&gt;&lt;string&gt;Shaman_runright&lt;/string&gt;&lt;/dict&gt;</v>
      </c>
    </row>
    <row r="151" spans="1:9" ht="21">
      <c r="A151" s="74" t="s">
        <v>445</v>
      </c>
      <c r="B151" s="75"/>
      <c r="C151" s="75"/>
      <c r="D151" s="75"/>
      <c r="E151" s="75"/>
      <c r="F151" s="75"/>
      <c r="G151" s="75"/>
      <c r="H151" s="75"/>
    </row>
    <row r="152" spans="1:9" ht="17">
      <c r="A152" s="39" t="s">
        <v>310</v>
      </c>
      <c r="B152" s="39" t="s">
        <v>311</v>
      </c>
      <c r="C152" s="39" t="s">
        <v>312</v>
      </c>
      <c r="D152" s="39" t="s">
        <v>313</v>
      </c>
      <c r="E152" s="39" t="s">
        <v>314</v>
      </c>
      <c r="F152" s="39"/>
      <c r="G152" s="39"/>
      <c r="H152" s="39" t="s">
        <v>315</v>
      </c>
    </row>
    <row r="153" spans="1:9">
      <c r="A153" s="1">
        <v>16</v>
      </c>
      <c r="B153" s="1" t="s">
        <v>447</v>
      </c>
      <c r="C153" s="1">
        <v>67</v>
      </c>
      <c r="D153" s="1">
        <v>90</v>
      </c>
      <c r="E153" s="1" t="s">
        <v>430</v>
      </c>
      <c r="F153" s="1"/>
      <c r="G153" s="1"/>
      <c r="H153" s="1" t="s">
        <v>448</v>
      </c>
      <c r="I153" t="str">
        <f>"&lt;dict&gt;&lt;key&gt;imagename&lt;/key&gt;&lt;string&gt;"&amp;B153&amp;"&lt;/string&gt;&lt;key&gt;from&lt;/key&gt;&lt;string&gt;"&amp;C153&amp;"&lt;/string&gt;&lt;key&gt;to&lt;/key&gt;&lt;string&gt;"&amp;D153&amp;"&lt;/string&gt;&lt;key&gt;delay&lt;/key&gt;&lt;string&gt;"&amp;E153&amp;"&lt;/string&gt;&lt;key&gt;animationname&lt;/key&gt;&lt;string&gt;"&amp;H153&amp;"&lt;/string&gt;&lt;/dict&gt;"</f>
        <v>&lt;dict&gt;&lt;key&gt;imagename&lt;/key&gt;&lt;string&gt;CanibalShamanShield_0%03d.png&lt;/string&gt;&lt;key&gt;from&lt;/key&gt;&lt;string&gt;67&lt;/string&gt;&lt;key&gt;to&lt;/key&gt;&lt;string&gt;90&lt;/string&gt;&lt;key&gt;delay&lt;/key&gt;&lt;string&gt;0.02f&lt;/string&gt;&lt;key&gt;animationname&lt;/key&gt;&lt;string&gt;Shield_attack&lt;/string&gt;&lt;/dict&gt;</v>
      </c>
    </row>
    <row r="154" spans="1:9">
      <c r="A154" s="1">
        <v>16</v>
      </c>
      <c r="B154" s="1" t="s">
        <v>447</v>
      </c>
      <c r="C154" s="1">
        <v>100</v>
      </c>
      <c r="D154" s="1">
        <v>118</v>
      </c>
      <c r="E154" s="1" t="s">
        <v>317</v>
      </c>
      <c r="F154" s="1"/>
      <c r="G154" s="1"/>
      <c r="H154" s="1" t="s">
        <v>449</v>
      </c>
      <c r="I154" t="str">
        <f t="shared" ref="I154:I158" si="16">"&lt;dict&gt;&lt;key&gt;imagename&lt;/key&gt;&lt;string&gt;"&amp;B154&amp;"&lt;/string&gt;&lt;key&gt;from&lt;/key&gt;&lt;string&gt;"&amp;C154&amp;"&lt;/string&gt;&lt;key&gt;to&lt;/key&gt;&lt;string&gt;"&amp;D154&amp;"&lt;/string&gt;&lt;key&gt;delay&lt;/key&gt;&lt;string&gt;"&amp;E154&amp;"&lt;/string&gt;&lt;key&gt;animationname&lt;/key&gt;&lt;string&gt;"&amp;H154&amp;"&lt;/string&gt;&lt;/dict&gt;"</f>
        <v>&lt;dict&gt;&lt;key&gt;imagename&lt;/key&gt;&lt;string&gt;CanibalShamanShield_0%03d.png&lt;/string&gt;&lt;key&gt;from&lt;/key&gt;&lt;string&gt;100&lt;/string&gt;&lt;key&gt;to&lt;/key&gt;&lt;string&gt;118&lt;/string&gt;&lt;key&gt;delay&lt;/key&gt;&lt;string&gt;0.04f&lt;/string&gt;&lt;key&gt;animationname&lt;/key&gt;&lt;string&gt;Shield_death&lt;/string&gt;&lt;/dict&gt;</v>
      </c>
    </row>
    <row r="155" spans="1:9">
      <c r="A155" s="1">
        <v>16</v>
      </c>
      <c r="B155" s="1" t="s">
        <v>447</v>
      </c>
      <c r="C155" s="1">
        <v>23</v>
      </c>
      <c r="D155" s="1">
        <v>44</v>
      </c>
      <c r="E155" s="1" t="s">
        <v>317</v>
      </c>
      <c r="F155" s="1"/>
      <c r="G155" s="1"/>
      <c r="H155" s="1" t="s">
        <v>450</v>
      </c>
      <c r="I155" t="str">
        <f t="shared" si="16"/>
        <v>&lt;dict&gt;&lt;key&gt;imagename&lt;/key&gt;&lt;string&gt;CanibalShamanShield_0%03d.png&lt;/string&gt;&lt;key&gt;from&lt;/key&gt;&lt;string&gt;23&lt;/string&gt;&lt;key&gt;to&lt;/key&gt;&lt;string&gt;44&lt;/string&gt;&lt;key&gt;delay&lt;/key&gt;&lt;string&gt;0.04f&lt;/string&gt;&lt;key&gt;animationname&lt;/key&gt;&lt;string&gt;Shield_runup&lt;/string&gt;&lt;/dict&gt;</v>
      </c>
    </row>
    <row r="156" spans="1:9">
      <c r="A156" s="1">
        <v>16</v>
      </c>
      <c r="B156" s="1" t="s">
        <v>447</v>
      </c>
      <c r="C156" s="1">
        <v>45</v>
      </c>
      <c r="D156" s="1">
        <v>66</v>
      </c>
      <c r="E156" s="1" t="s">
        <v>317</v>
      </c>
      <c r="F156" s="1"/>
      <c r="G156" s="1"/>
      <c r="H156" s="1" t="s">
        <v>451</v>
      </c>
      <c r="I156" t="str">
        <f t="shared" si="16"/>
        <v>&lt;dict&gt;&lt;key&gt;imagename&lt;/key&gt;&lt;string&gt;CanibalShamanShield_0%03d.png&lt;/string&gt;&lt;key&gt;from&lt;/key&gt;&lt;string&gt;45&lt;/string&gt;&lt;key&gt;to&lt;/key&gt;&lt;string&gt;66&lt;/string&gt;&lt;key&gt;delay&lt;/key&gt;&lt;string&gt;0.04f&lt;/string&gt;&lt;key&gt;animationname&lt;/key&gt;&lt;string&gt;Shield_rundown&lt;/string&gt;&lt;/dict&gt;</v>
      </c>
    </row>
    <row r="157" spans="1:9">
      <c r="A157" s="1">
        <v>16</v>
      </c>
      <c r="B157" s="1" t="s">
        <v>447</v>
      </c>
      <c r="C157" s="1">
        <v>1</v>
      </c>
      <c r="D157" s="1">
        <v>22</v>
      </c>
      <c r="E157" s="1" t="s">
        <v>317</v>
      </c>
      <c r="F157" s="1"/>
      <c r="G157" s="1"/>
      <c r="H157" s="1" t="s">
        <v>452</v>
      </c>
      <c r="I157" t="str">
        <f t="shared" si="16"/>
        <v>&lt;dict&gt;&lt;key&gt;imagename&lt;/key&gt;&lt;string&gt;CanibalShamanShield_0%03d.png&lt;/string&gt;&lt;key&gt;from&lt;/key&gt;&lt;string&gt;1&lt;/string&gt;&lt;key&gt;to&lt;/key&gt;&lt;string&gt;22&lt;/string&gt;&lt;key&gt;delay&lt;/key&gt;&lt;string&gt;0.04f&lt;/string&gt;&lt;key&gt;animationname&lt;/key&gt;&lt;string&gt;Shield_runleft&lt;/string&gt;&lt;/dict&gt;</v>
      </c>
    </row>
    <row r="158" spans="1:9">
      <c r="A158" s="1">
        <v>16</v>
      </c>
      <c r="B158" t="s">
        <v>447</v>
      </c>
      <c r="C158">
        <v>1</v>
      </c>
      <c r="D158">
        <v>22</v>
      </c>
      <c r="E158" t="s">
        <v>317</v>
      </c>
      <c r="H158" t="s">
        <v>453</v>
      </c>
      <c r="I158" t="str">
        <f t="shared" si="16"/>
        <v>&lt;dict&gt;&lt;key&gt;imagename&lt;/key&gt;&lt;string&gt;CanibalShamanShield_0%03d.png&lt;/string&gt;&lt;key&gt;from&lt;/key&gt;&lt;string&gt;1&lt;/string&gt;&lt;key&gt;to&lt;/key&gt;&lt;string&gt;22&lt;/string&gt;&lt;key&gt;delay&lt;/key&gt;&lt;string&gt;0.04f&lt;/string&gt;&lt;key&gt;animationname&lt;/key&gt;&lt;string&gt;Shield_runright&lt;/string&gt;&lt;/dict&gt;</v>
      </c>
    </row>
    <row r="163" spans="1:9" ht="21">
      <c r="A163" s="74" t="s">
        <v>446</v>
      </c>
      <c r="B163" s="75"/>
      <c r="C163" s="75"/>
      <c r="D163" s="75"/>
      <c r="E163" s="75"/>
      <c r="F163" s="75"/>
      <c r="G163" s="75"/>
      <c r="H163" s="75"/>
    </row>
    <row r="164" spans="1:9" ht="17">
      <c r="A164" s="39" t="s">
        <v>310</v>
      </c>
      <c r="B164" s="39" t="s">
        <v>311</v>
      </c>
      <c r="C164" s="39" t="s">
        <v>312</v>
      </c>
      <c r="D164" s="39" t="s">
        <v>313</v>
      </c>
      <c r="E164" s="39" t="s">
        <v>314</v>
      </c>
      <c r="F164" s="39"/>
      <c r="G164" s="39"/>
      <c r="H164" s="39" t="s">
        <v>315</v>
      </c>
    </row>
    <row r="165" spans="1:9">
      <c r="A165" s="1">
        <v>17</v>
      </c>
      <c r="B165" s="1" t="s">
        <v>454</v>
      </c>
      <c r="C165" s="1">
        <v>43</v>
      </c>
      <c r="D165" s="1">
        <v>53</v>
      </c>
      <c r="E165" s="1" t="s">
        <v>430</v>
      </c>
      <c r="F165" s="1"/>
      <c r="G165" s="1"/>
      <c r="H165" s="1" t="s">
        <v>455</v>
      </c>
      <c r="I165" t="str">
        <f>"&lt;dict&gt;&lt;key&gt;imagename&lt;/key&gt;&lt;string&gt;"&amp;B165&amp;"&lt;/string&gt;&lt;key&gt;from&lt;/key&gt;&lt;string&gt;"&amp;C165&amp;"&lt;/string&gt;&lt;key&gt;to&lt;/key&gt;&lt;string&gt;"&amp;D165&amp;"&lt;/string&gt;&lt;key&gt;delay&lt;/key&gt;&lt;string&gt;"&amp;E165&amp;"&lt;/string&gt;&lt;key&gt;animationname&lt;/key&gt;&lt;string&gt;"&amp;H165&amp;"&lt;/string&gt;&lt;/dict&gt;"</f>
        <v>&lt;dict&gt;&lt;key&gt;imagename&lt;/key&gt;&lt;string&gt;CanibalWingRider_0%03d.png&lt;/string&gt;&lt;key&gt;from&lt;/key&gt;&lt;string&gt;43&lt;/string&gt;&lt;key&gt;to&lt;/key&gt;&lt;string&gt;53&lt;/string&gt;&lt;key&gt;delay&lt;/key&gt;&lt;string&gt;0.02f&lt;/string&gt;&lt;key&gt;animationname&lt;/key&gt;&lt;string&gt;WingRider_attack&lt;/string&gt;&lt;/dict&gt;</v>
      </c>
    </row>
    <row r="166" spans="1:9">
      <c r="A166" s="1">
        <v>17</v>
      </c>
      <c r="B166" s="1" t="s">
        <v>454</v>
      </c>
      <c r="C166" s="1">
        <v>57</v>
      </c>
      <c r="D166" s="1">
        <v>67</v>
      </c>
      <c r="E166" s="1" t="s">
        <v>317</v>
      </c>
      <c r="F166" s="1"/>
      <c r="G166" s="1"/>
      <c r="H166" s="1" t="s">
        <v>456</v>
      </c>
      <c r="I166" t="str">
        <f t="shared" ref="I166:I170" si="17">"&lt;dict&gt;&lt;key&gt;imagename&lt;/key&gt;&lt;string&gt;"&amp;B166&amp;"&lt;/string&gt;&lt;key&gt;from&lt;/key&gt;&lt;string&gt;"&amp;C166&amp;"&lt;/string&gt;&lt;key&gt;to&lt;/key&gt;&lt;string&gt;"&amp;D166&amp;"&lt;/string&gt;&lt;key&gt;delay&lt;/key&gt;&lt;string&gt;"&amp;E166&amp;"&lt;/string&gt;&lt;key&gt;animationname&lt;/key&gt;&lt;string&gt;"&amp;H166&amp;"&lt;/string&gt;&lt;/dict&gt;"</f>
        <v>&lt;dict&gt;&lt;key&gt;imagename&lt;/key&gt;&lt;string&gt;CanibalWingRider_0%03d.png&lt;/string&gt;&lt;key&gt;from&lt;/key&gt;&lt;string&gt;57&lt;/string&gt;&lt;key&gt;to&lt;/key&gt;&lt;string&gt;67&lt;/string&gt;&lt;key&gt;delay&lt;/key&gt;&lt;string&gt;0.04f&lt;/string&gt;&lt;key&gt;animationname&lt;/key&gt;&lt;string&gt;WingRider_death&lt;/string&gt;&lt;/dict&gt;</v>
      </c>
    </row>
    <row r="167" spans="1:9">
      <c r="A167" s="1">
        <v>17</v>
      </c>
      <c r="B167" s="1" t="s">
        <v>454</v>
      </c>
      <c r="C167" s="1">
        <v>15</v>
      </c>
      <c r="D167" s="1">
        <v>28</v>
      </c>
      <c r="E167" s="1" t="s">
        <v>317</v>
      </c>
      <c r="F167" s="1"/>
      <c r="G167" s="1"/>
      <c r="H167" s="1" t="s">
        <v>457</v>
      </c>
      <c r="I167" t="str">
        <f t="shared" si="17"/>
        <v>&lt;dict&gt;&lt;key&gt;imagename&lt;/key&gt;&lt;string&gt;CanibalWingRider_0%03d.png&lt;/string&gt;&lt;key&gt;from&lt;/key&gt;&lt;string&gt;15&lt;/string&gt;&lt;key&gt;to&lt;/key&gt;&lt;string&gt;28&lt;/string&gt;&lt;key&gt;delay&lt;/key&gt;&lt;string&gt;0.04f&lt;/string&gt;&lt;key&gt;animationname&lt;/key&gt;&lt;string&gt;WingRider_runup&lt;/string&gt;&lt;/dict&gt;</v>
      </c>
    </row>
    <row r="168" spans="1:9">
      <c r="A168" s="1">
        <v>17</v>
      </c>
      <c r="B168" s="1" t="s">
        <v>454</v>
      </c>
      <c r="C168" s="1">
        <v>29</v>
      </c>
      <c r="D168" s="1">
        <v>42</v>
      </c>
      <c r="E168" s="1" t="s">
        <v>317</v>
      </c>
      <c r="F168" s="1"/>
      <c r="G168" s="1"/>
      <c r="H168" s="1" t="s">
        <v>458</v>
      </c>
      <c r="I168" t="str">
        <f t="shared" si="17"/>
        <v>&lt;dict&gt;&lt;key&gt;imagename&lt;/key&gt;&lt;string&gt;CanibalWingRider_0%03d.png&lt;/string&gt;&lt;key&gt;from&lt;/key&gt;&lt;string&gt;29&lt;/string&gt;&lt;key&gt;to&lt;/key&gt;&lt;string&gt;42&lt;/string&gt;&lt;key&gt;delay&lt;/key&gt;&lt;string&gt;0.04f&lt;/string&gt;&lt;key&gt;animationname&lt;/key&gt;&lt;string&gt;WingRider_rundown&lt;/string&gt;&lt;/dict&gt;</v>
      </c>
    </row>
    <row r="169" spans="1:9">
      <c r="A169" s="1">
        <v>17</v>
      </c>
      <c r="B169" s="1" t="s">
        <v>454</v>
      </c>
      <c r="C169" s="1">
        <v>1</v>
      </c>
      <c r="D169" s="1">
        <v>14</v>
      </c>
      <c r="E169" s="1" t="s">
        <v>317</v>
      </c>
      <c r="F169" s="1"/>
      <c r="G169" s="1"/>
      <c r="H169" s="1" t="s">
        <v>459</v>
      </c>
      <c r="I169" t="str">
        <f t="shared" si="17"/>
        <v>&lt;dict&gt;&lt;key&gt;imagename&lt;/key&gt;&lt;string&gt;CanibalWingRider_0%03d.png&lt;/string&gt;&lt;key&gt;from&lt;/key&gt;&lt;string&gt;1&lt;/string&gt;&lt;key&gt;to&lt;/key&gt;&lt;string&gt;14&lt;/string&gt;&lt;key&gt;delay&lt;/key&gt;&lt;string&gt;0.04f&lt;/string&gt;&lt;key&gt;animationname&lt;/key&gt;&lt;string&gt;WingRider_runleft&lt;/string&gt;&lt;/dict&gt;</v>
      </c>
    </row>
    <row r="170" spans="1:9">
      <c r="A170" s="1">
        <v>17</v>
      </c>
      <c r="B170" s="1" t="s">
        <v>454</v>
      </c>
      <c r="C170" s="1">
        <v>1</v>
      </c>
      <c r="D170" s="1">
        <v>14</v>
      </c>
      <c r="E170" s="1" t="s">
        <v>317</v>
      </c>
      <c r="F170" s="1"/>
      <c r="G170" s="1"/>
      <c r="H170" s="1" t="s">
        <v>460</v>
      </c>
      <c r="I170" t="str">
        <f t="shared" si="17"/>
        <v>&lt;dict&gt;&lt;key&gt;imagename&lt;/key&gt;&lt;string&gt;CanibalWingRider_0%03d.png&lt;/string&gt;&lt;key&gt;from&lt;/key&gt;&lt;string&gt;1&lt;/string&gt;&lt;key&gt;to&lt;/key&gt;&lt;string&gt;14&lt;/string&gt;&lt;key&gt;delay&lt;/key&gt;&lt;string&gt;0.04f&lt;/string&gt;&lt;key&gt;animationname&lt;/key&gt;&lt;string&gt;WingRider_runright&lt;/string&gt;&lt;/dict&gt;</v>
      </c>
    </row>
    <row r="175" spans="1:9" ht="21">
      <c r="A175" s="74" t="s">
        <v>468</v>
      </c>
      <c r="B175" s="75"/>
      <c r="C175" s="75"/>
      <c r="D175" s="75"/>
      <c r="E175" s="75"/>
      <c r="F175" s="75"/>
      <c r="G175" s="75"/>
      <c r="H175" s="75"/>
    </row>
    <row r="176" spans="1:9" ht="17">
      <c r="A176" s="39" t="s">
        <v>310</v>
      </c>
      <c r="B176" s="39" t="s">
        <v>311</v>
      </c>
      <c r="C176" s="39" t="s">
        <v>312</v>
      </c>
      <c r="D176" s="39" t="s">
        <v>313</v>
      </c>
      <c r="E176" s="39" t="s">
        <v>314</v>
      </c>
      <c r="F176" s="39"/>
      <c r="G176" s="39"/>
      <c r="H176" s="39" t="s">
        <v>315</v>
      </c>
    </row>
    <row r="177" spans="1:9">
      <c r="A177" s="1">
        <v>18</v>
      </c>
      <c r="B177" s="1" t="s">
        <v>461</v>
      </c>
      <c r="C177" s="1">
        <v>1</v>
      </c>
      <c r="D177" s="1">
        <v>21</v>
      </c>
      <c r="E177" s="1" t="s">
        <v>317</v>
      </c>
      <c r="F177" s="1"/>
      <c r="G177" s="1"/>
      <c r="H177" s="1" t="s">
        <v>462</v>
      </c>
      <c r="I177" t="str">
        <f>"&lt;dict&gt;&lt;key&gt;imagename&lt;/key&gt;&lt;string&gt;"&amp;B177&amp;"&lt;/string&gt;&lt;key&gt;from&lt;/key&gt;&lt;string&gt;"&amp;C177&amp;"&lt;/string&gt;&lt;key&gt;to&lt;/key&gt;&lt;string&gt;"&amp;D177&amp;"&lt;/string&gt;&lt;key&gt;delay&lt;/key&gt;&lt;string&gt;"&amp;E177&amp;"&lt;/string&gt;&lt;key&gt;animationname&lt;/key&gt;&lt;string&gt;"&amp;H177&amp;"&lt;/string&gt;&lt;/dict&gt;"</f>
        <v>&lt;dict&gt;&lt;key&gt;imagename&lt;/key&gt;&lt;string&gt;SaurianBlazefang_0%03d.png&lt;/string&gt;&lt;key&gt;from&lt;/key&gt;&lt;string&gt;1&lt;/string&gt;&lt;key&gt;to&lt;/key&gt;&lt;string&gt;21&lt;/string&gt;&lt;key&gt;delay&lt;/key&gt;&lt;string&gt;0.04f&lt;/string&gt;&lt;key&gt;animationname&lt;/key&gt;&lt;string&gt;Blazefang_runleft&lt;/string&gt;&lt;/dict&gt;</v>
      </c>
    </row>
    <row r="178" spans="1:9">
      <c r="A178" s="1">
        <v>18</v>
      </c>
      <c r="B178" s="1" t="s">
        <v>461</v>
      </c>
      <c r="C178" s="1">
        <v>1</v>
      </c>
      <c r="D178" s="1">
        <v>21</v>
      </c>
      <c r="E178" s="1" t="s">
        <v>317</v>
      </c>
      <c r="F178" s="1"/>
      <c r="G178" s="1"/>
      <c r="H178" s="1" t="s">
        <v>463</v>
      </c>
      <c r="I178" t="str">
        <f t="shared" ref="I178:I182" si="18">"&lt;dict&gt;&lt;key&gt;imagename&lt;/key&gt;&lt;string&gt;"&amp;B178&amp;"&lt;/string&gt;&lt;key&gt;from&lt;/key&gt;&lt;string&gt;"&amp;C178&amp;"&lt;/string&gt;&lt;key&gt;to&lt;/key&gt;&lt;string&gt;"&amp;D178&amp;"&lt;/string&gt;&lt;key&gt;delay&lt;/key&gt;&lt;string&gt;"&amp;E178&amp;"&lt;/string&gt;&lt;key&gt;animationname&lt;/key&gt;&lt;string&gt;"&amp;H178&amp;"&lt;/string&gt;&lt;/dict&gt;"</f>
        <v>&lt;dict&gt;&lt;key&gt;imagename&lt;/key&gt;&lt;string&gt;SaurianBlazefang_0%03d.png&lt;/string&gt;&lt;key&gt;from&lt;/key&gt;&lt;string&gt;1&lt;/string&gt;&lt;key&gt;to&lt;/key&gt;&lt;string&gt;21&lt;/string&gt;&lt;key&gt;delay&lt;/key&gt;&lt;string&gt;0.04f&lt;/string&gt;&lt;key&gt;animationname&lt;/key&gt;&lt;string&gt;Blazefang_runright&lt;/string&gt;&lt;/dict&gt;</v>
      </c>
    </row>
    <row r="179" spans="1:9">
      <c r="A179" s="1">
        <v>18</v>
      </c>
      <c r="B179" s="1" t="s">
        <v>461</v>
      </c>
      <c r="C179" s="1">
        <v>23</v>
      </c>
      <c r="D179" s="1">
        <v>43</v>
      </c>
      <c r="E179" s="1" t="s">
        <v>317</v>
      </c>
      <c r="F179" s="1"/>
      <c r="G179" s="1"/>
      <c r="H179" s="1" t="s">
        <v>464</v>
      </c>
      <c r="I179" t="str">
        <f t="shared" si="18"/>
        <v>&lt;dict&gt;&lt;key&gt;imagename&lt;/key&gt;&lt;string&gt;SaurianBlazefang_0%03d.png&lt;/string&gt;&lt;key&gt;from&lt;/key&gt;&lt;string&gt;23&lt;/string&gt;&lt;key&gt;to&lt;/key&gt;&lt;string&gt;43&lt;/string&gt;&lt;key&gt;delay&lt;/key&gt;&lt;string&gt;0.04f&lt;/string&gt;&lt;key&gt;animationname&lt;/key&gt;&lt;string&gt;Blazefang_runup&lt;/string&gt;&lt;/dict&gt;</v>
      </c>
    </row>
    <row r="180" spans="1:9">
      <c r="A180" s="1">
        <v>18</v>
      </c>
      <c r="B180" s="1" t="s">
        <v>461</v>
      </c>
      <c r="C180" s="1">
        <v>45</v>
      </c>
      <c r="D180" s="1">
        <v>65</v>
      </c>
      <c r="E180" s="1" t="s">
        <v>317</v>
      </c>
      <c r="F180" s="1"/>
      <c r="G180" s="1"/>
      <c r="H180" s="1" t="s">
        <v>465</v>
      </c>
      <c r="I180" t="str">
        <f t="shared" si="18"/>
        <v>&lt;dict&gt;&lt;key&gt;imagename&lt;/key&gt;&lt;string&gt;SaurianBlazefang_0%03d.png&lt;/string&gt;&lt;key&gt;from&lt;/key&gt;&lt;string&gt;45&lt;/string&gt;&lt;key&gt;to&lt;/key&gt;&lt;string&gt;65&lt;/string&gt;&lt;key&gt;delay&lt;/key&gt;&lt;string&gt;0.04f&lt;/string&gt;&lt;key&gt;animationname&lt;/key&gt;&lt;string&gt;Blazefang_rundown&lt;/string&gt;&lt;/dict&gt;</v>
      </c>
    </row>
    <row r="181" spans="1:9">
      <c r="A181" s="1">
        <v>18</v>
      </c>
      <c r="B181" s="1" t="s">
        <v>461</v>
      </c>
      <c r="C181" s="1">
        <v>67</v>
      </c>
      <c r="D181" s="1">
        <v>95</v>
      </c>
      <c r="E181" s="1" t="s">
        <v>317</v>
      </c>
      <c r="F181" s="1"/>
      <c r="G181" s="1"/>
      <c r="H181" s="1" t="s">
        <v>466</v>
      </c>
      <c r="I181" t="str">
        <f t="shared" si="18"/>
        <v>&lt;dict&gt;&lt;key&gt;imagename&lt;/key&gt;&lt;string&gt;SaurianBlazefang_0%03d.png&lt;/string&gt;&lt;key&gt;from&lt;/key&gt;&lt;string&gt;67&lt;/string&gt;&lt;key&gt;to&lt;/key&gt;&lt;string&gt;95&lt;/string&gt;&lt;key&gt;delay&lt;/key&gt;&lt;string&gt;0.04f&lt;/string&gt;&lt;key&gt;animationname&lt;/key&gt;&lt;string&gt;Blazefang_attack&lt;/string&gt;&lt;/dict&gt;</v>
      </c>
    </row>
    <row r="182" spans="1:9">
      <c r="A182" s="1">
        <v>18</v>
      </c>
      <c r="B182" s="1" t="s">
        <v>461</v>
      </c>
      <c r="C182" s="1">
        <v>187</v>
      </c>
      <c r="D182" s="1">
        <v>203</v>
      </c>
      <c r="E182" s="1" t="s">
        <v>317</v>
      </c>
      <c r="F182" s="1"/>
      <c r="G182" s="1"/>
      <c r="H182" s="1" t="s">
        <v>467</v>
      </c>
      <c r="I182" t="str">
        <f t="shared" si="18"/>
        <v>&lt;dict&gt;&lt;key&gt;imagename&lt;/key&gt;&lt;string&gt;SaurianBlazefang_0%03d.png&lt;/string&gt;&lt;key&gt;from&lt;/key&gt;&lt;string&gt;187&lt;/string&gt;&lt;key&gt;to&lt;/key&gt;&lt;string&gt;203&lt;/string&gt;&lt;key&gt;delay&lt;/key&gt;&lt;string&gt;0.04f&lt;/string&gt;&lt;key&gt;animationname&lt;/key&gt;&lt;string&gt;Blazefang_death&lt;/string&gt;&lt;/dict&gt;</v>
      </c>
    </row>
    <row r="186" spans="1:9" ht="21">
      <c r="A186" s="74" t="s">
        <v>469</v>
      </c>
      <c r="B186" s="75"/>
      <c r="C186" s="75"/>
      <c r="D186" s="75"/>
      <c r="E186" s="75"/>
      <c r="F186" s="75"/>
      <c r="G186" s="75"/>
      <c r="H186" s="75"/>
    </row>
    <row r="187" spans="1:9" ht="17">
      <c r="A187" s="39" t="s">
        <v>310</v>
      </c>
      <c r="B187" s="39" t="s">
        <v>311</v>
      </c>
      <c r="C187" s="39" t="s">
        <v>312</v>
      </c>
      <c r="D187" s="39" t="s">
        <v>313</v>
      </c>
      <c r="E187" s="39" t="s">
        <v>314</v>
      </c>
      <c r="F187" s="39"/>
      <c r="G187" s="39"/>
      <c r="H187" s="39" t="s">
        <v>315</v>
      </c>
    </row>
    <row r="188" spans="1:9">
      <c r="A188" s="1">
        <v>19</v>
      </c>
      <c r="B188" s="1" t="s">
        <v>470</v>
      </c>
      <c r="C188" s="1">
        <v>1</v>
      </c>
      <c r="D188" s="1">
        <v>21</v>
      </c>
      <c r="E188" s="1" t="s">
        <v>317</v>
      </c>
      <c r="F188" s="1"/>
      <c r="G188" s="1"/>
      <c r="H188" s="1" t="s">
        <v>471</v>
      </c>
      <c r="I188" t="str">
        <f>"&lt;dict&gt;&lt;key&gt;imagename&lt;/key&gt;&lt;string&gt;"&amp;B188&amp;"&lt;/string&gt;&lt;key&gt;from&lt;/key&gt;&lt;string&gt;"&amp;C188&amp;"&lt;/string&gt;&lt;key&gt;to&lt;/key&gt;&lt;string&gt;"&amp;D188&amp;"&lt;/string&gt;&lt;key&gt;delay&lt;/key&gt;&lt;string&gt;"&amp;E188&amp;"&lt;/string&gt;&lt;key&gt;animationname&lt;/key&gt;&lt;string&gt;"&amp;H188&amp;"&lt;/string&gt;&lt;/dict&gt;"</f>
        <v>&lt;dict&gt;&lt;key&gt;imagename&lt;/key&gt;&lt;string&gt;SaurianBroodguard_0%03d.png&lt;/string&gt;&lt;key&gt;from&lt;/key&gt;&lt;string&gt;1&lt;/string&gt;&lt;key&gt;to&lt;/key&gt;&lt;string&gt;21&lt;/string&gt;&lt;key&gt;delay&lt;/key&gt;&lt;string&gt;0.04f&lt;/string&gt;&lt;key&gt;animationname&lt;/key&gt;&lt;string&gt;Broodguard_runleft&lt;/string&gt;&lt;/dict&gt;</v>
      </c>
    </row>
    <row r="189" spans="1:9">
      <c r="A189" s="1">
        <v>19</v>
      </c>
      <c r="B189" s="1" t="s">
        <v>470</v>
      </c>
      <c r="C189" s="1">
        <v>1</v>
      </c>
      <c r="D189" s="1">
        <v>21</v>
      </c>
      <c r="E189" s="1" t="s">
        <v>317</v>
      </c>
      <c r="F189" s="1"/>
      <c r="G189" s="1"/>
      <c r="H189" s="1" t="s">
        <v>472</v>
      </c>
      <c r="I189" t="str">
        <f t="shared" ref="I189:I193" si="19">"&lt;dict&gt;&lt;key&gt;imagename&lt;/key&gt;&lt;string&gt;"&amp;B189&amp;"&lt;/string&gt;&lt;key&gt;from&lt;/key&gt;&lt;string&gt;"&amp;C189&amp;"&lt;/string&gt;&lt;key&gt;to&lt;/key&gt;&lt;string&gt;"&amp;D189&amp;"&lt;/string&gt;&lt;key&gt;delay&lt;/key&gt;&lt;string&gt;"&amp;E189&amp;"&lt;/string&gt;&lt;key&gt;animationname&lt;/key&gt;&lt;string&gt;"&amp;H189&amp;"&lt;/string&gt;&lt;/dict&gt;"</f>
        <v>&lt;dict&gt;&lt;key&gt;imagename&lt;/key&gt;&lt;string&gt;SaurianBroodguard_0%03d.png&lt;/string&gt;&lt;key&gt;from&lt;/key&gt;&lt;string&gt;1&lt;/string&gt;&lt;key&gt;to&lt;/key&gt;&lt;string&gt;21&lt;/string&gt;&lt;key&gt;delay&lt;/key&gt;&lt;string&gt;0.04f&lt;/string&gt;&lt;key&gt;animationname&lt;/key&gt;&lt;string&gt;Broodguard_runright&lt;/string&gt;&lt;/dict&gt;</v>
      </c>
    </row>
    <row r="190" spans="1:9">
      <c r="A190" s="1">
        <v>19</v>
      </c>
      <c r="B190" s="1" t="s">
        <v>470</v>
      </c>
      <c r="C190" s="1">
        <v>23</v>
      </c>
      <c r="D190" s="1">
        <v>43</v>
      </c>
      <c r="E190" s="1" t="s">
        <v>317</v>
      </c>
      <c r="F190" s="1"/>
      <c r="G190" s="1"/>
      <c r="H190" s="1" t="s">
        <v>473</v>
      </c>
      <c r="I190" t="str">
        <f t="shared" si="19"/>
        <v>&lt;dict&gt;&lt;key&gt;imagename&lt;/key&gt;&lt;string&gt;SaurianBroodguard_0%03d.png&lt;/string&gt;&lt;key&gt;from&lt;/key&gt;&lt;string&gt;23&lt;/string&gt;&lt;key&gt;to&lt;/key&gt;&lt;string&gt;43&lt;/string&gt;&lt;key&gt;delay&lt;/key&gt;&lt;string&gt;0.04f&lt;/string&gt;&lt;key&gt;animationname&lt;/key&gt;&lt;string&gt;Broodguard_runup&lt;/string&gt;&lt;/dict&gt;</v>
      </c>
    </row>
    <row r="191" spans="1:9">
      <c r="A191" s="1">
        <v>19</v>
      </c>
      <c r="B191" s="1" t="s">
        <v>470</v>
      </c>
      <c r="C191" s="1">
        <v>45</v>
      </c>
      <c r="D191" s="1">
        <v>65</v>
      </c>
      <c r="E191" s="1" t="s">
        <v>317</v>
      </c>
      <c r="F191" s="1"/>
      <c r="G191" s="1"/>
      <c r="H191" s="1" t="s">
        <v>474</v>
      </c>
      <c r="I191" t="str">
        <f t="shared" si="19"/>
        <v>&lt;dict&gt;&lt;key&gt;imagename&lt;/key&gt;&lt;string&gt;SaurianBroodguard_0%03d.png&lt;/string&gt;&lt;key&gt;from&lt;/key&gt;&lt;string&gt;45&lt;/string&gt;&lt;key&gt;to&lt;/key&gt;&lt;string&gt;65&lt;/string&gt;&lt;key&gt;delay&lt;/key&gt;&lt;string&gt;0.04f&lt;/string&gt;&lt;key&gt;animationname&lt;/key&gt;&lt;string&gt;Broodguard_rundown&lt;/string&gt;&lt;/dict&gt;</v>
      </c>
    </row>
    <row r="192" spans="1:9">
      <c r="A192" s="1">
        <v>19</v>
      </c>
      <c r="B192" s="1" t="s">
        <v>470</v>
      </c>
      <c r="C192" s="1">
        <v>67</v>
      </c>
      <c r="D192" s="1">
        <v>95</v>
      </c>
      <c r="E192" s="1" t="s">
        <v>317</v>
      </c>
      <c r="F192" s="1"/>
      <c r="G192" s="1"/>
      <c r="H192" s="1" t="s">
        <v>475</v>
      </c>
      <c r="I192" t="str">
        <f t="shared" si="19"/>
        <v>&lt;dict&gt;&lt;key&gt;imagename&lt;/key&gt;&lt;string&gt;SaurianBroodguard_0%03d.png&lt;/string&gt;&lt;key&gt;from&lt;/key&gt;&lt;string&gt;67&lt;/string&gt;&lt;key&gt;to&lt;/key&gt;&lt;string&gt;95&lt;/string&gt;&lt;key&gt;delay&lt;/key&gt;&lt;string&gt;0.04f&lt;/string&gt;&lt;key&gt;animationname&lt;/key&gt;&lt;string&gt;Broodguard_attack&lt;/string&gt;&lt;/dict&gt;</v>
      </c>
    </row>
    <row r="193" spans="1:9">
      <c r="A193" s="1">
        <v>19</v>
      </c>
      <c r="B193" s="1" t="s">
        <v>461</v>
      </c>
      <c r="C193" s="1">
        <v>97</v>
      </c>
      <c r="D193" s="1">
        <v>114</v>
      </c>
      <c r="E193" s="1" t="s">
        <v>317</v>
      </c>
      <c r="F193" s="1"/>
      <c r="G193" s="1"/>
      <c r="H193" s="1" t="s">
        <v>476</v>
      </c>
      <c r="I193" t="str">
        <f t="shared" si="19"/>
        <v>&lt;dict&gt;&lt;key&gt;imagename&lt;/key&gt;&lt;string&gt;SaurianBlazefang_0%03d.png&lt;/string&gt;&lt;key&gt;from&lt;/key&gt;&lt;string&gt;97&lt;/string&gt;&lt;key&gt;to&lt;/key&gt;&lt;string&gt;114&lt;/string&gt;&lt;key&gt;delay&lt;/key&gt;&lt;string&gt;0.04f&lt;/string&gt;&lt;key&gt;animationname&lt;/key&gt;&lt;string&gt;Broodguard_death&lt;/string&gt;&lt;/dict&gt;</v>
      </c>
    </row>
    <row r="199" spans="1:9" ht="21">
      <c r="A199" s="74" t="s">
        <v>477</v>
      </c>
      <c r="B199" s="75"/>
      <c r="C199" s="75"/>
      <c r="D199" s="75"/>
      <c r="E199" s="75"/>
      <c r="F199" s="75"/>
      <c r="G199" s="75"/>
      <c r="H199" s="75"/>
    </row>
    <row r="200" spans="1:9" ht="17">
      <c r="A200" s="39" t="s">
        <v>310</v>
      </c>
      <c r="B200" s="39" t="s">
        <v>311</v>
      </c>
      <c r="C200" s="39" t="s">
        <v>312</v>
      </c>
      <c r="D200" s="39" t="s">
        <v>313</v>
      </c>
      <c r="E200" s="39" t="s">
        <v>314</v>
      </c>
      <c r="F200" s="39"/>
      <c r="G200" s="39"/>
      <c r="H200" s="39" t="s">
        <v>315</v>
      </c>
    </row>
    <row r="201" spans="1:9">
      <c r="A201" s="1">
        <v>20</v>
      </c>
      <c r="B201" s="1" t="s">
        <v>478</v>
      </c>
      <c r="C201" s="1">
        <v>1</v>
      </c>
      <c r="D201" s="1">
        <v>21</v>
      </c>
      <c r="E201" s="1" t="s">
        <v>317</v>
      </c>
      <c r="F201" s="1"/>
      <c r="G201" s="1"/>
      <c r="H201" s="1" t="s">
        <v>479</v>
      </c>
      <c r="I201" t="str">
        <f>"&lt;dict&gt;&lt;key&gt;imagename&lt;/key&gt;&lt;string&gt;"&amp;B201&amp;"&lt;/string&gt;&lt;key&gt;from&lt;/key&gt;&lt;string&gt;"&amp;C201&amp;"&lt;/string&gt;&lt;key&gt;to&lt;/key&gt;&lt;string&gt;"&amp;D201&amp;"&lt;/string&gt;&lt;key&gt;delay&lt;/key&gt;&lt;string&gt;"&amp;E201&amp;"&lt;/string&gt;&lt;key&gt;animationname&lt;/key&gt;&lt;string&gt;"&amp;H201&amp;"&lt;/string&gt;&lt;/dict&gt;"</f>
        <v>&lt;dict&gt;&lt;key&gt;imagename&lt;/key&gt;&lt;string&gt;SaurianElite_0%03d.png&lt;/string&gt;&lt;key&gt;from&lt;/key&gt;&lt;string&gt;1&lt;/string&gt;&lt;key&gt;to&lt;/key&gt;&lt;string&gt;21&lt;/string&gt;&lt;key&gt;delay&lt;/key&gt;&lt;string&gt;0.04f&lt;/string&gt;&lt;key&gt;animationname&lt;/key&gt;&lt;string&gt;Elite_runleft&lt;/string&gt;&lt;/dict&gt;</v>
      </c>
    </row>
    <row r="202" spans="1:9">
      <c r="A202" s="1">
        <v>20</v>
      </c>
      <c r="B202" s="1" t="s">
        <v>478</v>
      </c>
      <c r="C202" s="1">
        <v>1</v>
      </c>
      <c r="D202" s="1">
        <v>21</v>
      </c>
      <c r="E202" s="1" t="s">
        <v>317</v>
      </c>
      <c r="F202" s="1"/>
      <c r="G202" s="1"/>
      <c r="H202" s="1" t="s">
        <v>480</v>
      </c>
      <c r="I202" t="str">
        <f t="shared" ref="I202:I206" si="20">"&lt;dict&gt;&lt;key&gt;imagename&lt;/key&gt;&lt;string&gt;"&amp;B202&amp;"&lt;/string&gt;&lt;key&gt;from&lt;/key&gt;&lt;string&gt;"&amp;C202&amp;"&lt;/string&gt;&lt;key&gt;to&lt;/key&gt;&lt;string&gt;"&amp;D202&amp;"&lt;/string&gt;&lt;key&gt;delay&lt;/key&gt;&lt;string&gt;"&amp;E202&amp;"&lt;/string&gt;&lt;key&gt;animationname&lt;/key&gt;&lt;string&gt;"&amp;H202&amp;"&lt;/string&gt;&lt;/dict&gt;"</f>
        <v>&lt;dict&gt;&lt;key&gt;imagename&lt;/key&gt;&lt;string&gt;SaurianElite_0%03d.png&lt;/string&gt;&lt;key&gt;from&lt;/key&gt;&lt;string&gt;1&lt;/string&gt;&lt;key&gt;to&lt;/key&gt;&lt;string&gt;21&lt;/string&gt;&lt;key&gt;delay&lt;/key&gt;&lt;string&gt;0.04f&lt;/string&gt;&lt;key&gt;animationname&lt;/key&gt;&lt;string&gt;Elite_runright&lt;/string&gt;&lt;/dict&gt;</v>
      </c>
    </row>
    <row r="203" spans="1:9">
      <c r="A203" s="1">
        <v>20</v>
      </c>
      <c r="B203" s="1" t="s">
        <v>478</v>
      </c>
      <c r="C203" s="1">
        <v>23</v>
      </c>
      <c r="D203" s="1">
        <v>43</v>
      </c>
      <c r="E203" s="1" t="s">
        <v>317</v>
      </c>
      <c r="F203" s="1"/>
      <c r="G203" s="1"/>
      <c r="H203" s="1" t="s">
        <v>481</v>
      </c>
      <c r="I203" t="str">
        <f t="shared" si="20"/>
        <v>&lt;dict&gt;&lt;key&gt;imagename&lt;/key&gt;&lt;string&gt;SaurianElite_0%03d.png&lt;/string&gt;&lt;key&gt;from&lt;/key&gt;&lt;string&gt;23&lt;/string&gt;&lt;key&gt;to&lt;/key&gt;&lt;string&gt;43&lt;/string&gt;&lt;key&gt;delay&lt;/key&gt;&lt;string&gt;0.04f&lt;/string&gt;&lt;key&gt;animationname&lt;/key&gt;&lt;string&gt;Elite_runup&lt;/string&gt;&lt;/dict&gt;</v>
      </c>
    </row>
    <row r="204" spans="1:9">
      <c r="A204" s="1">
        <v>20</v>
      </c>
      <c r="B204" s="1" t="s">
        <v>478</v>
      </c>
      <c r="C204" s="1">
        <v>45</v>
      </c>
      <c r="D204" s="1">
        <v>65</v>
      </c>
      <c r="E204" s="1" t="s">
        <v>317</v>
      </c>
      <c r="F204" s="1"/>
      <c r="G204" s="1"/>
      <c r="H204" s="1" t="s">
        <v>482</v>
      </c>
      <c r="I204" t="str">
        <f t="shared" si="20"/>
        <v>&lt;dict&gt;&lt;key&gt;imagename&lt;/key&gt;&lt;string&gt;SaurianElite_0%03d.png&lt;/string&gt;&lt;key&gt;from&lt;/key&gt;&lt;string&gt;45&lt;/string&gt;&lt;key&gt;to&lt;/key&gt;&lt;string&gt;65&lt;/string&gt;&lt;key&gt;delay&lt;/key&gt;&lt;string&gt;0.04f&lt;/string&gt;&lt;key&gt;animationname&lt;/key&gt;&lt;string&gt;Elite_rundown&lt;/string&gt;&lt;/dict&gt;</v>
      </c>
    </row>
    <row r="205" spans="1:9">
      <c r="A205" s="1">
        <v>20</v>
      </c>
      <c r="B205" s="1" t="s">
        <v>478</v>
      </c>
      <c r="C205" s="1">
        <v>67</v>
      </c>
      <c r="D205" s="1">
        <v>123</v>
      </c>
      <c r="E205" s="1" t="s">
        <v>317</v>
      </c>
      <c r="F205" s="1"/>
      <c r="G205" s="1"/>
      <c r="H205" s="1" t="s">
        <v>483</v>
      </c>
      <c r="I205" t="str">
        <f t="shared" si="20"/>
        <v>&lt;dict&gt;&lt;key&gt;imagename&lt;/key&gt;&lt;string&gt;SaurianElite_0%03d.png&lt;/string&gt;&lt;key&gt;from&lt;/key&gt;&lt;string&gt;67&lt;/string&gt;&lt;key&gt;to&lt;/key&gt;&lt;string&gt;123&lt;/string&gt;&lt;key&gt;delay&lt;/key&gt;&lt;string&gt;0.04f&lt;/string&gt;&lt;key&gt;animationname&lt;/key&gt;&lt;string&gt;Elite_attack&lt;/string&gt;&lt;/dict&gt;</v>
      </c>
    </row>
    <row r="206" spans="1:9">
      <c r="A206" s="1">
        <v>20</v>
      </c>
      <c r="B206" s="1" t="s">
        <v>478</v>
      </c>
      <c r="C206" s="1">
        <v>126</v>
      </c>
      <c r="D206" s="1">
        <v>143</v>
      </c>
      <c r="E206" s="1" t="s">
        <v>317</v>
      </c>
      <c r="F206" s="1"/>
      <c r="G206" s="1"/>
      <c r="H206" s="1" t="s">
        <v>484</v>
      </c>
      <c r="I206" t="str">
        <f t="shared" si="20"/>
        <v>&lt;dict&gt;&lt;key&gt;imagename&lt;/key&gt;&lt;string&gt;SaurianElite_0%03d.png&lt;/string&gt;&lt;key&gt;from&lt;/key&gt;&lt;string&gt;126&lt;/string&gt;&lt;key&gt;to&lt;/key&gt;&lt;string&gt;143&lt;/string&gt;&lt;key&gt;delay&lt;/key&gt;&lt;string&gt;0.04f&lt;/string&gt;&lt;key&gt;animationname&lt;/key&gt;&lt;string&gt;Elite_death&lt;/string&gt;&lt;/dict&gt;</v>
      </c>
    </row>
    <row r="215" spans="1:9" ht="21">
      <c r="A215" s="74" t="s">
        <v>492</v>
      </c>
      <c r="B215" s="75"/>
      <c r="C215" s="75"/>
      <c r="D215" s="75"/>
      <c r="E215" s="75"/>
      <c r="F215" s="75"/>
      <c r="G215" s="75"/>
      <c r="H215" s="75"/>
    </row>
    <row r="216" spans="1:9" ht="17">
      <c r="A216" s="39" t="s">
        <v>310</v>
      </c>
      <c r="B216" s="39" t="s">
        <v>311</v>
      </c>
      <c r="C216" s="39" t="s">
        <v>312</v>
      </c>
      <c r="D216" s="39" t="s">
        <v>313</v>
      </c>
      <c r="E216" s="39" t="s">
        <v>314</v>
      </c>
      <c r="F216" s="39"/>
      <c r="G216" s="39"/>
      <c r="H216" s="39" t="s">
        <v>315</v>
      </c>
    </row>
    <row r="217" spans="1:9">
      <c r="A217" s="1">
        <v>21</v>
      </c>
      <c r="B217" s="1" t="s">
        <v>485</v>
      </c>
      <c r="C217" s="1">
        <v>1</v>
      </c>
      <c r="D217" s="1">
        <v>21</v>
      </c>
      <c r="E217" s="1" t="s">
        <v>317</v>
      </c>
      <c r="F217" s="1"/>
      <c r="G217" s="1"/>
      <c r="H217" s="1" t="s">
        <v>486</v>
      </c>
      <c r="I217" t="str">
        <f>"&lt;dict&gt;&lt;key&gt;imagename&lt;/key&gt;&lt;string&gt;"&amp;B217&amp;"&lt;/string&gt;&lt;key&gt;from&lt;/key&gt;&lt;string&gt;"&amp;C217&amp;"&lt;/string&gt;&lt;key&gt;to&lt;/key&gt;&lt;string&gt;"&amp;D217&amp;"&lt;/string&gt;&lt;key&gt;delay&lt;/key&gt;&lt;string&gt;"&amp;E217&amp;"&lt;/string&gt;&lt;key&gt;animationname&lt;/key&gt;&lt;string&gt;"&amp;H217&amp;"&lt;/string&gt;&lt;/dict&gt;"</f>
        <v>&lt;dict&gt;&lt;key&gt;imagename&lt;/key&gt;&lt;string&gt;SaurianMyrmidon_0%03d.png&lt;/string&gt;&lt;key&gt;from&lt;/key&gt;&lt;string&gt;1&lt;/string&gt;&lt;key&gt;to&lt;/key&gt;&lt;string&gt;21&lt;/string&gt;&lt;key&gt;delay&lt;/key&gt;&lt;string&gt;0.04f&lt;/string&gt;&lt;key&gt;animationname&lt;/key&gt;&lt;string&gt;Myrmidon_runleft&lt;/string&gt;&lt;/dict&gt;</v>
      </c>
    </row>
    <row r="218" spans="1:9">
      <c r="A218" s="1">
        <v>21</v>
      </c>
      <c r="B218" s="1" t="s">
        <v>485</v>
      </c>
      <c r="C218" s="1">
        <v>1</v>
      </c>
      <c r="D218" s="1">
        <v>21</v>
      </c>
      <c r="E218" s="1" t="s">
        <v>317</v>
      </c>
      <c r="F218" s="1"/>
      <c r="G218" s="1"/>
      <c r="H218" s="1" t="s">
        <v>487</v>
      </c>
      <c r="I218" t="str">
        <f t="shared" ref="I218:I222" si="21">"&lt;dict&gt;&lt;key&gt;imagename&lt;/key&gt;&lt;string&gt;"&amp;B218&amp;"&lt;/string&gt;&lt;key&gt;from&lt;/key&gt;&lt;string&gt;"&amp;C218&amp;"&lt;/string&gt;&lt;key&gt;to&lt;/key&gt;&lt;string&gt;"&amp;D218&amp;"&lt;/string&gt;&lt;key&gt;delay&lt;/key&gt;&lt;string&gt;"&amp;E218&amp;"&lt;/string&gt;&lt;key&gt;animationname&lt;/key&gt;&lt;string&gt;"&amp;H218&amp;"&lt;/string&gt;&lt;/dict&gt;"</f>
        <v>&lt;dict&gt;&lt;key&gt;imagename&lt;/key&gt;&lt;string&gt;SaurianMyrmidon_0%03d.png&lt;/string&gt;&lt;key&gt;from&lt;/key&gt;&lt;string&gt;1&lt;/string&gt;&lt;key&gt;to&lt;/key&gt;&lt;string&gt;21&lt;/string&gt;&lt;key&gt;delay&lt;/key&gt;&lt;string&gt;0.04f&lt;/string&gt;&lt;key&gt;animationname&lt;/key&gt;&lt;string&gt;Myrmidon_runright&lt;/string&gt;&lt;/dict&gt;</v>
      </c>
    </row>
    <row r="219" spans="1:9">
      <c r="A219" s="1">
        <v>21</v>
      </c>
      <c r="B219" s="1" t="s">
        <v>485</v>
      </c>
      <c r="C219" s="1">
        <v>23</v>
      </c>
      <c r="D219" s="1">
        <v>43</v>
      </c>
      <c r="E219" s="1" t="s">
        <v>317</v>
      </c>
      <c r="F219" s="1"/>
      <c r="G219" s="1"/>
      <c r="H219" s="1" t="s">
        <v>488</v>
      </c>
      <c r="I219" t="str">
        <f t="shared" si="21"/>
        <v>&lt;dict&gt;&lt;key&gt;imagename&lt;/key&gt;&lt;string&gt;SaurianMyrmidon_0%03d.png&lt;/string&gt;&lt;key&gt;from&lt;/key&gt;&lt;string&gt;23&lt;/string&gt;&lt;key&gt;to&lt;/key&gt;&lt;string&gt;43&lt;/string&gt;&lt;key&gt;delay&lt;/key&gt;&lt;string&gt;0.04f&lt;/string&gt;&lt;key&gt;animationname&lt;/key&gt;&lt;string&gt;Myrmidon_runup&lt;/string&gt;&lt;/dict&gt;</v>
      </c>
    </row>
    <row r="220" spans="1:9">
      <c r="A220" s="1">
        <v>21</v>
      </c>
      <c r="B220" s="1" t="s">
        <v>485</v>
      </c>
      <c r="C220" s="1">
        <v>45</v>
      </c>
      <c r="D220" s="1">
        <v>65</v>
      </c>
      <c r="E220" s="1" t="s">
        <v>317</v>
      </c>
      <c r="F220" s="1"/>
      <c r="G220" s="1"/>
      <c r="H220" s="1" t="s">
        <v>489</v>
      </c>
      <c r="I220" t="str">
        <f t="shared" si="21"/>
        <v>&lt;dict&gt;&lt;key&gt;imagename&lt;/key&gt;&lt;string&gt;SaurianMyrmidon_0%03d.png&lt;/string&gt;&lt;key&gt;from&lt;/key&gt;&lt;string&gt;45&lt;/string&gt;&lt;key&gt;to&lt;/key&gt;&lt;string&gt;65&lt;/string&gt;&lt;key&gt;delay&lt;/key&gt;&lt;string&gt;0.04f&lt;/string&gt;&lt;key&gt;animationname&lt;/key&gt;&lt;string&gt;Myrmidon_rundown&lt;/string&gt;&lt;/dict&gt;</v>
      </c>
    </row>
    <row r="221" spans="1:9">
      <c r="A221" s="1">
        <v>21</v>
      </c>
      <c r="B221" s="1" t="s">
        <v>485</v>
      </c>
      <c r="C221" s="1">
        <v>67</v>
      </c>
      <c r="D221" s="1">
        <v>85</v>
      </c>
      <c r="E221" s="1" t="s">
        <v>317</v>
      </c>
      <c r="F221" s="1"/>
      <c r="G221" s="1"/>
      <c r="H221" s="1" t="s">
        <v>490</v>
      </c>
      <c r="I221" t="str">
        <f t="shared" si="21"/>
        <v>&lt;dict&gt;&lt;key&gt;imagename&lt;/key&gt;&lt;string&gt;SaurianMyrmidon_0%03d.png&lt;/string&gt;&lt;key&gt;from&lt;/key&gt;&lt;string&gt;67&lt;/string&gt;&lt;key&gt;to&lt;/key&gt;&lt;string&gt;85&lt;/string&gt;&lt;key&gt;delay&lt;/key&gt;&lt;string&gt;0.04f&lt;/string&gt;&lt;key&gt;animationname&lt;/key&gt;&lt;string&gt;Myrmidon_attack&lt;/string&gt;&lt;/dict&gt;</v>
      </c>
    </row>
    <row r="222" spans="1:9">
      <c r="A222" s="1">
        <v>21</v>
      </c>
      <c r="B222" s="1" t="s">
        <v>485</v>
      </c>
      <c r="C222" s="1">
        <v>87</v>
      </c>
      <c r="D222" s="1">
        <v>104</v>
      </c>
      <c r="E222" s="1" t="s">
        <v>317</v>
      </c>
      <c r="F222" s="1"/>
      <c r="G222" s="1"/>
      <c r="H222" s="1" t="s">
        <v>491</v>
      </c>
      <c r="I222" t="str">
        <f t="shared" si="21"/>
        <v>&lt;dict&gt;&lt;key&gt;imagename&lt;/key&gt;&lt;string&gt;SaurianMyrmidon_0%03d.png&lt;/string&gt;&lt;key&gt;from&lt;/key&gt;&lt;string&gt;87&lt;/string&gt;&lt;key&gt;to&lt;/key&gt;&lt;string&gt;104&lt;/string&gt;&lt;key&gt;delay&lt;/key&gt;&lt;string&gt;0.04f&lt;/string&gt;&lt;key&gt;animationname&lt;/key&gt;&lt;string&gt;Myrmidon_death&lt;/string&gt;&lt;/dict&gt;</v>
      </c>
    </row>
    <row r="229" spans="1:9" ht="21">
      <c r="A229" s="74" t="s">
        <v>500</v>
      </c>
      <c r="B229" s="75"/>
      <c r="C229" s="75"/>
      <c r="D229" s="75"/>
      <c r="E229" s="75"/>
      <c r="F229" s="75"/>
      <c r="G229" s="75"/>
      <c r="H229" s="75"/>
    </row>
    <row r="230" spans="1:9" ht="17">
      <c r="A230" s="39" t="s">
        <v>310</v>
      </c>
      <c r="B230" s="39" t="s">
        <v>311</v>
      </c>
      <c r="C230" s="39" t="s">
        <v>312</v>
      </c>
      <c r="D230" s="39" t="s">
        <v>313</v>
      </c>
      <c r="E230" s="39" t="s">
        <v>314</v>
      </c>
      <c r="F230" s="39"/>
      <c r="G230" s="39"/>
      <c r="H230" s="39" t="s">
        <v>315</v>
      </c>
    </row>
    <row r="231" spans="1:9">
      <c r="A231" s="1">
        <v>22</v>
      </c>
      <c r="B231" s="1" t="s">
        <v>493</v>
      </c>
      <c r="C231" s="1">
        <v>1</v>
      </c>
      <c r="D231" s="1">
        <v>21</v>
      </c>
      <c r="E231" s="1" t="s">
        <v>317</v>
      </c>
      <c r="F231" s="1"/>
      <c r="G231" s="1"/>
      <c r="H231" s="1" t="s">
        <v>494</v>
      </c>
      <c r="I231" t="str">
        <f>"&lt;dict&gt;&lt;key&gt;imagename&lt;/key&gt;&lt;string&gt;"&amp;B231&amp;"&lt;/string&gt;&lt;key&gt;from&lt;/key&gt;&lt;string&gt;"&amp;C231&amp;"&lt;/string&gt;&lt;key&gt;to&lt;/key&gt;&lt;string&gt;"&amp;D231&amp;"&lt;/string&gt;&lt;key&gt;delay&lt;/key&gt;&lt;string&gt;"&amp;E231&amp;"&lt;/string&gt;&lt;key&gt;animationname&lt;/key&gt;&lt;string&gt;"&amp;H231&amp;"&lt;/string&gt;&lt;/dict&gt;"</f>
        <v>&lt;dict&gt;&lt;key&gt;imagename&lt;/key&gt;&lt;string&gt;SaurianNightscale_0%03d.png&lt;/string&gt;&lt;key&gt;from&lt;/key&gt;&lt;string&gt;1&lt;/string&gt;&lt;key&gt;to&lt;/key&gt;&lt;string&gt;21&lt;/string&gt;&lt;key&gt;delay&lt;/key&gt;&lt;string&gt;0.04f&lt;/string&gt;&lt;key&gt;animationname&lt;/key&gt;&lt;string&gt;Nightscale_runleft&lt;/string&gt;&lt;/dict&gt;</v>
      </c>
    </row>
    <row r="232" spans="1:9">
      <c r="A232" s="1">
        <v>22</v>
      </c>
      <c r="B232" s="1" t="s">
        <v>493</v>
      </c>
      <c r="C232" s="1">
        <v>1</v>
      </c>
      <c r="D232" s="1">
        <v>21</v>
      </c>
      <c r="E232" s="1" t="s">
        <v>317</v>
      </c>
      <c r="F232" s="1"/>
      <c r="G232" s="1"/>
      <c r="H232" s="1" t="s">
        <v>495</v>
      </c>
      <c r="I232" t="str">
        <f t="shared" ref="I232:I236" si="22">"&lt;dict&gt;&lt;key&gt;imagename&lt;/key&gt;&lt;string&gt;"&amp;B232&amp;"&lt;/string&gt;&lt;key&gt;from&lt;/key&gt;&lt;string&gt;"&amp;C232&amp;"&lt;/string&gt;&lt;key&gt;to&lt;/key&gt;&lt;string&gt;"&amp;D232&amp;"&lt;/string&gt;&lt;key&gt;delay&lt;/key&gt;&lt;string&gt;"&amp;E232&amp;"&lt;/string&gt;&lt;key&gt;animationname&lt;/key&gt;&lt;string&gt;"&amp;H232&amp;"&lt;/string&gt;&lt;/dict&gt;"</f>
        <v>&lt;dict&gt;&lt;key&gt;imagename&lt;/key&gt;&lt;string&gt;SaurianNightscale_0%03d.png&lt;/string&gt;&lt;key&gt;from&lt;/key&gt;&lt;string&gt;1&lt;/string&gt;&lt;key&gt;to&lt;/key&gt;&lt;string&gt;21&lt;/string&gt;&lt;key&gt;delay&lt;/key&gt;&lt;string&gt;0.04f&lt;/string&gt;&lt;key&gt;animationname&lt;/key&gt;&lt;string&gt;Nightscale_runright&lt;/string&gt;&lt;/dict&gt;</v>
      </c>
    </row>
    <row r="233" spans="1:9">
      <c r="A233" s="1">
        <v>22</v>
      </c>
      <c r="B233" s="1" t="s">
        <v>493</v>
      </c>
      <c r="C233" s="1">
        <v>23</v>
      </c>
      <c r="D233" s="1">
        <v>43</v>
      </c>
      <c r="E233" s="1" t="s">
        <v>317</v>
      </c>
      <c r="F233" s="1"/>
      <c r="G233" s="1"/>
      <c r="H233" s="1" t="s">
        <v>496</v>
      </c>
      <c r="I233" t="str">
        <f t="shared" si="22"/>
        <v>&lt;dict&gt;&lt;key&gt;imagename&lt;/key&gt;&lt;string&gt;SaurianNightscale_0%03d.png&lt;/string&gt;&lt;key&gt;from&lt;/key&gt;&lt;string&gt;23&lt;/string&gt;&lt;key&gt;to&lt;/key&gt;&lt;string&gt;43&lt;/string&gt;&lt;key&gt;delay&lt;/key&gt;&lt;string&gt;0.04f&lt;/string&gt;&lt;key&gt;animationname&lt;/key&gt;&lt;string&gt;Nightscale_runup&lt;/string&gt;&lt;/dict&gt;</v>
      </c>
    </row>
    <row r="234" spans="1:9">
      <c r="A234" s="1">
        <v>22</v>
      </c>
      <c r="B234" s="1" t="s">
        <v>493</v>
      </c>
      <c r="C234" s="1">
        <v>45</v>
      </c>
      <c r="D234" s="1">
        <v>65</v>
      </c>
      <c r="E234" s="1" t="s">
        <v>317</v>
      </c>
      <c r="F234" s="1"/>
      <c r="G234" s="1"/>
      <c r="H234" s="1" t="s">
        <v>497</v>
      </c>
      <c r="I234" t="str">
        <f t="shared" si="22"/>
        <v>&lt;dict&gt;&lt;key&gt;imagename&lt;/key&gt;&lt;string&gt;SaurianNightscale_0%03d.png&lt;/string&gt;&lt;key&gt;from&lt;/key&gt;&lt;string&gt;45&lt;/string&gt;&lt;key&gt;to&lt;/key&gt;&lt;string&gt;65&lt;/string&gt;&lt;key&gt;delay&lt;/key&gt;&lt;string&gt;0.04f&lt;/string&gt;&lt;key&gt;animationname&lt;/key&gt;&lt;string&gt;Nightscale_rundown&lt;/string&gt;&lt;/dict&gt;</v>
      </c>
    </row>
    <row r="235" spans="1:9">
      <c r="A235" s="1">
        <v>22</v>
      </c>
      <c r="B235" s="1" t="s">
        <v>493</v>
      </c>
      <c r="C235" s="1">
        <v>67</v>
      </c>
      <c r="D235" s="1">
        <v>98</v>
      </c>
      <c r="E235" s="1" t="s">
        <v>317</v>
      </c>
      <c r="F235" s="1"/>
      <c r="G235" s="1"/>
      <c r="H235" s="1" t="s">
        <v>498</v>
      </c>
      <c r="I235" t="str">
        <f t="shared" si="22"/>
        <v>&lt;dict&gt;&lt;key&gt;imagename&lt;/key&gt;&lt;string&gt;SaurianNightscale_0%03d.png&lt;/string&gt;&lt;key&gt;from&lt;/key&gt;&lt;string&gt;67&lt;/string&gt;&lt;key&gt;to&lt;/key&gt;&lt;string&gt;98&lt;/string&gt;&lt;key&gt;delay&lt;/key&gt;&lt;string&gt;0.04f&lt;/string&gt;&lt;key&gt;animationname&lt;/key&gt;&lt;string&gt;Nightscale_attack&lt;/string&gt;&lt;/dict&gt;</v>
      </c>
    </row>
    <row r="236" spans="1:9">
      <c r="A236" s="1">
        <v>22</v>
      </c>
      <c r="B236" s="1" t="s">
        <v>493</v>
      </c>
      <c r="C236" s="1">
        <v>125</v>
      </c>
      <c r="D236" s="1">
        <v>144</v>
      </c>
      <c r="E236" s="1" t="s">
        <v>317</v>
      </c>
      <c r="F236" s="1"/>
      <c r="G236" s="1"/>
      <c r="H236" s="1" t="s">
        <v>499</v>
      </c>
      <c r="I236" t="str">
        <f t="shared" si="22"/>
        <v>&lt;dict&gt;&lt;key&gt;imagename&lt;/key&gt;&lt;string&gt;SaurianNightscale_0%03d.png&lt;/string&gt;&lt;key&gt;from&lt;/key&gt;&lt;string&gt;125&lt;/string&gt;&lt;key&gt;to&lt;/key&gt;&lt;string&gt;144&lt;/string&gt;&lt;key&gt;delay&lt;/key&gt;&lt;string&gt;0.04f&lt;/string&gt;&lt;key&gt;animationname&lt;/key&gt;&lt;string&gt;Nightscale_death&lt;/string&gt;&lt;/dict&gt;</v>
      </c>
    </row>
    <row r="242" spans="1:9" ht="21">
      <c r="A242" s="74" t="s">
        <v>508</v>
      </c>
      <c r="B242" s="75"/>
      <c r="C242" s="75"/>
      <c r="D242" s="75"/>
      <c r="E242" s="75"/>
      <c r="F242" s="75"/>
      <c r="G242" s="75"/>
      <c r="H242" s="75"/>
    </row>
    <row r="243" spans="1:9" ht="17">
      <c r="A243" s="39" t="s">
        <v>310</v>
      </c>
      <c r="B243" s="39" t="s">
        <v>311</v>
      </c>
      <c r="C243" s="39" t="s">
        <v>312</v>
      </c>
      <c r="D243" s="39" t="s">
        <v>313</v>
      </c>
      <c r="E243" s="39" t="s">
        <v>314</v>
      </c>
      <c r="F243" s="39"/>
      <c r="G243" s="39"/>
      <c r="H243" s="39" t="s">
        <v>315</v>
      </c>
    </row>
    <row r="244" spans="1:9">
      <c r="A244" s="1">
        <v>23</v>
      </c>
      <c r="B244" s="1" t="s">
        <v>501</v>
      </c>
      <c r="C244" s="1">
        <v>1</v>
      </c>
      <c r="D244" s="1">
        <v>13</v>
      </c>
      <c r="E244" s="1" t="s">
        <v>317</v>
      </c>
      <c r="F244" s="1"/>
      <c r="G244" s="1"/>
      <c r="H244" s="1" t="s">
        <v>502</v>
      </c>
      <c r="I244" t="str">
        <f>"&lt;dict&gt;&lt;key&gt;imagename&lt;/key&gt;&lt;string&gt;"&amp;B244&amp;"&lt;/string&gt;&lt;key&gt;from&lt;/key&gt;&lt;string&gt;"&amp;C244&amp;"&lt;/string&gt;&lt;key&gt;to&lt;/key&gt;&lt;string&gt;"&amp;D244&amp;"&lt;/string&gt;&lt;key&gt;delay&lt;/key&gt;&lt;string&gt;"&amp;E244&amp;"&lt;/string&gt;&lt;key&gt;animationname&lt;/key&gt;&lt;string&gt;"&amp;H244&amp;"&lt;/string&gt;&lt;/dict&gt;"</f>
        <v>&lt;dict&gt;&lt;key&gt;imagename&lt;/key&gt;&lt;string&gt;SaurianQuetzal_0%03d.png&lt;/string&gt;&lt;key&gt;from&lt;/key&gt;&lt;string&gt;1&lt;/string&gt;&lt;key&gt;to&lt;/key&gt;&lt;string&gt;13&lt;/string&gt;&lt;key&gt;delay&lt;/key&gt;&lt;string&gt;0.04f&lt;/string&gt;&lt;key&gt;animationname&lt;/key&gt;&lt;string&gt;Quetzal_runleft&lt;/string&gt;&lt;/dict&gt;</v>
      </c>
    </row>
    <row r="245" spans="1:9">
      <c r="A245" s="1">
        <v>23</v>
      </c>
      <c r="B245" s="1" t="s">
        <v>501</v>
      </c>
      <c r="C245" s="1">
        <v>1</v>
      </c>
      <c r="D245" s="1">
        <v>21</v>
      </c>
      <c r="E245" s="1" t="s">
        <v>317</v>
      </c>
      <c r="F245" s="1"/>
      <c r="G245" s="1"/>
      <c r="H245" s="1" t="s">
        <v>503</v>
      </c>
      <c r="I245" t="str">
        <f t="shared" ref="I245:I249" si="23">"&lt;dict&gt;&lt;key&gt;imagename&lt;/key&gt;&lt;string&gt;"&amp;B245&amp;"&lt;/string&gt;&lt;key&gt;from&lt;/key&gt;&lt;string&gt;"&amp;C245&amp;"&lt;/string&gt;&lt;key&gt;to&lt;/key&gt;&lt;string&gt;"&amp;D245&amp;"&lt;/string&gt;&lt;key&gt;delay&lt;/key&gt;&lt;string&gt;"&amp;E245&amp;"&lt;/string&gt;&lt;key&gt;animationname&lt;/key&gt;&lt;string&gt;"&amp;H245&amp;"&lt;/string&gt;&lt;/dict&gt;"</f>
        <v>&lt;dict&gt;&lt;key&gt;imagename&lt;/key&gt;&lt;string&gt;SaurianQuetzal_0%03d.png&lt;/string&gt;&lt;key&gt;from&lt;/key&gt;&lt;string&gt;1&lt;/string&gt;&lt;key&gt;to&lt;/key&gt;&lt;string&gt;21&lt;/string&gt;&lt;key&gt;delay&lt;/key&gt;&lt;string&gt;0.04f&lt;/string&gt;&lt;key&gt;animationname&lt;/key&gt;&lt;string&gt;Quetzal_runright&lt;/string&gt;&lt;/dict&gt;</v>
      </c>
    </row>
    <row r="246" spans="1:9">
      <c r="A246" s="1">
        <v>23</v>
      </c>
      <c r="B246" s="1" t="s">
        <v>501</v>
      </c>
      <c r="C246" s="1">
        <v>15</v>
      </c>
      <c r="D246" s="1">
        <v>27</v>
      </c>
      <c r="E246" s="1" t="s">
        <v>317</v>
      </c>
      <c r="F246" s="1"/>
      <c r="G246" s="1"/>
      <c r="H246" s="1" t="s">
        <v>504</v>
      </c>
      <c r="I246" t="str">
        <f t="shared" si="23"/>
        <v>&lt;dict&gt;&lt;key&gt;imagename&lt;/key&gt;&lt;string&gt;SaurianQuetzal_0%03d.png&lt;/string&gt;&lt;key&gt;from&lt;/key&gt;&lt;string&gt;15&lt;/string&gt;&lt;key&gt;to&lt;/key&gt;&lt;string&gt;27&lt;/string&gt;&lt;key&gt;delay&lt;/key&gt;&lt;string&gt;0.04f&lt;/string&gt;&lt;key&gt;animationname&lt;/key&gt;&lt;string&gt;Quetzal_runup&lt;/string&gt;&lt;/dict&gt;</v>
      </c>
    </row>
    <row r="247" spans="1:9">
      <c r="A247" s="1">
        <v>23</v>
      </c>
      <c r="B247" s="1" t="s">
        <v>501</v>
      </c>
      <c r="C247" s="1">
        <v>28</v>
      </c>
      <c r="D247" s="1">
        <v>41</v>
      </c>
      <c r="E247" s="1" t="s">
        <v>317</v>
      </c>
      <c r="F247" s="1"/>
      <c r="G247" s="1"/>
      <c r="H247" s="1" t="s">
        <v>505</v>
      </c>
      <c r="I247" t="str">
        <f t="shared" si="23"/>
        <v>&lt;dict&gt;&lt;key&gt;imagename&lt;/key&gt;&lt;string&gt;SaurianQuetzal_0%03d.png&lt;/string&gt;&lt;key&gt;from&lt;/key&gt;&lt;string&gt;28&lt;/string&gt;&lt;key&gt;to&lt;/key&gt;&lt;string&gt;41&lt;/string&gt;&lt;key&gt;delay&lt;/key&gt;&lt;string&gt;0.04f&lt;/string&gt;&lt;key&gt;animationname&lt;/key&gt;&lt;string&gt;Quetzal_rundown&lt;/string&gt;&lt;/dict&gt;</v>
      </c>
    </row>
    <row r="248" spans="1:9">
      <c r="A248" s="1">
        <v>23</v>
      </c>
      <c r="B248" s="1" t="s">
        <v>501</v>
      </c>
      <c r="C248" s="1">
        <v>43</v>
      </c>
      <c r="D248" s="1">
        <v>65</v>
      </c>
      <c r="E248" s="1" t="s">
        <v>317</v>
      </c>
      <c r="F248" s="1"/>
      <c r="G248" s="1"/>
      <c r="H248" s="1" t="s">
        <v>506</v>
      </c>
      <c r="I248" t="str">
        <f t="shared" si="23"/>
        <v>&lt;dict&gt;&lt;key&gt;imagename&lt;/key&gt;&lt;string&gt;SaurianQuetzal_0%03d.png&lt;/string&gt;&lt;key&gt;from&lt;/key&gt;&lt;string&gt;43&lt;/string&gt;&lt;key&gt;to&lt;/key&gt;&lt;string&gt;65&lt;/string&gt;&lt;key&gt;delay&lt;/key&gt;&lt;string&gt;0.04f&lt;/string&gt;&lt;key&gt;animationname&lt;/key&gt;&lt;string&gt;Quetzal_attack&lt;/string&gt;&lt;/dict&gt;</v>
      </c>
    </row>
    <row r="249" spans="1:9">
      <c r="A249" s="1">
        <v>23</v>
      </c>
      <c r="B249" s="1" t="s">
        <v>501</v>
      </c>
      <c r="C249" s="1">
        <v>65</v>
      </c>
      <c r="D249" s="1">
        <v>83</v>
      </c>
      <c r="E249" s="1" t="s">
        <v>317</v>
      </c>
      <c r="F249" s="1"/>
      <c r="G249" s="1"/>
      <c r="H249" s="1" t="s">
        <v>507</v>
      </c>
      <c r="I249" t="str">
        <f t="shared" si="23"/>
        <v>&lt;dict&gt;&lt;key&gt;imagename&lt;/key&gt;&lt;string&gt;SaurianQuetzal_0%03d.png&lt;/string&gt;&lt;key&gt;from&lt;/key&gt;&lt;string&gt;65&lt;/string&gt;&lt;key&gt;to&lt;/key&gt;&lt;string&gt;83&lt;/string&gt;&lt;key&gt;delay&lt;/key&gt;&lt;string&gt;0.04f&lt;/string&gt;&lt;key&gt;animationname&lt;/key&gt;&lt;string&gt;Quetzal_death&lt;/string&gt;&lt;/dict&gt;</v>
      </c>
    </row>
    <row r="255" spans="1:9" ht="21">
      <c r="A255" s="74" t="s">
        <v>509</v>
      </c>
      <c r="B255" s="75"/>
      <c r="C255" s="75"/>
      <c r="D255" s="75"/>
      <c r="E255" s="75"/>
      <c r="F255" s="75"/>
      <c r="G255" s="75"/>
      <c r="H255" s="75"/>
    </row>
    <row r="256" spans="1:9" ht="17">
      <c r="A256" s="39" t="s">
        <v>310</v>
      </c>
      <c r="B256" s="39" t="s">
        <v>311</v>
      </c>
      <c r="C256" s="39" t="s">
        <v>312</v>
      </c>
      <c r="D256" s="39" t="s">
        <v>313</v>
      </c>
      <c r="E256" s="39" t="s">
        <v>314</v>
      </c>
      <c r="F256" s="39"/>
      <c r="G256" s="39"/>
      <c r="H256" s="39" t="s">
        <v>315</v>
      </c>
    </row>
    <row r="257" spans="1:9">
      <c r="A257" s="1">
        <v>100</v>
      </c>
      <c r="B257" s="1" t="s">
        <v>511</v>
      </c>
      <c r="C257" s="1">
        <v>1</v>
      </c>
      <c r="D257" s="1">
        <v>25</v>
      </c>
      <c r="E257" s="1" t="s">
        <v>317</v>
      </c>
      <c r="F257" s="1"/>
      <c r="G257" s="1"/>
      <c r="H257" s="1" t="s">
        <v>512</v>
      </c>
      <c r="I257" t="str">
        <f>"&lt;dict&gt;&lt;key&gt;imagename&lt;/key&gt;&lt;string&gt;"&amp;B257&amp;"&lt;/string&gt;&lt;key&gt;from&lt;/key&gt;&lt;string&gt;"&amp;C257&amp;"&lt;/string&gt;&lt;key&gt;to&lt;/key&gt;&lt;string&gt;"&amp;D257&amp;"&lt;/string&gt;&lt;key&gt;delay&lt;/key&gt;&lt;string&gt;"&amp;E257&amp;"&lt;/string&gt;&lt;key&gt;animationname&lt;/key&gt;&lt;string&gt;"&amp;H257&amp;"&lt;/string&gt;&lt;/dict&gt;"</f>
        <v>&lt;dict&gt;&lt;key&gt;imagename&lt;/key&gt;&lt;string&gt;Boss_Efreeti_0%03d.png&lt;/string&gt;&lt;key&gt;from&lt;/key&gt;&lt;string&gt;1&lt;/string&gt;&lt;key&gt;to&lt;/key&gt;&lt;string&gt;25&lt;/string&gt;&lt;key&gt;delay&lt;/key&gt;&lt;string&gt;0.04f&lt;/string&gt;&lt;key&gt;animationname&lt;/key&gt;&lt;string&gt;Boss_Efreeti_runleft&lt;/string&gt;&lt;/dict&gt;</v>
      </c>
    </row>
    <row r="258" spans="1:9">
      <c r="A258" s="1">
        <v>100</v>
      </c>
      <c r="B258" s="1" t="s">
        <v>511</v>
      </c>
      <c r="C258" s="1">
        <v>1</v>
      </c>
      <c r="D258" s="1">
        <v>25</v>
      </c>
      <c r="E258" s="1" t="s">
        <v>317</v>
      </c>
      <c r="F258" s="1"/>
      <c r="G258" s="1"/>
      <c r="H258" s="1" t="s">
        <v>513</v>
      </c>
      <c r="I258" t="str">
        <f t="shared" ref="I258:I267" si="24">"&lt;dict&gt;&lt;key&gt;imagename&lt;/key&gt;&lt;string&gt;"&amp;B258&amp;"&lt;/string&gt;&lt;key&gt;from&lt;/key&gt;&lt;string&gt;"&amp;C258&amp;"&lt;/string&gt;&lt;key&gt;to&lt;/key&gt;&lt;string&gt;"&amp;D258&amp;"&lt;/string&gt;&lt;key&gt;delay&lt;/key&gt;&lt;string&gt;"&amp;E258&amp;"&lt;/string&gt;&lt;key&gt;animationname&lt;/key&gt;&lt;string&gt;"&amp;H258&amp;"&lt;/string&gt;&lt;/dict&gt;"</f>
        <v>&lt;dict&gt;&lt;key&gt;imagename&lt;/key&gt;&lt;string&gt;Boss_Efreeti_0%03d.png&lt;/string&gt;&lt;key&gt;from&lt;/key&gt;&lt;string&gt;1&lt;/string&gt;&lt;key&gt;to&lt;/key&gt;&lt;string&gt;25&lt;/string&gt;&lt;key&gt;delay&lt;/key&gt;&lt;string&gt;0.04f&lt;/string&gt;&lt;key&gt;animationname&lt;/key&gt;&lt;string&gt;Boss_Efreeti_runright&lt;/string&gt;&lt;/dict&gt;</v>
      </c>
    </row>
    <row r="259" spans="1:9">
      <c r="A259" s="1">
        <v>100</v>
      </c>
      <c r="B259" s="1" t="s">
        <v>511</v>
      </c>
      <c r="C259" s="1">
        <v>1</v>
      </c>
      <c r="D259" s="1">
        <v>25</v>
      </c>
      <c r="E259" s="1" t="s">
        <v>317</v>
      </c>
      <c r="F259" s="1"/>
      <c r="G259" s="1"/>
      <c r="H259" s="1" t="s">
        <v>514</v>
      </c>
      <c r="I259" t="str">
        <f t="shared" si="24"/>
        <v>&lt;dict&gt;&lt;key&gt;imagename&lt;/key&gt;&lt;string&gt;Boss_Efreeti_0%03d.png&lt;/string&gt;&lt;key&gt;from&lt;/key&gt;&lt;string&gt;1&lt;/string&gt;&lt;key&gt;to&lt;/key&gt;&lt;string&gt;25&lt;/string&gt;&lt;key&gt;delay&lt;/key&gt;&lt;string&gt;0.04f&lt;/string&gt;&lt;key&gt;animationname&lt;/key&gt;&lt;string&gt;Boss_Efreeti_runup&lt;/string&gt;&lt;/dict&gt;</v>
      </c>
    </row>
    <row r="260" spans="1:9">
      <c r="A260" s="1">
        <v>100</v>
      </c>
      <c r="B260" s="1" t="s">
        <v>511</v>
      </c>
      <c r="C260" s="1">
        <v>26</v>
      </c>
      <c r="D260" s="1">
        <v>50</v>
      </c>
      <c r="E260" s="1" t="s">
        <v>317</v>
      </c>
      <c r="F260" s="1"/>
      <c r="G260" s="1"/>
      <c r="H260" s="1" t="s">
        <v>515</v>
      </c>
      <c r="I260" t="str">
        <f t="shared" si="24"/>
        <v>&lt;dict&gt;&lt;key&gt;imagename&lt;/key&gt;&lt;string&gt;Boss_Efreeti_0%03d.png&lt;/string&gt;&lt;key&gt;from&lt;/key&gt;&lt;string&gt;26&lt;/string&gt;&lt;key&gt;to&lt;/key&gt;&lt;string&gt;50&lt;/string&gt;&lt;key&gt;delay&lt;/key&gt;&lt;string&gt;0.04f&lt;/string&gt;&lt;key&gt;animationname&lt;/key&gt;&lt;string&gt;Boss_Efreeti_rundown&lt;/string&gt;&lt;/dict&gt;</v>
      </c>
    </row>
    <row r="261" spans="1:9">
      <c r="A261" s="1">
        <v>100</v>
      </c>
      <c r="B261" s="1" t="s">
        <v>511</v>
      </c>
      <c r="C261" s="1">
        <v>53</v>
      </c>
      <c r="D261" s="1">
        <v>89</v>
      </c>
      <c r="E261" s="1" t="s">
        <v>317</v>
      </c>
      <c r="F261" s="1"/>
      <c r="G261" s="1"/>
      <c r="H261" s="1" t="s">
        <v>516</v>
      </c>
      <c r="I261" t="str">
        <f t="shared" si="24"/>
        <v>&lt;dict&gt;&lt;key&gt;imagename&lt;/key&gt;&lt;string&gt;Boss_Efreeti_0%03d.png&lt;/string&gt;&lt;key&gt;from&lt;/key&gt;&lt;string&gt;53&lt;/string&gt;&lt;key&gt;to&lt;/key&gt;&lt;string&gt;89&lt;/string&gt;&lt;key&gt;delay&lt;/key&gt;&lt;string&gt;0.04f&lt;/string&gt;&lt;key&gt;animationname&lt;/key&gt;&lt;string&gt;Boss_Efreeti_attack&lt;/string&gt;&lt;/dict&gt;</v>
      </c>
    </row>
    <row r="262" spans="1:9">
      <c r="A262" s="1">
        <v>100</v>
      </c>
      <c r="B262" s="1" t="s">
        <v>511</v>
      </c>
      <c r="C262" s="1">
        <v>91</v>
      </c>
      <c r="D262" s="1">
        <v>127</v>
      </c>
      <c r="E262" s="1" t="s">
        <v>355</v>
      </c>
      <c r="F262" s="1"/>
      <c r="G262" s="1"/>
      <c r="H262" s="1" t="s">
        <v>517</v>
      </c>
      <c r="I262" t="str">
        <f t="shared" si="24"/>
        <v>&lt;dict&gt;&lt;key&gt;imagename&lt;/key&gt;&lt;string&gt;Boss_Efreeti_0%03d.png&lt;/string&gt;&lt;key&gt;from&lt;/key&gt;&lt;string&gt;91&lt;/string&gt;&lt;key&gt;to&lt;/key&gt;&lt;string&gt;127&lt;/string&gt;&lt;key&gt;delay&lt;/key&gt;&lt;string&gt;0.1f&lt;/string&gt;&lt;key&gt;animationname&lt;/key&gt;&lt;string&gt;Boss_Efreeti_skill&lt;/string&gt;&lt;/dict&gt;</v>
      </c>
    </row>
    <row r="263" spans="1:9">
      <c r="A263" s="1">
        <v>100</v>
      </c>
      <c r="B263" s="1" t="s">
        <v>511</v>
      </c>
      <c r="C263" s="1">
        <v>130</v>
      </c>
      <c r="D263" s="1">
        <v>211</v>
      </c>
      <c r="E263" s="1" t="s">
        <v>317</v>
      </c>
      <c r="F263" s="1"/>
      <c r="G263" s="1"/>
      <c r="H263" s="1" t="s">
        <v>518</v>
      </c>
      <c r="I263" t="str">
        <f t="shared" si="24"/>
        <v>&lt;dict&gt;&lt;key&gt;imagename&lt;/key&gt;&lt;string&gt;Boss_Efreeti_0%03d.png&lt;/string&gt;&lt;key&gt;from&lt;/key&gt;&lt;string&gt;130&lt;/string&gt;&lt;key&gt;to&lt;/key&gt;&lt;string&gt;211&lt;/string&gt;&lt;key&gt;delay&lt;/key&gt;&lt;string&gt;0.04f&lt;/string&gt;&lt;key&gt;animationname&lt;/key&gt;&lt;string&gt;Boss_Efreeti_death&lt;/string&gt;&lt;/dict&gt;</v>
      </c>
    </row>
    <row r="264" spans="1:9">
      <c r="A264" s="1">
        <v>100</v>
      </c>
      <c r="B264" s="1" t="s">
        <v>519</v>
      </c>
      <c r="C264" s="1">
        <v>1</v>
      </c>
      <c r="D264" s="1">
        <v>11</v>
      </c>
      <c r="E264" s="1" t="s">
        <v>317</v>
      </c>
      <c r="F264" s="1"/>
      <c r="G264" s="1"/>
      <c r="H264" s="1" t="s">
        <v>520</v>
      </c>
      <c r="I264" t="str">
        <f t="shared" si="24"/>
        <v>&lt;dict&gt;&lt;key&gt;imagename&lt;/key&gt;&lt;string&gt;Boss_Efreeti_Cloud_0%03d.png&lt;/string&gt;&lt;key&gt;from&lt;/key&gt;&lt;string&gt;1&lt;/string&gt;&lt;key&gt;to&lt;/key&gt;&lt;string&gt;11&lt;/string&gt;&lt;key&gt;delay&lt;/key&gt;&lt;string&gt;0.04f&lt;/string&gt;&lt;key&gt;animationname&lt;/key&gt;&lt;string&gt;Boss_Efreeti_cloud&lt;/string&gt;&lt;/dict&gt;</v>
      </c>
    </row>
    <row r="265" spans="1:9">
      <c r="A265" s="1">
        <v>201</v>
      </c>
      <c r="B265" s="1" t="s">
        <v>521</v>
      </c>
      <c r="C265" s="1">
        <v>1</v>
      </c>
      <c r="D265" s="1">
        <v>11</v>
      </c>
      <c r="E265" s="1" t="s">
        <v>317</v>
      </c>
      <c r="F265" s="1"/>
      <c r="G265" s="1"/>
      <c r="H265" s="1" t="s">
        <v>522</v>
      </c>
      <c r="I265" t="str">
        <f t="shared" si="24"/>
        <v>&lt;dict&gt;&lt;key&gt;imagename&lt;/key&gt;&lt;string&gt;desertEfreeti_0%03d.png&lt;/string&gt;&lt;key&gt;from&lt;/key&gt;&lt;string&gt;1&lt;/string&gt;&lt;key&gt;to&lt;/key&gt;&lt;string&gt;11&lt;/string&gt;&lt;key&gt;delay&lt;/key&gt;&lt;string&gt;0.04f&lt;/string&gt;&lt;key&gt;animationname&lt;/key&gt;&lt;string&gt;Efreeti_runleft&lt;/string&gt;&lt;/dict&gt;</v>
      </c>
    </row>
    <row r="266" spans="1:9">
      <c r="A266" s="1">
        <v>201</v>
      </c>
      <c r="B266" s="1" t="s">
        <v>521</v>
      </c>
      <c r="C266" s="1">
        <v>13</v>
      </c>
      <c r="D266" s="1">
        <v>23</v>
      </c>
      <c r="E266" s="1" t="s">
        <v>317</v>
      </c>
      <c r="F266" s="1"/>
      <c r="G266" s="1"/>
      <c r="H266" s="1" t="s">
        <v>523</v>
      </c>
      <c r="I266" t="str">
        <f t="shared" si="24"/>
        <v>&lt;dict&gt;&lt;key&gt;imagename&lt;/key&gt;&lt;string&gt;desertEfreeti_0%03d.png&lt;/string&gt;&lt;key&gt;from&lt;/key&gt;&lt;string&gt;13&lt;/string&gt;&lt;key&gt;to&lt;/key&gt;&lt;string&gt;23&lt;/string&gt;&lt;key&gt;delay&lt;/key&gt;&lt;string&gt;0.04f&lt;/string&gt;&lt;key&gt;animationname&lt;/key&gt;&lt;string&gt;Efreeti_rundown&lt;/string&gt;&lt;/dict&gt;</v>
      </c>
    </row>
    <row r="267" spans="1:9">
      <c r="A267" s="1">
        <v>201</v>
      </c>
      <c r="B267" s="1" t="s">
        <v>521</v>
      </c>
      <c r="C267" s="1">
        <v>1</v>
      </c>
      <c r="D267" s="1">
        <v>11</v>
      </c>
      <c r="E267" s="1" t="s">
        <v>317</v>
      </c>
      <c r="F267" s="1"/>
      <c r="G267" s="1"/>
      <c r="H267" s="1" t="s">
        <v>524</v>
      </c>
      <c r="I267" t="str">
        <f t="shared" si="24"/>
        <v>&lt;dict&gt;&lt;key&gt;imagename&lt;/key&gt;&lt;string&gt;desertEfreeti_0%03d.png&lt;/string&gt;&lt;key&gt;from&lt;/key&gt;&lt;string&gt;1&lt;/string&gt;&lt;key&gt;to&lt;/key&gt;&lt;string&gt;11&lt;/string&gt;&lt;key&gt;delay&lt;/key&gt;&lt;string&gt;0.04f&lt;/string&gt;&lt;key&gt;animationname&lt;/key&gt;&lt;string&gt;Efreeti_runup&lt;/string&gt;&lt;/dict&gt;</v>
      </c>
    </row>
    <row r="268" spans="1:9">
      <c r="A268" s="1">
        <v>201</v>
      </c>
      <c r="B268" s="1" t="s">
        <v>521</v>
      </c>
      <c r="C268" s="1">
        <v>1</v>
      </c>
      <c r="D268" s="1">
        <v>11</v>
      </c>
      <c r="E268" s="1" t="s">
        <v>317</v>
      </c>
      <c r="F268" s="1"/>
      <c r="G268" s="1"/>
      <c r="H268" s="1" t="s">
        <v>525</v>
      </c>
      <c r="I268" t="str">
        <f t="shared" ref="I268:I270" si="25">"&lt;dict&gt;&lt;key&gt;imagename&lt;/key&gt;&lt;string&gt;"&amp;B268&amp;"&lt;/string&gt;&lt;key&gt;from&lt;/key&gt;&lt;string&gt;"&amp;C268&amp;"&lt;/string&gt;&lt;key&gt;to&lt;/key&gt;&lt;string&gt;"&amp;D268&amp;"&lt;/string&gt;&lt;key&gt;delay&lt;/key&gt;&lt;string&gt;"&amp;E268&amp;"&lt;/string&gt;&lt;key&gt;animationname&lt;/key&gt;&lt;string&gt;"&amp;H268&amp;"&lt;/string&gt;&lt;/dict&gt;"</f>
        <v>&lt;dict&gt;&lt;key&gt;imagename&lt;/key&gt;&lt;string&gt;desertEfreeti_0%03d.png&lt;/string&gt;&lt;key&gt;from&lt;/key&gt;&lt;string&gt;1&lt;/string&gt;&lt;key&gt;to&lt;/key&gt;&lt;string&gt;11&lt;/string&gt;&lt;key&gt;delay&lt;/key&gt;&lt;string&gt;0.04f&lt;/string&gt;&lt;key&gt;animationname&lt;/key&gt;&lt;string&gt;Efreeti_runright&lt;/string&gt;&lt;/dict&gt;</v>
      </c>
    </row>
    <row r="269" spans="1:9">
      <c r="A269" s="1">
        <v>201</v>
      </c>
      <c r="B269" s="1" t="s">
        <v>521</v>
      </c>
      <c r="C269" s="1">
        <v>47</v>
      </c>
      <c r="D269" s="1">
        <v>61</v>
      </c>
      <c r="E269" s="1" t="s">
        <v>317</v>
      </c>
      <c r="F269" s="1"/>
      <c r="G269" s="1"/>
      <c r="H269" s="1" t="s">
        <v>526</v>
      </c>
      <c r="I269" t="str">
        <f t="shared" si="25"/>
        <v>&lt;dict&gt;&lt;key&gt;imagename&lt;/key&gt;&lt;string&gt;desertEfreeti_0%03d.png&lt;/string&gt;&lt;key&gt;from&lt;/key&gt;&lt;string&gt;47&lt;/string&gt;&lt;key&gt;to&lt;/key&gt;&lt;string&gt;61&lt;/string&gt;&lt;key&gt;delay&lt;/key&gt;&lt;string&gt;0.04f&lt;/string&gt;&lt;key&gt;animationname&lt;/key&gt;&lt;string&gt;Efreeti_death&lt;/string&gt;&lt;/dict&gt;</v>
      </c>
    </row>
    <row r="270" spans="1:9">
      <c r="A270" s="1">
        <v>201</v>
      </c>
      <c r="B270" s="1" t="s">
        <v>521</v>
      </c>
      <c r="C270" s="1">
        <v>25</v>
      </c>
      <c r="D270" s="1">
        <v>46</v>
      </c>
      <c r="E270" s="1" t="s">
        <v>317</v>
      </c>
      <c r="F270" s="1"/>
      <c r="G270" s="1"/>
      <c r="H270" s="1" t="s">
        <v>527</v>
      </c>
      <c r="I270" t="str">
        <f t="shared" si="25"/>
        <v>&lt;dict&gt;&lt;key&gt;imagename&lt;/key&gt;&lt;string&gt;desertEfreeti_0%03d.png&lt;/string&gt;&lt;key&gt;from&lt;/key&gt;&lt;string&gt;25&lt;/string&gt;&lt;key&gt;to&lt;/key&gt;&lt;string&gt;46&lt;/string&gt;&lt;key&gt;delay&lt;/key&gt;&lt;string&gt;0.04f&lt;/string&gt;&lt;key&gt;animationname&lt;/key&gt;&lt;string&gt;Efreeti_attack&lt;/string&gt;&lt;/dict&gt;</v>
      </c>
    </row>
    <row r="275" spans="1:9" ht="21">
      <c r="A275" s="74" t="s">
        <v>510</v>
      </c>
      <c r="B275" s="75"/>
      <c r="C275" s="75"/>
      <c r="D275" s="75"/>
      <c r="E275" s="75"/>
      <c r="F275" s="75"/>
      <c r="G275" s="75"/>
      <c r="H275" s="75"/>
    </row>
    <row r="276" spans="1:9" ht="17">
      <c r="A276" s="39" t="s">
        <v>310</v>
      </c>
      <c r="B276" s="39" t="s">
        <v>311</v>
      </c>
      <c r="C276" s="39" t="s">
        <v>312</v>
      </c>
      <c r="D276" s="39" t="s">
        <v>313</v>
      </c>
      <c r="E276" s="39" t="s">
        <v>314</v>
      </c>
      <c r="F276" s="39"/>
      <c r="G276" s="39"/>
      <c r="H276" s="39" t="s">
        <v>315</v>
      </c>
    </row>
    <row r="277" spans="1:9">
      <c r="A277" s="1">
        <v>101</v>
      </c>
      <c r="B277" s="1" t="s">
        <v>528</v>
      </c>
      <c r="C277" s="1">
        <v>1</v>
      </c>
      <c r="D277" s="1">
        <v>31</v>
      </c>
      <c r="E277" s="1" t="s">
        <v>317</v>
      </c>
      <c r="F277" s="1"/>
      <c r="G277" s="1"/>
      <c r="H277" s="1" t="s">
        <v>529</v>
      </c>
      <c r="I277" t="str">
        <f>"&lt;dict&gt;&lt;key&gt;imagename&lt;/key&gt;&lt;string&gt;"&amp;B277&amp;"&lt;/string&gt;&lt;key&gt;from&lt;/key&gt;&lt;string&gt;"&amp;C277&amp;"&lt;/string&gt;&lt;key&gt;to&lt;/key&gt;&lt;string&gt;"&amp;D277&amp;"&lt;/string&gt;&lt;key&gt;delay&lt;/key&gt;&lt;string&gt;"&amp;E277&amp;"&lt;/string&gt;&lt;key&gt;animationname&lt;/key&gt;&lt;string&gt;"&amp;H277&amp;"&lt;/string&gt;&lt;/dict&gt;"</f>
        <v>&lt;dict&gt;&lt;key&gt;imagename&lt;/key&gt;&lt;string&gt;CanibalBoos_0%03d.png&lt;/string&gt;&lt;key&gt;from&lt;/key&gt;&lt;string&gt;1&lt;/string&gt;&lt;key&gt;to&lt;/key&gt;&lt;string&gt;31&lt;/string&gt;&lt;key&gt;delay&lt;/key&gt;&lt;string&gt;0.04f&lt;/string&gt;&lt;key&gt;animationname&lt;/key&gt;&lt;string&gt;Boss_Canibal_runleft&lt;/string&gt;&lt;/dict&gt;</v>
      </c>
    </row>
    <row r="278" spans="1:9">
      <c r="A278" s="1">
        <v>101</v>
      </c>
      <c r="B278" s="1" t="s">
        <v>528</v>
      </c>
      <c r="C278" s="1">
        <v>1</v>
      </c>
      <c r="D278" s="1">
        <v>31</v>
      </c>
      <c r="E278" s="1" t="s">
        <v>317</v>
      </c>
      <c r="F278" s="1"/>
      <c r="G278" s="1"/>
      <c r="H278" s="1" t="s">
        <v>530</v>
      </c>
      <c r="I278" t="str">
        <f t="shared" ref="I278:I292" si="26">"&lt;dict&gt;&lt;key&gt;imagename&lt;/key&gt;&lt;string&gt;"&amp;B278&amp;"&lt;/string&gt;&lt;key&gt;from&lt;/key&gt;&lt;string&gt;"&amp;C278&amp;"&lt;/string&gt;&lt;key&gt;to&lt;/key&gt;&lt;string&gt;"&amp;D278&amp;"&lt;/string&gt;&lt;key&gt;delay&lt;/key&gt;&lt;string&gt;"&amp;E278&amp;"&lt;/string&gt;&lt;key&gt;animationname&lt;/key&gt;&lt;string&gt;"&amp;H278&amp;"&lt;/string&gt;&lt;/dict&gt;"</f>
        <v>&lt;dict&gt;&lt;key&gt;imagename&lt;/key&gt;&lt;string&gt;CanibalBoos_0%03d.png&lt;/string&gt;&lt;key&gt;from&lt;/key&gt;&lt;string&gt;1&lt;/string&gt;&lt;key&gt;to&lt;/key&gt;&lt;string&gt;31&lt;/string&gt;&lt;key&gt;delay&lt;/key&gt;&lt;string&gt;0.04f&lt;/string&gt;&lt;key&gt;animationname&lt;/key&gt;&lt;string&gt;Boss_Canibal_runright&lt;/string&gt;&lt;/dict&gt;</v>
      </c>
    </row>
    <row r="279" spans="1:9">
      <c r="A279" s="1">
        <v>101</v>
      </c>
      <c r="B279" s="1" t="s">
        <v>528</v>
      </c>
      <c r="C279" s="1">
        <v>1</v>
      </c>
      <c r="D279" s="1">
        <v>31</v>
      </c>
      <c r="E279" s="1" t="s">
        <v>317</v>
      </c>
      <c r="F279" s="1"/>
      <c r="G279" s="1"/>
      <c r="H279" s="1" t="s">
        <v>531</v>
      </c>
      <c r="I279" t="str">
        <f t="shared" si="26"/>
        <v>&lt;dict&gt;&lt;key&gt;imagename&lt;/key&gt;&lt;string&gt;CanibalBoos_0%03d.png&lt;/string&gt;&lt;key&gt;from&lt;/key&gt;&lt;string&gt;1&lt;/string&gt;&lt;key&gt;to&lt;/key&gt;&lt;string&gt;31&lt;/string&gt;&lt;key&gt;delay&lt;/key&gt;&lt;string&gt;0.04f&lt;/string&gt;&lt;key&gt;animationname&lt;/key&gt;&lt;string&gt;Boss_Canibal_runup&lt;/string&gt;&lt;/dict&gt;</v>
      </c>
    </row>
    <row r="280" spans="1:9">
      <c r="A280" s="1">
        <v>101</v>
      </c>
      <c r="B280" s="1" t="s">
        <v>528</v>
      </c>
      <c r="C280" s="1">
        <v>33</v>
      </c>
      <c r="D280" s="1">
        <v>62</v>
      </c>
      <c r="E280" s="1" t="s">
        <v>317</v>
      </c>
      <c r="F280" s="1"/>
      <c r="G280" s="1"/>
      <c r="H280" s="1" t="s">
        <v>532</v>
      </c>
      <c r="I280" t="str">
        <f t="shared" si="26"/>
        <v>&lt;dict&gt;&lt;key&gt;imagename&lt;/key&gt;&lt;string&gt;CanibalBoos_0%03d.png&lt;/string&gt;&lt;key&gt;from&lt;/key&gt;&lt;string&gt;33&lt;/string&gt;&lt;key&gt;to&lt;/key&gt;&lt;string&gt;62&lt;/string&gt;&lt;key&gt;delay&lt;/key&gt;&lt;string&gt;0.04f&lt;/string&gt;&lt;key&gt;animationname&lt;/key&gt;&lt;string&gt;Boss_Canibal_rundown&lt;/string&gt;&lt;/dict&gt;</v>
      </c>
    </row>
    <row r="281" spans="1:9">
      <c r="A281" s="1">
        <v>101</v>
      </c>
      <c r="B281" s="1" t="s">
        <v>528</v>
      </c>
      <c r="C281" s="1">
        <v>65</v>
      </c>
      <c r="D281" s="1">
        <v>91</v>
      </c>
      <c r="E281" s="1" t="s">
        <v>317</v>
      </c>
      <c r="F281" s="1"/>
      <c r="G281" s="1"/>
      <c r="H281" s="1" t="s">
        <v>533</v>
      </c>
      <c r="I281" t="str">
        <f t="shared" si="26"/>
        <v>&lt;dict&gt;&lt;key&gt;imagename&lt;/key&gt;&lt;string&gt;CanibalBoos_0%03d.png&lt;/string&gt;&lt;key&gt;from&lt;/key&gt;&lt;string&gt;65&lt;/string&gt;&lt;key&gt;to&lt;/key&gt;&lt;string&gt;91&lt;/string&gt;&lt;key&gt;delay&lt;/key&gt;&lt;string&gt;0.04f&lt;/string&gt;&lt;key&gt;animationname&lt;/key&gt;&lt;string&gt;Boss_Canibal_attack&lt;/string&gt;&lt;/dict&gt;</v>
      </c>
    </row>
    <row r="282" spans="1:9">
      <c r="A282" s="1">
        <v>101</v>
      </c>
      <c r="B282" s="1" t="s">
        <v>528</v>
      </c>
      <c r="C282" s="1">
        <v>92</v>
      </c>
      <c r="D282" s="1">
        <v>143</v>
      </c>
      <c r="E282" s="1" t="s">
        <v>355</v>
      </c>
      <c r="F282" s="1"/>
      <c r="G282" s="1"/>
      <c r="H282" s="1" t="s">
        <v>534</v>
      </c>
      <c r="I282" t="str">
        <f t="shared" si="26"/>
        <v>&lt;dict&gt;&lt;key&gt;imagename&lt;/key&gt;&lt;string&gt;CanibalBoos_0%03d.png&lt;/string&gt;&lt;key&gt;from&lt;/key&gt;&lt;string&gt;92&lt;/string&gt;&lt;key&gt;to&lt;/key&gt;&lt;string&gt;143&lt;/string&gt;&lt;key&gt;delay&lt;/key&gt;&lt;string&gt;0.1f&lt;/string&gt;&lt;key&gt;animationname&lt;/key&gt;&lt;string&gt;Boss_Canibal_skill_before&lt;/string&gt;&lt;/dict&gt;</v>
      </c>
    </row>
    <row r="283" spans="1:9">
      <c r="A283" s="1">
        <v>101</v>
      </c>
      <c r="B283" s="1" t="s">
        <v>528</v>
      </c>
      <c r="C283" s="1">
        <v>197</v>
      </c>
      <c r="D283" s="1">
        <v>242</v>
      </c>
      <c r="E283" s="1" t="s">
        <v>317</v>
      </c>
      <c r="F283" s="1"/>
      <c r="G283" s="1"/>
      <c r="H283" s="1" t="s">
        <v>535</v>
      </c>
      <c r="I283" t="str">
        <f t="shared" si="26"/>
        <v>&lt;dict&gt;&lt;key&gt;imagename&lt;/key&gt;&lt;string&gt;CanibalBoos_0%03d.png&lt;/string&gt;&lt;key&gt;from&lt;/key&gt;&lt;string&gt;197&lt;/string&gt;&lt;key&gt;to&lt;/key&gt;&lt;string&gt;242&lt;/string&gt;&lt;key&gt;delay&lt;/key&gt;&lt;string&gt;0.04f&lt;/string&gt;&lt;key&gt;animationname&lt;/key&gt;&lt;string&gt;Boss_Canibal_skill&lt;/string&gt;&lt;/dict&gt;</v>
      </c>
    </row>
    <row r="284" spans="1:9">
      <c r="A284" s="1">
        <v>101</v>
      </c>
      <c r="B284" s="1" t="s">
        <v>528</v>
      </c>
      <c r="C284" s="1">
        <v>244</v>
      </c>
      <c r="D284" s="1">
        <v>252</v>
      </c>
      <c r="E284" s="1" t="s">
        <v>317</v>
      </c>
      <c r="F284" s="1"/>
      <c r="G284" s="1"/>
      <c r="H284" s="1" t="s">
        <v>536</v>
      </c>
      <c r="I284" t="str">
        <f t="shared" si="26"/>
        <v>&lt;dict&gt;&lt;key&gt;imagename&lt;/key&gt;&lt;string&gt;CanibalBoos_0%03d.png&lt;/string&gt;&lt;key&gt;from&lt;/key&gt;&lt;string&gt;244&lt;/string&gt;&lt;key&gt;to&lt;/key&gt;&lt;string&gt;252&lt;/string&gt;&lt;key&gt;delay&lt;/key&gt;&lt;string&gt;0.04f&lt;/string&gt;&lt;key&gt;animationname&lt;/key&gt;&lt;string&gt;Boss_Canibal_skill_after&lt;/string&gt;&lt;/dict&gt;</v>
      </c>
    </row>
    <row r="285" spans="1:9">
      <c r="A285" s="1">
        <v>101</v>
      </c>
      <c r="B285" s="1" t="s">
        <v>528</v>
      </c>
      <c r="C285" s="1">
        <v>251</v>
      </c>
      <c r="D285" s="1">
        <v>292</v>
      </c>
      <c r="E285" s="1" t="s">
        <v>317</v>
      </c>
      <c r="F285" s="1"/>
      <c r="G285" s="1"/>
      <c r="H285" s="1" t="s">
        <v>537</v>
      </c>
      <c r="I285" t="str">
        <f t="shared" si="26"/>
        <v>&lt;dict&gt;&lt;key&gt;imagename&lt;/key&gt;&lt;string&gt;CanibalBoos_0%03d.png&lt;/string&gt;&lt;key&gt;from&lt;/key&gt;&lt;string&gt;251&lt;/string&gt;&lt;key&gt;to&lt;/key&gt;&lt;string&gt;292&lt;/string&gt;&lt;key&gt;delay&lt;/key&gt;&lt;string&gt;0.04f&lt;/string&gt;&lt;key&gt;animationname&lt;/key&gt;&lt;string&gt;Boss_Canibal_death&lt;/string&gt;&lt;/dict&gt;</v>
      </c>
    </row>
    <row r="286" spans="1:9">
      <c r="A286" s="1">
        <v>101</v>
      </c>
      <c r="B286" s="1" t="s">
        <v>528</v>
      </c>
      <c r="C286" s="1">
        <v>184</v>
      </c>
      <c r="D286" s="1">
        <v>197</v>
      </c>
      <c r="E286" s="1" t="s">
        <v>317</v>
      </c>
      <c r="F286" s="1"/>
      <c r="G286" s="1"/>
      <c r="H286" s="1" t="s">
        <v>538</v>
      </c>
      <c r="I286" t="str">
        <f t="shared" si="26"/>
        <v>&lt;dict&gt;&lt;key&gt;imagename&lt;/key&gt;&lt;string&gt;CanibalBoos_0%03d.png&lt;/string&gt;&lt;key&gt;from&lt;/key&gt;&lt;string&gt;184&lt;/string&gt;&lt;key&gt;to&lt;/key&gt;&lt;string&gt;197&lt;/string&gt;&lt;key&gt;delay&lt;/key&gt;&lt;string&gt;0.04f&lt;/string&gt;&lt;key&gt;animationname&lt;/key&gt;&lt;string&gt;Boss_Canibal_jump&lt;/string&gt;&lt;/dict&gt;</v>
      </c>
    </row>
    <row r="287" spans="1:9">
      <c r="A287" s="1">
        <v>202</v>
      </c>
      <c r="B287" s="1" t="s">
        <v>539</v>
      </c>
      <c r="C287" s="1">
        <v>1</v>
      </c>
      <c r="D287" s="1">
        <v>13</v>
      </c>
      <c r="E287" s="1" t="s">
        <v>317</v>
      </c>
      <c r="F287" s="1"/>
      <c r="G287" s="1"/>
      <c r="H287" s="1" t="s">
        <v>540</v>
      </c>
      <c r="I287" t="str">
        <f t="shared" si="26"/>
        <v>&lt;dict&gt;&lt;key&gt;imagename&lt;/key&gt;&lt;string&gt;CanibalBoos_Offspring_0%03d.png&lt;/string&gt;&lt;key&gt;from&lt;/key&gt;&lt;string&gt;1&lt;/string&gt;&lt;key&gt;to&lt;/key&gt;&lt;string&gt;13&lt;/string&gt;&lt;key&gt;delay&lt;/key&gt;&lt;string&gt;0.04f&lt;/string&gt;&lt;key&gt;animationname&lt;/key&gt;&lt;string&gt;CanibalBoos_Offspring_runleft&lt;/string&gt;&lt;/dict&gt;</v>
      </c>
    </row>
    <row r="288" spans="1:9">
      <c r="A288" s="1">
        <v>202</v>
      </c>
      <c r="B288" s="1" t="s">
        <v>539</v>
      </c>
      <c r="C288" s="1">
        <v>15</v>
      </c>
      <c r="D288" s="1">
        <v>27</v>
      </c>
      <c r="E288" s="1" t="s">
        <v>317</v>
      </c>
      <c r="F288" s="1"/>
      <c r="G288" s="1"/>
      <c r="H288" s="1" t="s">
        <v>541</v>
      </c>
      <c r="I288" t="str">
        <f t="shared" si="26"/>
        <v>&lt;dict&gt;&lt;key&gt;imagename&lt;/key&gt;&lt;string&gt;CanibalBoos_Offspring_0%03d.png&lt;/string&gt;&lt;key&gt;from&lt;/key&gt;&lt;string&gt;15&lt;/string&gt;&lt;key&gt;to&lt;/key&gt;&lt;string&gt;27&lt;/string&gt;&lt;key&gt;delay&lt;/key&gt;&lt;string&gt;0.04f&lt;/string&gt;&lt;key&gt;animationname&lt;/key&gt;&lt;string&gt;CanibalBoos_Offspring_rundown&lt;/string&gt;&lt;/dict&gt;</v>
      </c>
    </row>
    <row r="289" spans="1:9">
      <c r="A289" s="1">
        <v>202</v>
      </c>
      <c r="B289" s="1" t="s">
        <v>539</v>
      </c>
      <c r="C289" s="1">
        <v>1</v>
      </c>
      <c r="D289" s="1">
        <v>13</v>
      </c>
      <c r="E289" s="1" t="s">
        <v>317</v>
      </c>
      <c r="F289" s="1"/>
      <c r="G289" s="1"/>
      <c r="H289" s="1" t="s">
        <v>542</v>
      </c>
      <c r="I289" t="str">
        <f t="shared" si="26"/>
        <v>&lt;dict&gt;&lt;key&gt;imagename&lt;/key&gt;&lt;string&gt;CanibalBoos_Offspring_0%03d.png&lt;/string&gt;&lt;key&gt;from&lt;/key&gt;&lt;string&gt;1&lt;/string&gt;&lt;key&gt;to&lt;/key&gt;&lt;string&gt;13&lt;/string&gt;&lt;key&gt;delay&lt;/key&gt;&lt;string&gt;0.04f&lt;/string&gt;&lt;key&gt;animationname&lt;/key&gt;&lt;string&gt;CanibalBoos_Offspring_runup&lt;/string&gt;&lt;/dict&gt;</v>
      </c>
    </row>
    <row r="290" spans="1:9">
      <c r="A290" s="1">
        <v>202</v>
      </c>
      <c r="B290" s="1" t="s">
        <v>539</v>
      </c>
      <c r="C290" s="1">
        <v>1</v>
      </c>
      <c r="D290" s="1">
        <v>13</v>
      </c>
      <c r="E290" s="1" t="s">
        <v>317</v>
      </c>
      <c r="F290" s="1"/>
      <c r="G290" s="1"/>
      <c r="H290" s="1" t="s">
        <v>543</v>
      </c>
      <c r="I290" t="str">
        <f t="shared" si="26"/>
        <v>&lt;dict&gt;&lt;key&gt;imagename&lt;/key&gt;&lt;string&gt;CanibalBoos_Offspring_0%03d.png&lt;/string&gt;&lt;key&gt;from&lt;/key&gt;&lt;string&gt;1&lt;/string&gt;&lt;key&gt;to&lt;/key&gt;&lt;string&gt;13&lt;/string&gt;&lt;key&gt;delay&lt;/key&gt;&lt;string&gt;0.04f&lt;/string&gt;&lt;key&gt;animationname&lt;/key&gt;&lt;string&gt;CanibalBoos_Offspring_runright&lt;/string&gt;&lt;/dict&gt;</v>
      </c>
    </row>
    <row r="291" spans="1:9">
      <c r="A291" s="1">
        <v>202</v>
      </c>
      <c r="B291" s="1" t="s">
        <v>539</v>
      </c>
      <c r="C291" s="1">
        <v>29</v>
      </c>
      <c r="D291" s="1">
        <v>53</v>
      </c>
      <c r="E291" s="1" t="s">
        <v>317</v>
      </c>
      <c r="F291" s="1"/>
      <c r="G291" s="1"/>
      <c r="H291" s="1" t="s">
        <v>544</v>
      </c>
      <c r="I291" t="str">
        <f t="shared" si="26"/>
        <v>&lt;dict&gt;&lt;key&gt;imagename&lt;/key&gt;&lt;string&gt;CanibalBoos_Offspring_0%03d.png&lt;/string&gt;&lt;key&gt;from&lt;/key&gt;&lt;string&gt;29&lt;/string&gt;&lt;key&gt;to&lt;/key&gt;&lt;string&gt;53&lt;/string&gt;&lt;key&gt;delay&lt;/key&gt;&lt;string&gt;0.04f&lt;/string&gt;&lt;key&gt;animationname&lt;/key&gt;&lt;string&gt;CanibalBoos_Offspring_attack&lt;/string&gt;&lt;/dict&gt;</v>
      </c>
    </row>
    <row r="292" spans="1:9">
      <c r="A292" s="1">
        <v>202</v>
      </c>
      <c r="B292" s="1" t="s">
        <v>539</v>
      </c>
      <c r="C292" s="1">
        <v>56</v>
      </c>
      <c r="D292" s="1">
        <v>70</v>
      </c>
      <c r="E292" s="1" t="s">
        <v>317</v>
      </c>
      <c r="F292" s="1"/>
      <c r="G292" s="1"/>
      <c r="H292" s="1" t="s">
        <v>545</v>
      </c>
      <c r="I292" t="str">
        <f t="shared" si="26"/>
        <v>&lt;dict&gt;&lt;key&gt;imagename&lt;/key&gt;&lt;string&gt;CanibalBoos_Offspring_0%03d.png&lt;/string&gt;&lt;key&gt;from&lt;/key&gt;&lt;string&gt;56&lt;/string&gt;&lt;key&gt;to&lt;/key&gt;&lt;string&gt;70&lt;/string&gt;&lt;key&gt;delay&lt;/key&gt;&lt;string&gt;0.04f&lt;/string&gt;&lt;key&gt;animationname&lt;/key&gt;&lt;string&gt;CanibalBoos_Offspring_death&lt;/string&gt;&lt;/dict&gt;</v>
      </c>
    </row>
  </sheetData>
  <mergeCells count="26">
    <mergeCell ref="A255:H255"/>
    <mergeCell ref="A275:H275"/>
    <mergeCell ref="A175:H175"/>
    <mergeCell ref="A186:H186"/>
    <mergeCell ref="A199:H199"/>
    <mergeCell ref="A215:H215"/>
    <mergeCell ref="A229:H229"/>
    <mergeCell ref="A242:H242"/>
    <mergeCell ref="A163:H163"/>
    <mergeCell ref="A44:H44"/>
    <mergeCell ref="A50:H50"/>
    <mergeCell ref="A59:H59"/>
    <mergeCell ref="A72:H72"/>
    <mergeCell ref="A84:H84"/>
    <mergeCell ref="A95:H95"/>
    <mergeCell ref="A103:H103"/>
    <mergeCell ref="A111:H111"/>
    <mergeCell ref="A125:H125"/>
    <mergeCell ref="A138:H138"/>
    <mergeCell ref="A151:H151"/>
    <mergeCell ref="A38:H38"/>
    <mergeCell ref="A1:H1"/>
    <mergeCell ref="A9:H9"/>
    <mergeCell ref="A16:H16"/>
    <mergeCell ref="A23:H23"/>
    <mergeCell ref="A30:H30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7" workbookViewId="0">
      <selection activeCell="G31" sqref="G31"/>
    </sheetView>
  </sheetViews>
  <sheetFormatPr baseColWidth="10" defaultRowHeight="15" x14ac:dyDescent="0"/>
  <cols>
    <col min="3" max="3" width="35.5" customWidth="1"/>
    <col min="7" max="7" width="34.1640625" customWidth="1"/>
    <col min="8" max="8" width="10.83203125" customWidth="1"/>
    <col min="9" max="9" width="16.5" customWidth="1"/>
  </cols>
  <sheetData>
    <row r="1" spans="1:10" ht="19">
      <c r="A1" s="39" t="s">
        <v>310</v>
      </c>
      <c r="B1" t="s">
        <v>825</v>
      </c>
      <c r="C1" s="39" t="s">
        <v>311</v>
      </c>
      <c r="D1" s="39" t="s">
        <v>312</v>
      </c>
      <c r="E1" s="39" t="s">
        <v>313</v>
      </c>
      <c r="F1" s="39" t="s">
        <v>314</v>
      </c>
      <c r="G1" s="49" t="s">
        <v>826</v>
      </c>
      <c r="H1" s="48" t="s">
        <v>250</v>
      </c>
      <c r="I1" s="39" t="s">
        <v>315</v>
      </c>
    </row>
    <row r="2" spans="1:10">
      <c r="A2" s="41">
        <v>1</v>
      </c>
      <c r="B2" s="41" t="s">
        <v>815</v>
      </c>
      <c r="C2" s="41" t="s">
        <v>614</v>
      </c>
      <c r="D2" s="41">
        <v>1</v>
      </c>
      <c r="E2" s="41">
        <v>12</v>
      </c>
      <c r="F2" s="41" t="s">
        <v>317</v>
      </c>
      <c r="G2" s="41"/>
      <c r="H2" s="41">
        <v>1</v>
      </c>
      <c r="I2" s="41" t="s">
        <v>615</v>
      </c>
      <c r="J2" t="str">
        <f>"&lt;dict&gt;&lt;key&gt;id&lt;/key&gt;&lt;string&gt;"&amp;A2&amp;"&lt;/string&gt;&lt;key&gt;imagename&lt;/key&gt;&lt;string&gt;"&amp;C2&amp;"&lt;/string&gt;&lt;key&gt;from&lt;/key&gt;&lt;string&gt;"&amp;D2&amp;"&lt;/string&gt;&lt;key&gt;to&lt;/key&gt;&lt;string&gt;"&amp;E2&amp;"&lt;/string&gt;&lt;key&gt;delay&lt;/key&gt;&lt;string&gt;"&amp;F2&amp;"&lt;/string&gt;&lt;key&gt;lastimagename&lt;/key&gt;&lt;string&gt;"&amp;G2&amp;"&lt;/string&gt;&lt;key&gt;functiontype&lt;/key&gt;&lt;string&gt;"&amp;H2&amp;"&lt;/string&gt;&lt;key&gt;animationname&lt;/key&gt;&lt;string&gt;"&amp;I2&amp;"&lt;/string&gt;&lt;/dict&gt;"</f>
        <v>&lt;dict&gt;&lt;key&gt;id&lt;/key&gt;&lt;string&gt;1&lt;/string&gt;&lt;key&gt;imagename&lt;/key&gt;&lt;string&gt;mage_lvl1_00%02d.png&lt;/string&gt;&lt;key&gt;from&lt;/key&gt;&lt;string&gt;1&lt;/string&gt;&lt;key&gt;to&lt;/key&gt;&lt;string&gt;12&lt;/string&gt;&lt;key&gt;delay&lt;/key&gt;&lt;string&gt;0.04f&lt;/string&gt;&lt;key&gt;lastimagename&lt;/key&gt;&lt;string&gt;&lt;/string&gt;&lt;key&gt;functiontype&lt;/key&gt;&lt;string&gt;1&lt;/string&gt;&lt;key&gt;animationname&lt;/key&gt;&lt;string&gt;level1_mage_shine&lt;/string&gt;&lt;/dict&gt;</v>
      </c>
    </row>
    <row r="3" spans="1:10">
      <c r="A3" s="41">
        <v>2</v>
      </c>
      <c r="B3" s="42" t="s">
        <v>815</v>
      </c>
      <c r="C3" s="41" t="s">
        <v>616</v>
      </c>
      <c r="D3" s="41">
        <v>1</v>
      </c>
      <c r="E3" s="41">
        <v>12</v>
      </c>
      <c r="F3" s="41" t="s">
        <v>317</v>
      </c>
      <c r="G3" s="41"/>
      <c r="H3" s="41">
        <v>1</v>
      </c>
      <c r="I3" s="41" t="s">
        <v>617</v>
      </c>
      <c r="J3" t="str">
        <f t="shared" ref="J3:J66" si="0">"&lt;dict&gt;&lt;key&gt;id&lt;/key&gt;&lt;string&gt;"&amp;A3&amp;"&lt;/string&gt;&lt;key&gt;imagename&lt;/key&gt;&lt;string&gt;"&amp;C3&amp;"&lt;/string&gt;&lt;key&gt;from&lt;/key&gt;&lt;string&gt;"&amp;D3&amp;"&lt;/string&gt;&lt;key&gt;to&lt;/key&gt;&lt;string&gt;"&amp;E3&amp;"&lt;/string&gt;&lt;key&gt;delay&lt;/key&gt;&lt;string&gt;"&amp;F3&amp;"&lt;/string&gt;&lt;key&gt;lastimagename&lt;/key&gt;&lt;string&gt;"&amp;G3&amp;"&lt;/string&gt;&lt;key&gt;functiontype&lt;/key&gt;&lt;string&gt;"&amp;H3&amp;"&lt;/string&gt;&lt;key&gt;animationname&lt;/key&gt;&lt;string&gt;"&amp;I3&amp;"&lt;/string&gt;&lt;/dict&gt;"</f>
        <v>&lt;dict&gt;&lt;key&gt;id&lt;/key&gt;&lt;string&gt;2&lt;/string&gt;&lt;key&gt;imagename&lt;/key&gt;&lt;string&gt;mage_lvl2_00%02d.png&lt;/string&gt;&lt;key&gt;from&lt;/key&gt;&lt;string&gt;1&lt;/string&gt;&lt;key&gt;to&lt;/key&gt;&lt;string&gt;12&lt;/string&gt;&lt;key&gt;delay&lt;/key&gt;&lt;string&gt;0.04f&lt;/string&gt;&lt;key&gt;lastimagename&lt;/key&gt;&lt;string&gt;&lt;/string&gt;&lt;key&gt;functiontype&lt;/key&gt;&lt;string&gt;1&lt;/string&gt;&lt;key&gt;animationname&lt;/key&gt;&lt;string&gt;level2_mage_shine&lt;/string&gt;&lt;/dict&gt;</v>
      </c>
    </row>
    <row r="4" spans="1:10">
      <c r="A4" s="41">
        <v>3</v>
      </c>
      <c r="B4" s="42" t="s">
        <v>815</v>
      </c>
      <c r="C4" s="41" t="s">
        <v>618</v>
      </c>
      <c r="D4" s="41">
        <v>1</v>
      </c>
      <c r="E4" s="41">
        <v>12</v>
      </c>
      <c r="F4" s="41" t="s">
        <v>317</v>
      </c>
      <c r="G4" s="41"/>
      <c r="H4" s="41">
        <v>1</v>
      </c>
      <c r="I4" s="41" t="s">
        <v>619</v>
      </c>
      <c r="J4" t="str">
        <f t="shared" si="0"/>
        <v>&lt;dict&gt;&lt;key&gt;id&lt;/key&gt;&lt;string&gt;3&lt;/string&gt;&lt;key&gt;imagename&lt;/key&gt;&lt;string&gt;mage_lvl3_00%02d.png&lt;/string&gt;&lt;key&gt;from&lt;/key&gt;&lt;string&gt;1&lt;/string&gt;&lt;key&gt;to&lt;/key&gt;&lt;string&gt;12&lt;/string&gt;&lt;key&gt;delay&lt;/key&gt;&lt;string&gt;0.04f&lt;/string&gt;&lt;key&gt;lastimagename&lt;/key&gt;&lt;string&gt;&lt;/string&gt;&lt;key&gt;functiontype&lt;/key&gt;&lt;string&gt;1&lt;/string&gt;&lt;key&gt;animationname&lt;/key&gt;&lt;string&gt;level3_mage_shine&lt;/string&gt;&lt;/dict&gt;</v>
      </c>
    </row>
    <row r="5" spans="1:10">
      <c r="A5" s="41">
        <v>4</v>
      </c>
      <c r="B5" s="42" t="s">
        <v>815</v>
      </c>
      <c r="C5" s="41" t="s">
        <v>620</v>
      </c>
      <c r="D5" s="41">
        <v>17</v>
      </c>
      <c r="E5" s="41">
        <v>29</v>
      </c>
      <c r="F5" s="41" t="s">
        <v>317</v>
      </c>
      <c r="G5" s="41" t="s">
        <v>621</v>
      </c>
      <c r="H5" s="41">
        <v>2</v>
      </c>
      <c r="I5" s="41" t="s">
        <v>622</v>
      </c>
      <c r="J5" t="str">
        <f t="shared" si="0"/>
        <v>&lt;dict&gt;&lt;key&gt;id&lt;/key&gt;&lt;string&gt;4&lt;/string&gt;&lt;key&gt;imagename&lt;/key&gt;&lt;string&gt;mage_shooter_00%02d.png&lt;/string&gt;&lt;key&gt;from&lt;/key&gt;&lt;string&gt;17&lt;/string&gt;&lt;key&gt;to&lt;/key&gt;&lt;string&gt;29&lt;/string&gt;&lt;key&gt;delay&lt;/key&gt;&lt;string&gt;0.04f&lt;/string&gt;&lt;key&gt;lastimagename&lt;/key&gt;&lt;string&gt;mage_shooter_0001.png&lt;/string&gt;&lt;key&gt;functiontype&lt;/key&gt;&lt;string&gt;2&lt;/string&gt;&lt;key&gt;animationname&lt;/key&gt;&lt;string&gt;mage_shoot_up&lt;/string&gt;&lt;/dict&gt;</v>
      </c>
    </row>
    <row r="6" spans="1:10">
      <c r="A6" s="41">
        <v>5</v>
      </c>
      <c r="B6" s="42" t="s">
        <v>815</v>
      </c>
      <c r="C6" s="41" t="s">
        <v>620</v>
      </c>
      <c r="D6" s="41">
        <v>3</v>
      </c>
      <c r="E6" s="41">
        <v>16</v>
      </c>
      <c r="F6" s="41" t="s">
        <v>317</v>
      </c>
      <c r="G6" s="41" t="s">
        <v>621</v>
      </c>
      <c r="H6" s="41">
        <v>2</v>
      </c>
      <c r="I6" s="41" t="s">
        <v>623</v>
      </c>
      <c r="J6" t="str">
        <f t="shared" si="0"/>
        <v>&lt;dict&gt;&lt;key&gt;id&lt;/key&gt;&lt;string&gt;5&lt;/string&gt;&lt;key&gt;imagename&lt;/key&gt;&lt;string&gt;mage_shooter_00%02d.png&lt;/string&gt;&lt;key&gt;from&lt;/key&gt;&lt;string&gt;3&lt;/string&gt;&lt;key&gt;to&lt;/key&gt;&lt;string&gt;16&lt;/string&gt;&lt;key&gt;delay&lt;/key&gt;&lt;string&gt;0.04f&lt;/string&gt;&lt;key&gt;lastimagename&lt;/key&gt;&lt;string&gt;mage_shooter_0001.png&lt;/string&gt;&lt;key&gt;functiontype&lt;/key&gt;&lt;string&gt;2&lt;/string&gt;&lt;key&gt;animationname&lt;/key&gt;&lt;string&gt;mage_shoot_down&lt;/string&gt;&lt;/dict&gt;</v>
      </c>
    </row>
    <row r="7" spans="1:10">
      <c r="A7" s="41">
        <v>6</v>
      </c>
      <c r="B7" s="4" t="s">
        <v>816</v>
      </c>
      <c r="C7" s="4" t="s">
        <v>624</v>
      </c>
      <c r="D7" s="4">
        <v>32</v>
      </c>
      <c r="E7" s="4">
        <v>62</v>
      </c>
      <c r="F7" s="4" t="s">
        <v>317</v>
      </c>
      <c r="G7" s="4" t="s">
        <v>625</v>
      </c>
      <c r="H7" s="41">
        <v>2</v>
      </c>
      <c r="I7" s="4" t="s">
        <v>626</v>
      </c>
      <c r="J7" t="str">
        <f t="shared" si="0"/>
        <v>&lt;dict&gt;&lt;key&gt;id&lt;/key&gt;&lt;string&gt;6&lt;/string&gt;&lt;key&gt;imagename&lt;/key&gt;&lt;string&gt;NecomancerMage_00%02d.png&lt;/string&gt;&lt;key&gt;from&lt;/key&gt;&lt;string&gt;32&lt;/string&gt;&lt;key&gt;to&lt;/key&gt;&lt;string&gt;62&lt;/string&gt;&lt;key&gt;delay&lt;/key&gt;&lt;string&gt;0.04f&lt;/string&gt;&lt;key&gt;lastimagename&lt;/key&gt;&lt;string&gt;NecomancerMage_0002.png&lt;/string&gt;&lt;key&gt;functiontype&lt;/key&gt;&lt;string&gt;2&lt;/string&gt;&lt;key&gt;animationname&lt;/key&gt;&lt;string&gt;NecomancerMage_shoot_up&lt;/string&gt;&lt;/dict&gt;</v>
      </c>
    </row>
    <row r="8" spans="1:10">
      <c r="A8" s="41">
        <v>7</v>
      </c>
      <c r="B8" s="43" t="s">
        <v>816</v>
      </c>
      <c r="C8" s="4" t="s">
        <v>624</v>
      </c>
      <c r="D8" s="4">
        <v>3</v>
      </c>
      <c r="E8" s="4">
        <v>31</v>
      </c>
      <c r="F8" s="4" t="s">
        <v>317</v>
      </c>
      <c r="G8" s="4" t="s">
        <v>627</v>
      </c>
      <c r="H8" s="41">
        <v>2</v>
      </c>
      <c r="I8" s="4" t="s">
        <v>628</v>
      </c>
      <c r="J8" t="str">
        <f t="shared" si="0"/>
        <v>&lt;dict&gt;&lt;key&gt;id&lt;/key&gt;&lt;string&gt;7&lt;/string&gt;&lt;key&gt;imagename&lt;/key&gt;&lt;string&gt;NecomancerMage_00%02d.png&lt;/string&gt;&lt;key&gt;from&lt;/key&gt;&lt;string&gt;3&lt;/string&gt;&lt;key&gt;to&lt;/key&gt;&lt;string&gt;31&lt;/string&gt;&lt;key&gt;delay&lt;/key&gt;&lt;string&gt;0.04f&lt;/string&gt;&lt;key&gt;lastimagename&lt;/key&gt;&lt;string&gt;NecomancerMage_0003.png&lt;/string&gt;&lt;key&gt;functiontype&lt;/key&gt;&lt;string&gt;2&lt;/string&gt;&lt;key&gt;animationname&lt;/key&gt;&lt;string&gt;NecomancerMage_shoot_down&lt;/string&gt;&lt;/dict&gt;</v>
      </c>
    </row>
    <row r="9" spans="1:10">
      <c r="A9" s="41">
        <v>8</v>
      </c>
      <c r="B9" s="43" t="s">
        <v>816</v>
      </c>
      <c r="C9" s="4" t="s">
        <v>629</v>
      </c>
      <c r="D9" s="4">
        <v>1</v>
      </c>
      <c r="E9" s="4">
        <v>6</v>
      </c>
      <c r="F9" s="4" t="s">
        <v>317</v>
      </c>
      <c r="G9" s="4" t="s">
        <v>107</v>
      </c>
      <c r="H9" s="41">
        <v>2</v>
      </c>
      <c r="I9" s="4" t="s">
        <v>630</v>
      </c>
      <c r="J9" t="str">
        <f t="shared" si="0"/>
        <v>&lt;dict&gt;&lt;key&gt;id&lt;/key&gt;&lt;string&gt;8&lt;/string&gt;&lt;key&gt;imagename&lt;/key&gt;&lt;string&gt;NecromancerDeathKnight_00%02d.png&lt;/string&gt;&lt;key&gt;from&lt;/key&gt;&lt;string&gt;1&lt;/string&gt;&lt;key&gt;to&lt;/key&gt;&lt;string&gt;6&lt;/string&gt;&lt;key&gt;delay&lt;/key&gt;&lt;string&gt;0.04f&lt;/string&gt;&lt;key&gt;lastimagename&lt;/key&gt;&lt;string&gt;NecromancerDeathKnight_0001.png&lt;/string&gt;&lt;key&gt;functiontype&lt;/key&gt;&lt;string&gt;2&lt;/string&gt;&lt;key&gt;animationname&lt;/key&gt;&lt;string&gt;DK_run&lt;/string&gt;&lt;/dict&gt;</v>
      </c>
    </row>
    <row r="10" spans="1:10">
      <c r="A10" s="41">
        <v>9</v>
      </c>
      <c r="B10" s="43" t="s">
        <v>816</v>
      </c>
      <c r="C10" s="4" t="s">
        <v>629</v>
      </c>
      <c r="D10" s="4">
        <v>7</v>
      </c>
      <c r="E10" s="4">
        <v>23</v>
      </c>
      <c r="F10" s="4" t="s">
        <v>317</v>
      </c>
      <c r="G10" s="4" t="s">
        <v>107</v>
      </c>
      <c r="H10" s="41">
        <v>2</v>
      </c>
      <c r="I10" s="4" t="s">
        <v>631</v>
      </c>
      <c r="J10" t="str">
        <f t="shared" si="0"/>
        <v>&lt;dict&gt;&lt;key&gt;id&lt;/key&gt;&lt;string&gt;9&lt;/string&gt;&lt;key&gt;imagename&lt;/key&gt;&lt;string&gt;NecromancerDeathKnight_00%02d.png&lt;/string&gt;&lt;key&gt;from&lt;/key&gt;&lt;string&gt;7&lt;/string&gt;&lt;key&gt;to&lt;/key&gt;&lt;string&gt;23&lt;/string&gt;&lt;key&gt;delay&lt;/key&gt;&lt;string&gt;0.04f&lt;/string&gt;&lt;key&gt;lastimagename&lt;/key&gt;&lt;string&gt;NecromancerDeathKnight_0001.png&lt;/string&gt;&lt;key&gt;functiontype&lt;/key&gt;&lt;string&gt;2&lt;/string&gt;&lt;key&gt;animationname&lt;/key&gt;&lt;string&gt;DK_attack&lt;/string&gt;&lt;/dict&gt;</v>
      </c>
    </row>
    <row r="11" spans="1:10">
      <c r="A11" s="41">
        <v>10</v>
      </c>
      <c r="B11" s="43" t="s">
        <v>816</v>
      </c>
      <c r="C11" s="4" t="s">
        <v>629</v>
      </c>
      <c r="D11" s="4">
        <v>25</v>
      </c>
      <c r="E11" s="4">
        <v>46</v>
      </c>
      <c r="F11" s="4" t="s">
        <v>317</v>
      </c>
      <c r="G11" s="4" t="s">
        <v>107</v>
      </c>
      <c r="H11" s="41">
        <v>2</v>
      </c>
      <c r="I11" s="4" t="s">
        <v>632</v>
      </c>
      <c r="J11" t="str">
        <f t="shared" si="0"/>
        <v>&lt;dict&gt;&lt;key&gt;id&lt;/key&gt;&lt;string&gt;10&lt;/string&gt;&lt;key&gt;imagename&lt;/key&gt;&lt;string&gt;NecromancerDeathKnight_00%02d.png&lt;/string&gt;&lt;key&gt;from&lt;/key&gt;&lt;string&gt;25&lt;/string&gt;&lt;key&gt;to&lt;/key&gt;&lt;string&gt;46&lt;/string&gt;&lt;key&gt;delay&lt;/key&gt;&lt;string&gt;0.04f&lt;/string&gt;&lt;key&gt;lastimagename&lt;/key&gt;&lt;string&gt;NecromancerDeathKnight_0001.png&lt;/string&gt;&lt;key&gt;functiontype&lt;/key&gt;&lt;string&gt;2&lt;/string&gt;&lt;key&gt;animationname&lt;/key&gt;&lt;string&gt;DK_birth&lt;/string&gt;&lt;/dict&gt;</v>
      </c>
    </row>
    <row r="12" spans="1:10">
      <c r="A12" s="41">
        <v>11</v>
      </c>
      <c r="B12" s="43" t="s">
        <v>816</v>
      </c>
      <c r="C12" s="4" t="s">
        <v>629</v>
      </c>
      <c r="D12" s="4">
        <v>48</v>
      </c>
      <c r="E12" s="4">
        <v>63</v>
      </c>
      <c r="F12" s="4" t="s">
        <v>317</v>
      </c>
      <c r="G12" s="1"/>
      <c r="H12" s="4">
        <v>1</v>
      </c>
      <c r="I12" s="4" t="s">
        <v>633</v>
      </c>
      <c r="J12" t="str">
        <f t="shared" si="0"/>
        <v>&lt;dict&gt;&lt;key&gt;id&lt;/key&gt;&lt;string&gt;11&lt;/string&gt;&lt;key&gt;imagename&lt;/key&gt;&lt;string&gt;NecromancerDeathKnight_00%02d.png&lt;/string&gt;&lt;key&gt;from&lt;/key&gt;&lt;string&gt;48&lt;/string&gt;&lt;key&gt;to&lt;/key&gt;&lt;string&gt;63&lt;/string&gt;&lt;key&gt;delay&lt;/key&gt;&lt;string&gt;0.04f&lt;/string&gt;&lt;key&gt;lastimagename&lt;/key&gt;&lt;string&gt;&lt;/string&gt;&lt;key&gt;functiontype&lt;/key&gt;&lt;string&gt;1&lt;/string&gt;&lt;key&gt;animationname&lt;/key&gt;&lt;string&gt;DK_death&lt;/string&gt;&lt;/dict&gt;</v>
      </c>
    </row>
    <row r="13" spans="1:10">
      <c r="A13" s="41">
        <v>12</v>
      </c>
      <c r="B13" s="43" t="s">
        <v>816</v>
      </c>
      <c r="C13" s="4" t="s">
        <v>634</v>
      </c>
      <c r="D13" s="4">
        <v>36</v>
      </c>
      <c r="E13" s="4">
        <v>54</v>
      </c>
      <c r="F13" s="4" t="s">
        <v>317</v>
      </c>
      <c r="G13" s="4"/>
      <c r="H13" s="4">
        <v>1</v>
      </c>
      <c r="I13" s="4" t="s">
        <v>635</v>
      </c>
      <c r="J13" t="str">
        <f t="shared" si="0"/>
        <v>&lt;dict&gt;&lt;key&gt;id&lt;/key&gt;&lt;string&gt;12&lt;/string&gt;&lt;key&gt;imagename&lt;/key&gt;&lt;string&gt;skeleton_00%02d.png&lt;/string&gt;&lt;key&gt;from&lt;/key&gt;&lt;string&gt;36&lt;/string&gt;&lt;key&gt;to&lt;/key&gt;&lt;string&gt;54&lt;/string&gt;&lt;key&gt;delay&lt;/key&gt;&lt;string&gt;0.04f&lt;/string&gt;&lt;key&gt;lastimagename&lt;/key&gt;&lt;string&gt;&lt;/string&gt;&lt;key&gt;functiontype&lt;/key&gt;&lt;string&gt;1&lt;/string&gt;&lt;key&gt;animationname&lt;/key&gt;&lt;string&gt;skeleton_death&lt;/string&gt;&lt;/dict&gt;</v>
      </c>
    </row>
    <row r="14" spans="1:10">
      <c r="A14" s="41">
        <v>13</v>
      </c>
      <c r="B14" s="43" t="s">
        <v>816</v>
      </c>
      <c r="C14" s="4" t="s">
        <v>634</v>
      </c>
      <c r="D14" s="4">
        <v>60</v>
      </c>
      <c r="E14" s="4">
        <v>92</v>
      </c>
      <c r="F14" s="4" t="s">
        <v>317</v>
      </c>
      <c r="G14" s="4" t="s">
        <v>120</v>
      </c>
      <c r="H14" s="4">
        <v>2</v>
      </c>
      <c r="I14" s="4" t="s">
        <v>636</v>
      </c>
      <c r="J14" t="str">
        <f t="shared" si="0"/>
        <v>&lt;dict&gt;&lt;key&gt;id&lt;/key&gt;&lt;string&gt;13&lt;/string&gt;&lt;key&gt;imagename&lt;/key&gt;&lt;string&gt;skeleton_00%02d.png&lt;/string&gt;&lt;key&gt;from&lt;/key&gt;&lt;string&gt;60&lt;/string&gt;&lt;key&gt;to&lt;/key&gt;&lt;string&gt;92&lt;/string&gt;&lt;key&gt;delay&lt;/key&gt;&lt;string&gt;0.04f&lt;/string&gt;&lt;key&gt;lastimagename&lt;/key&gt;&lt;string&gt;skeleton_0001.png&lt;/string&gt;&lt;key&gt;functiontype&lt;/key&gt;&lt;string&gt;2&lt;/string&gt;&lt;key&gt;animationname&lt;/key&gt;&lt;string&gt;skeleton_birth&lt;/string&gt;&lt;/dict&gt;</v>
      </c>
    </row>
    <row r="15" spans="1:10">
      <c r="A15" s="41">
        <v>14</v>
      </c>
      <c r="B15" s="43" t="s">
        <v>816</v>
      </c>
      <c r="C15" s="4" t="s">
        <v>634</v>
      </c>
      <c r="D15" s="4">
        <v>17</v>
      </c>
      <c r="E15" s="4">
        <v>33</v>
      </c>
      <c r="F15" s="4" t="s">
        <v>317</v>
      </c>
      <c r="G15" s="4"/>
      <c r="H15" s="4">
        <v>1</v>
      </c>
      <c r="I15" s="4" t="s">
        <v>637</v>
      </c>
      <c r="J15" t="str">
        <f t="shared" si="0"/>
        <v>&lt;dict&gt;&lt;key&gt;id&lt;/key&gt;&lt;string&gt;14&lt;/string&gt;&lt;key&gt;imagename&lt;/key&gt;&lt;string&gt;skeleton_00%02d.png&lt;/string&gt;&lt;key&gt;from&lt;/key&gt;&lt;string&gt;17&lt;/string&gt;&lt;key&gt;to&lt;/key&gt;&lt;string&gt;33&lt;/string&gt;&lt;key&gt;delay&lt;/key&gt;&lt;string&gt;0.04f&lt;/string&gt;&lt;key&gt;lastimagename&lt;/key&gt;&lt;string&gt;&lt;/string&gt;&lt;key&gt;functiontype&lt;/key&gt;&lt;string&gt;1&lt;/string&gt;&lt;key&gt;animationname&lt;/key&gt;&lt;string&gt;skeleton_attack&lt;/string&gt;&lt;/dict&gt;</v>
      </c>
    </row>
    <row r="16" spans="1:10">
      <c r="A16" s="41">
        <v>15</v>
      </c>
      <c r="B16" s="43" t="s">
        <v>816</v>
      </c>
      <c r="C16" s="4" t="s">
        <v>634</v>
      </c>
      <c r="D16" s="4">
        <v>1</v>
      </c>
      <c r="E16" s="4">
        <v>16</v>
      </c>
      <c r="F16" s="4" t="s">
        <v>317</v>
      </c>
      <c r="G16" s="4"/>
      <c r="H16" s="4">
        <v>1</v>
      </c>
      <c r="I16" s="4" t="s">
        <v>638</v>
      </c>
      <c r="J16" t="str">
        <f t="shared" si="0"/>
        <v>&lt;dict&gt;&lt;key&gt;id&lt;/key&gt;&lt;string&gt;15&lt;/string&gt;&lt;key&gt;imagename&lt;/key&gt;&lt;string&gt;skeleton_00%02d.png&lt;/string&gt;&lt;key&gt;from&lt;/key&gt;&lt;string&gt;1&lt;/string&gt;&lt;key&gt;to&lt;/key&gt;&lt;string&gt;16&lt;/string&gt;&lt;key&gt;delay&lt;/key&gt;&lt;string&gt;0.04f&lt;/string&gt;&lt;key&gt;lastimagename&lt;/key&gt;&lt;string&gt;&lt;/string&gt;&lt;key&gt;functiontype&lt;/key&gt;&lt;string&gt;1&lt;/string&gt;&lt;key&gt;animationname&lt;/key&gt;&lt;string&gt;skeleton_run&lt;/string&gt;&lt;/dict&gt;</v>
      </c>
    </row>
    <row r="17" spans="1:10">
      <c r="A17" s="41">
        <v>16</v>
      </c>
      <c r="B17" s="43" t="s">
        <v>816</v>
      </c>
      <c r="C17" s="4" t="s">
        <v>639</v>
      </c>
      <c r="D17" s="4">
        <v>1</v>
      </c>
      <c r="E17" s="4">
        <v>15</v>
      </c>
      <c r="F17" s="4" t="s">
        <v>317</v>
      </c>
      <c r="G17" s="4"/>
      <c r="H17" s="4">
        <v>1</v>
      </c>
      <c r="I17" s="4" t="s">
        <v>640</v>
      </c>
      <c r="J17" t="str">
        <f t="shared" si="0"/>
        <v>&lt;dict&gt;&lt;key&gt;id&lt;/key&gt;&lt;string&gt;16&lt;/string&gt;&lt;key&gt;imagename&lt;/key&gt;&lt;string&gt;NecromancerTowerEffect_00%02d.png&lt;/string&gt;&lt;key&gt;from&lt;/key&gt;&lt;string&gt;1&lt;/string&gt;&lt;key&gt;to&lt;/key&gt;&lt;string&gt;15&lt;/string&gt;&lt;key&gt;delay&lt;/key&gt;&lt;string&gt;0.04f&lt;/string&gt;&lt;key&gt;lastimagename&lt;/key&gt;&lt;string&gt;&lt;/string&gt;&lt;key&gt;functiontype&lt;/key&gt;&lt;string&gt;1&lt;/string&gt;&lt;key&gt;animationname&lt;/key&gt;&lt;string&gt;NecromancerTower_Effect&lt;/string&gt;&lt;/dict&gt;</v>
      </c>
    </row>
    <row r="18" spans="1:10">
      <c r="A18" s="41">
        <v>17</v>
      </c>
      <c r="B18" s="44" t="s">
        <v>817</v>
      </c>
      <c r="C18" s="44" t="s">
        <v>641</v>
      </c>
      <c r="D18" s="44">
        <v>3</v>
      </c>
      <c r="E18" s="44">
        <v>30</v>
      </c>
      <c r="F18" s="44" t="s">
        <v>317</v>
      </c>
      <c r="G18" s="44" t="s">
        <v>642</v>
      </c>
      <c r="H18" s="44">
        <v>2</v>
      </c>
      <c r="I18" s="44" t="s">
        <v>643</v>
      </c>
      <c r="J18" t="str">
        <f t="shared" si="0"/>
        <v>&lt;dict&gt;&lt;key&gt;id&lt;/key&gt;&lt;string&gt;17&lt;/string&gt;&lt;key&gt;imagename&lt;/key&gt;&lt;string&gt;ArchMageGuy_00%02d.png&lt;/string&gt;&lt;key&gt;from&lt;/key&gt;&lt;string&gt;3&lt;/string&gt;&lt;key&gt;to&lt;/key&gt;&lt;string&gt;30&lt;/string&gt;&lt;key&gt;delay&lt;/key&gt;&lt;string&gt;0.04f&lt;/string&gt;&lt;key&gt;lastimagename&lt;/key&gt;&lt;string&gt;ArchMageGuy_0001.png&lt;/string&gt;&lt;key&gt;functiontype&lt;/key&gt;&lt;string&gt;2&lt;/string&gt;&lt;key&gt;animationname&lt;/key&gt;&lt;string&gt;ArchMageGuy_up&lt;/string&gt;&lt;/dict&gt;</v>
      </c>
    </row>
    <row r="19" spans="1:10">
      <c r="A19" s="41">
        <v>18</v>
      </c>
      <c r="B19" s="44" t="s">
        <v>817</v>
      </c>
      <c r="C19" s="44" t="s">
        <v>641</v>
      </c>
      <c r="D19" s="44">
        <v>31</v>
      </c>
      <c r="E19" s="44">
        <v>60</v>
      </c>
      <c r="F19" s="44" t="s">
        <v>317</v>
      </c>
      <c r="G19" s="44" t="s">
        <v>644</v>
      </c>
      <c r="H19" s="44">
        <v>2</v>
      </c>
      <c r="I19" s="44" t="s">
        <v>645</v>
      </c>
      <c r="J19" t="str">
        <f t="shared" si="0"/>
        <v>&lt;dict&gt;&lt;key&gt;id&lt;/key&gt;&lt;string&gt;18&lt;/string&gt;&lt;key&gt;imagename&lt;/key&gt;&lt;string&gt;ArchMageGuy_00%02d.png&lt;/string&gt;&lt;key&gt;from&lt;/key&gt;&lt;string&gt;31&lt;/string&gt;&lt;key&gt;to&lt;/key&gt;&lt;string&gt;60&lt;/string&gt;&lt;key&gt;delay&lt;/key&gt;&lt;string&gt;0.04f&lt;/string&gt;&lt;key&gt;lastimagename&lt;/key&gt;&lt;string&gt;ArchMageGuy_0002.png&lt;/string&gt;&lt;key&gt;functiontype&lt;/key&gt;&lt;string&gt;2&lt;/string&gt;&lt;key&gt;animationname&lt;/key&gt;&lt;string&gt;ArchMageGuy_down&lt;/string&gt;&lt;/dict&gt;</v>
      </c>
    </row>
    <row r="20" spans="1:10">
      <c r="A20" s="41">
        <v>19</v>
      </c>
      <c r="B20" s="44" t="s">
        <v>817</v>
      </c>
      <c r="C20" s="44" t="s">
        <v>646</v>
      </c>
      <c r="D20" s="44">
        <v>1</v>
      </c>
      <c r="E20" s="44">
        <v>9</v>
      </c>
      <c r="F20" s="44" t="s">
        <v>317</v>
      </c>
      <c r="G20" s="44"/>
      <c r="H20" s="44">
        <v>1</v>
      </c>
      <c r="I20" s="44" t="s">
        <v>647</v>
      </c>
      <c r="J20" t="str">
        <f t="shared" si="0"/>
        <v>&lt;dict&gt;&lt;key&gt;id&lt;/key&gt;&lt;string&gt;19&lt;/string&gt;&lt;key&gt;imagename&lt;/key&gt;&lt;string&gt;ArchMageTwister_00%02d.png&lt;/string&gt;&lt;key&gt;from&lt;/key&gt;&lt;string&gt;1&lt;/string&gt;&lt;key&gt;to&lt;/key&gt;&lt;string&gt;9&lt;/string&gt;&lt;key&gt;delay&lt;/key&gt;&lt;string&gt;0.04f&lt;/string&gt;&lt;key&gt;lastimagename&lt;/key&gt;&lt;string&gt;&lt;/string&gt;&lt;key&gt;functiontype&lt;/key&gt;&lt;string&gt;1&lt;/string&gt;&lt;key&gt;animationname&lt;/key&gt;&lt;string&gt;ArchMageTwister_create&lt;/string&gt;&lt;/dict&gt;</v>
      </c>
    </row>
    <row r="21" spans="1:10">
      <c r="A21" s="41">
        <v>20</v>
      </c>
      <c r="B21" s="44" t="s">
        <v>817</v>
      </c>
      <c r="C21" s="44" t="s">
        <v>646</v>
      </c>
      <c r="D21" s="44">
        <v>9</v>
      </c>
      <c r="E21" s="44">
        <v>15</v>
      </c>
      <c r="F21" s="44" t="s">
        <v>317</v>
      </c>
      <c r="G21" s="44"/>
      <c r="H21" s="44">
        <v>1</v>
      </c>
      <c r="I21" s="44" t="s">
        <v>648</v>
      </c>
      <c r="J21" t="str">
        <f t="shared" si="0"/>
        <v>&lt;dict&gt;&lt;key&gt;id&lt;/key&gt;&lt;string&gt;20&lt;/string&gt;&lt;key&gt;imagename&lt;/key&gt;&lt;string&gt;ArchMageTwister_00%02d.png&lt;/string&gt;&lt;key&gt;from&lt;/key&gt;&lt;string&gt;9&lt;/string&gt;&lt;key&gt;to&lt;/key&gt;&lt;string&gt;15&lt;/string&gt;&lt;key&gt;delay&lt;/key&gt;&lt;string&gt;0.04f&lt;/string&gt;&lt;key&gt;lastimagename&lt;/key&gt;&lt;string&gt;&lt;/string&gt;&lt;key&gt;functiontype&lt;/key&gt;&lt;string&gt;1&lt;/string&gt;&lt;key&gt;animationname&lt;/key&gt;&lt;string&gt;ArchMageTwister_twist&lt;/string&gt;&lt;/dict&gt;</v>
      </c>
    </row>
    <row r="22" spans="1:10">
      <c r="A22" s="41">
        <v>21</v>
      </c>
      <c r="B22" s="44" t="s">
        <v>817</v>
      </c>
      <c r="C22" s="44" t="s">
        <v>646</v>
      </c>
      <c r="D22" s="44">
        <v>16</v>
      </c>
      <c r="E22" s="44">
        <v>24</v>
      </c>
      <c r="F22" s="44" t="s">
        <v>317</v>
      </c>
      <c r="G22" s="44"/>
      <c r="H22" s="44">
        <v>1</v>
      </c>
      <c r="I22" s="44" t="s">
        <v>649</v>
      </c>
      <c r="J22" t="str">
        <f t="shared" si="0"/>
        <v>&lt;dict&gt;&lt;key&gt;id&lt;/key&gt;&lt;string&gt;21&lt;/string&gt;&lt;key&gt;imagename&lt;/key&gt;&lt;string&gt;ArchMageTwister_00%02d.png&lt;/string&gt;&lt;key&gt;from&lt;/key&gt;&lt;string&gt;16&lt;/string&gt;&lt;key&gt;to&lt;/key&gt;&lt;string&gt;24&lt;/string&gt;&lt;key&gt;delay&lt;/key&gt;&lt;string&gt;0.04f&lt;/string&gt;&lt;key&gt;lastimagename&lt;/key&gt;&lt;string&gt;&lt;/string&gt;&lt;key&gt;functiontype&lt;/key&gt;&lt;string&gt;1&lt;/string&gt;&lt;key&gt;animationname&lt;/key&gt;&lt;string&gt;ArchMageTwister_end&lt;/string&gt;&lt;/dict&gt;</v>
      </c>
    </row>
    <row r="23" spans="1:10">
      <c r="A23" s="41">
        <v>22</v>
      </c>
      <c r="B23" s="44" t="s">
        <v>817</v>
      </c>
      <c r="C23" s="44" t="s">
        <v>650</v>
      </c>
      <c r="D23" s="44">
        <v>1</v>
      </c>
      <c r="E23" s="44">
        <v>10</v>
      </c>
      <c r="F23" s="44" t="s">
        <v>317</v>
      </c>
      <c r="G23" s="44"/>
      <c r="H23" s="44">
        <v>1</v>
      </c>
      <c r="I23" s="44" t="s">
        <v>651</v>
      </c>
      <c r="J23" t="str">
        <f t="shared" si="0"/>
        <v>&lt;dict&gt;&lt;key&gt;id&lt;/key&gt;&lt;string&gt;22&lt;/string&gt;&lt;key&gt;imagename&lt;/key&gt;&lt;string&gt;proy_archbolt_00%02d.png&lt;/string&gt;&lt;key&gt;from&lt;/key&gt;&lt;string&gt;1&lt;/string&gt;&lt;key&gt;to&lt;/key&gt;&lt;string&gt;10&lt;/string&gt;&lt;key&gt;delay&lt;/key&gt;&lt;string&gt;0.04f&lt;/string&gt;&lt;key&gt;lastimagename&lt;/key&gt;&lt;string&gt;&lt;/string&gt;&lt;key&gt;functiontype&lt;/key&gt;&lt;string&gt;1&lt;/string&gt;&lt;key&gt;animationname&lt;/key&gt;&lt;string&gt;proy_archbolt&lt;/string&gt;&lt;/dict&gt;</v>
      </c>
    </row>
    <row r="24" spans="1:10">
      <c r="A24" s="41">
        <v>23</v>
      </c>
      <c r="B24" s="20" t="s">
        <v>818</v>
      </c>
      <c r="C24" s="20" t="s">
        <v>652</v>
      </c>
      <c r="D24" s="20">
        <v>3</v>
      </c>
      <c r="E24" s="20">
        <v>10</v>
      </c>
      <c r="F24" s="20" t="s">
        <v>317</v>
      </c>
      <c r="G24" s="20" t="s">
        <v>653</v>
      </c>
      <c r="H24" s="20">
        <v>2</v>
      </c>
      <c r="I24" s="20" t="s">
        <v>654</v>
      </c>
      <c r="J24" t="str">
        <f t="shared" si="0"/>
        <v>&lt;dict&gt;&lt;key&gt;id&lt;/key&gt;&lt;string&gt;23&lt;/string&gt;&lt;key&gt;imagename&lt;/key&gt;&lt;string&gt;tower_archer_lvl1_shooter_00%02d.png&lt;/string&gt;&lt;key&gt;from&lt;/key&gt;&lt;string&gt;3&lt;/string&gt;&lt;key&gt;to&lt;/key&gt;&lt;string&gt;10&lt;/string&gt;&lt;key&gt;delay&lt;/key&gt;&lt;string&gt;0.04f&lt;/string&gt;&lt;key&gt;lastimagename&lt;/key&gt;&lt;string&gt;tower_archer_lvl1_shooter_0001.png&lt;/string&gt;&lt;key&gt;functiontype&lt;/key&gt;&lt;string&gt;2&lt;/string&gt;&lt;key&gt;animationname&lt;/key&gt;&lt;string&gt;level1_shoot_down&lt;/string&gt;&lt;/dict&gt;</v>
      </c>
    </row>
    <row r="25" spans="1:10">
      <c r="A25" s="41">
        <v>24</v>
      </c>
      <c r="B25" s="20" t="s">
        <v>818</v>
      </c>
      <c r="C25" s="20" t="s">
        <v>655</v>
      </c>
      <c r="D25" s="20">
        <v>3</v>
      </c>
      <c r="E25" s="20">
        <v>10</v>
      </c>
      <c r="F25" s="20" t="s">
        <v>317</v>
      </c>
      <c r="G25" s="20" t="s">
        <v>656</v>
      </c>
      <c r="H25" s="20">
        <v>2</v>
      </c>
      <c r="I25" s="20" t="s">
        <v>657</v>
      </c>
      <c r="J25" t="str">
        <f t="shared" si="0"/>
        <v>&lt;dict&gt;&lt;key&gt;id&lt;/key&gt;&lt;string&gt;24&lt;/string&gt;&lt;key&gt;imagename&lt;/key&gt;&lt;string&gt;tower_archer_lvl2_shooter_00%02d.png&lt;/string&gt;&lt;key&gt;from&lt;/key&gt;&lt;string&gt;3&lt;/string&gt;&lt;key&gt;to&lt;/key&gt;&lt;string&gt;10&lt;/string&gt;&lt;key&gt;delay&lt;/key&gt;&lt;string&gt;0.04f&lt;/string&gt;&lt;key&gt;lastimagename&lt;/key&gt;&lt;string&gt;tower_archer_lvl2_shooter_0001.png&lt;/string&gt;&lt;key&gt;functiontype&lt;/key&gt;&lt;string&gt;2&lt;/string&gt;&lt;key&gt;animationname&lt;/key&gt;&lt;string&gt;level2_shoot_down&lt;/string&gt;&lt;/dict&gt;</v>
      </c>
    </row>
    <row r="26" spans="1:10">
      <c r="A26" s="41">
        <v>25</v>
      </c>
      <c r="B26" s="20" t="s">
        <v>818</v>
      </c>
      <c r="C26" s="20" t="s">
        <v>658</v>
      </c>
      <c r="D26" s="20">
        <v>3</v>
      </c>
      <c r="E26" s="20">
        <v>10</v>
      </c>
      <c r="F26" s="20" t="s">
        <v>317</v>
      </c>
      <c r="G26" s="20" t="s">
        <v>659</v>
      </c>
      <c r="H26" s="20">
        <v>2</v>
      </c>
      <c r="I26" s="20" t="s">
        <v>660</v>
      </c>
      <c r="J26" t="str">
        <f t="shared" si="0"/>
        <v>&lt;dict&gt;&lt;key&gt;id&lt;/key&gt;&lt;string&gt;25&lt;/string&gt;&lt;key&gt;imagename&lt;/key&gt;&lt;string&gt;tower_archer_lvl3_shooter_00%02d.png&lt;/string&gt;&lt;key&gt;from&lt;/key&gt;&lt;string&gt;3&lt;/string&gt;&lt;key&gt;to&lt;/key&gt;&lt;string&gt;10&lt;/string&gt;&lt;key&gt;delay&lt;/key&gt;&lt;string&gt;0.04f&lt;/string&gt;&lt;key&gt;lastimagename&lt;/key&gt;&lt;string&gt;tower_archer_lvl3_shooter_0001.png&lt;/string&gt;&lt;key&gt;functiontype&lt;/key&gt;&lt;string&gt;2&lt;/string&gt;&lt;key&gt;animationname&lt;/key&gt;&lt;string&gt;level3_shoot_down&lt;/string&gt;&lt;/dict&gt;</v>
      </c>
    </row>
    <row r="27" spans="1:10">
      <c r="A27" s="41">
        <v>26</v>
      </c>
      <c r="B27" s="20" t="s">
        <v>818</v>
      </c>
      <c r="C27" s="20" t="s">
        <v>658</v>
      </c>
      <c r="D27" s="20">
        <v>11</v>
      </c>
      <c r="E27" s="20">
        <v>18</v>
      </c>
      <c r="F27" s="20" t="s">
        <v>317</v>
      </c>
      <c r="G27" s="20" t="s">
        <v>661</v>
      </c>
      <c r="H27" s="20">
        <v>2</v>
      </c>
      <c r="I27" s="20" t="s">
        <v>662</v>
      </c>
      <c r="J27" t="str">
        <f t="shared" si="0"/>
        <v>&lt;dict&gt;&lt;key&gt;id&lt;/key&gt;&lt;string&gt;26&lt;/string&gt;&lt;key&gt;imagename&lt;/key&gt;&lt;string&gt;tower_archer_lvl3_shooter_00%02d.png&lt;/string&gt;&lt;key&gt;from&lt;/key&gt;&lt;string&gt;11&lt;/string&gt;&lt;key&gt;to&lt;/key&gt;&lt;string&gt;18&lt;/string&gt;&lt;key&gt;delay&lt;/key&gt;&lt;string&gt;0.04f&lt;/string&gt;&lt;key&gt;lastimagename&lt;/key&gt;&lt;string&gt;tower_archer_lvl3_shooter_0002.png&lt;/string&gt;&lt;key&gt;functiontype&lt;/key&gt;&lt;string&gt;2&lt;/string&gt;&lt;key&gt;animationname&lt;/key&gt;&lt;string&gt;level1_shoot_top&lt;/string&gt;&lt;/dict&gt;</v>
      </c>
    </row>
    <row r="28" spans="1:10">
      <c r="A28" s="41">
        <v>27</v>
      </c>
      <c r="B28" s="20" t="s">
        <v>818</v>
      </c>
      <c r="C28" s="20" t="s">
        <v>658</v>
      </c>
      <c r="D28" s="20">
        <v>11</v>
      </c>
      <c r="E28" s="20">
        <v>18</v>
      </c>
      <c r="F28" s="20" t="s">
        <v>317</v>
      </c>
      <c r="G28" s="20" t="s">
        <v>661</v>
      </c>
      <c r="H28" s="20">
        <v>2</v>
      </c>
      <c r="I28" s="20" t="s">
        <v>663</v>
      </c>
      <c r="J28" t="str">
        <f t="shared" si="0"/>
        <v>&lt;dict&gt;&lt;key&gt;id&lt;/key&gt;&lt;string&gt;27&lt;/string&gt;&lt;key&gt;imagename&lt;/key&gt;&lt;string&gt;tower_archer_lvl3_shooter_00%02d.png&lt;/string&gt;&lt;key&gt;from&lt;/key&gt;&lt;string&gt;11&lt;/string&gt;&lt;key&gt;to&lt;/key&gt;&lt;string&gt;18&lt;/string&gt;&lt;key&gt;delay&lt;/key&gt;&lt;string&gt;0.04f&lt;/string&gt;&lt;key&gt;lastimagename&lt;/key&gt;&lt;string&gt;tower_archer_lvl3_shooter_0002.png&lt;/string&gt;&lt;key&gt;functiontype&lt;/key&gt;&lt;string&gt;2&lt;/string&gt;&lt;key&gt;animationname&lt;/key&gt;&lt;string&gt;level2_shoot_top&lt;/string&gt;&lt;/dict&gt;</v>
      </c>
    </row>
    <row r="29" spans="1:10">
      <c r="A29" s="41">
        <v>28</v>
      </c>
      <c r="B29" s="20" t="s">
        <v>818</v>
      </c>
      <c r="C29" s="20" t="s">
        <v>658</v>
      </c>
      <c r="D29" s="20">
        <v>11</v>
      </c>
      <c r="E29" s="20">
        <v>18</v>
      </c>
      <c r="F29" s="20" t="s">
        <v>317</v>
      </c>
      <c r="G29" s="20" t="s">
        <v>661</v>
      </c>
      <c r="H29" s="20">
        <v>2</v>
      </c>
      <c r="I29" s="20" t="s">
        <v>664</v>
      </c>
      <c r="J29" t="str">
        <f t="shared" si="0"/>
        <v>&lt;dict&gt;&lt;key&gt;id&lt;/key&gt;&lt;string&gt;28&lt;/string&gt;&lt;key&gt;imagename&lt;/key&gt;&lt;string&gt;tower_archer_lvl3_shooter_00%02d.png&lt;/string&gt;&lt;key&gt;from&lt;/key&gt;&lt;string&gt;11&lt;/string&gt;&lt;key&gt;to&lt;/key&gt;&lt;string&gt;18&lt;/string&gt;&lt;key&gt;delay&lt;/key&gt;&lt;string&gt;0.04f&lt;/string&gt;&lt;key&gt;lastimagename&lt;/key&gt;&lt;string&gt;tower_archer_lvl3_shooter_0002.png&lt;/string&gt;&lt;key&gt;functiontype&lt;/key&gt;&lt;string&gt;2&lt;/string&gt;&lt;key&gt;animationname&lt;/key&gt;&lt;string&gt;level3_shoot_top&lt;/string&gt;&lt;/dict&gt;</v>
      </c>
    </row>
    <row r="30" spans="1:10">
      <c r="A30" s="41">
        <v>29</v>
      </c>
      <c r="B30" s="6" t="s">
        <v>819</v>
      </c>
      <c r="C30" s="6" t="s">
        <v>665</v>
      </c>
      <c r="D30" s="6">
        <v>1</v>
      </c>
      <c r="E30" s="6">
        <v>35</v>
      </c>
      <c r="F30" s="6" t="s">
        <v>317</v>
      </c>
      <c r="G30" s="6"/>
      <c r="H30" s="6">
        <v>1</v>
      </c>
      <c r="I30" s="6" t="s">
        <v>666</v>
      </c>
      <c r="J30" t="str">
        <f t="shared" si="0"/>
        <v>&lt;dict&gt;&lt;key&gt;id&lt;/key&gt;&lt;string&gt;29&lt;/string&gt;&lt;key&gt;imagename&lt;/key&gt;&lt;string&gt;tower_artillery_lvl1_layer1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1_Artillery_towerBase&lt;/string&gt;&lt;/dict&gt;</v>
      </c>
    </row>
    <row r="31" spans="1:10">
      <c r="A31" s="41">
        <v>30</v>
      </c>
      <c r="B31" s="6" t="s">
        <v>819</v>
      </c>
      <c r="C31" s="6" t="s">
        <v>667</v>
      </c>
      <c r="D31" s="6">
        <v>1</v>
      </c>
      <c r="E31" s="6">
        <v>35</v>
      </c>
      <c r="F31" s="6" t="s">
        <v>317</v>
      </c>
      <c r="G31" s="6"/>
      <c r="H31" s="6">
        <v>1</v>
      </c>
      <c r="I31" s="6" t="s">
        <v>668</v>
      </c>
      <c r="J31" t="str">
        <f t="shared" si="0"/>
        <v>&lt;dict&gt;&lt;key&gt;id&lt;/key&gt;&lt;string&gt;30&lt;/string&gt;&lt;key&gt;imagename&lt;/key&gt;&lt;string&gt;tower_artillery_lvl2_layer1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2_Artillery_towerBase&lt;/string&gt;&lt;/dict&gt;</v>
      </c>
    </row>
    <row r="32" spans="1:10">
      <c r="A32" s="41">
        <v>31</v>
      </c>
      <c r="B32" s="6" t="s">
        <v>819</v>
      </c>
      <c r="C32" s="6" t="s">
        <v>669</v>
      </c>
      <c r="D32" s="6">
        <v>1</v>
      </c>
      <c r="E32" s="6">
        <v>35</v>
      </c>
      <c r="F32" s="6" t="s">
        <v>317</v>
      </c>
      <c r="G32" s="6"/>
      <c r="H32" s="6">
        <v>1</v>
      </c>
      <c r="I32" s="6" t="s">
        <v>670</v>
      </c>
      <c r="J32" t="str">
        <f t="shared" si="0"/>
        <v>&lt;dict&gt;&lt;key&gt;id&lt;/key&gt;&lt;string&gt;31&lt;/string&gt;&lt;key&gt;imagename&lt;/key&gt;&lt;string&gt;tower_artillery_lvl3_layer1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3_Artillery_towerBase&lt;/string&gt;&lt;/dict&gt;</v>
      </c>
    </row>
    <row r="33" spans="1:10">
      <c r="A33" s="41">
        <v>32</v>
      </c>
      <c r="B33" s="6" t="s">
        <v>819</v>
      </c>
      <c r="C33" s="6" t="s">
        <v>671</v>
      </c>
      <c r="D33" s="6">
        <v>1</v>
      </c>
      <c r="E33" s="6">
        <v>17</v>
      </c>
      <c r="F33" s="6" t="s">
        <v>317</v>
      </c>
      <c r="G33" s="6"/>
      <c r="H33" s="6">
        <v>1</v>
      </c>
      <c r="I33" s="6" t="s">
        <v>672</v>
      </c>
      <c r="J33" t="str">
        <f t="shared" si="0"/>
        <v>&lt;dict&gt;&lt;key&gt;id&lt;/key&gt;&lt;string&gt;32&lt;/string&gt;&lt;key&gt;imagename&lt;/key&gt;&lt;string&gt;tower_artillery_lvl1_layer2_00%02d.png&lt;/string&gt;&lt;key&gt;from&lt;/key&gt;&lt;string&gt;1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level1_Artillery_leftShooter_hold&lt;/string&gt;&lt;/dict&gt;</v>
      </c>
    </row>
    <row r="34" spans="1:10">
      <c r="A34" s="41">
        <v>33</v>
      </c>
      <c r="B34" s="6" t="s">
        <v>819</v>
      </c>
      <c r="C34" s="6" t="s">
        <v>673</v>
      </c>
      <c r="D34" s="6">
        <v>1</v>
      </c>
      <c r="E34" s="6">
        <v>17</v>
      </c>
      <c r="F34" s="6" t="s">
        <v>317</v>
      </c>
      <c r="G34" s="6"/>
      <c r="H34" s="6">
        <v>1</v>
      </c>
      <c r="I34" s="6" t="s">
        <v>674</v>
      </c>
      <c r="J34" t="str">
        <f t="shared" si="0"/>
        <v>&lt;dict&gt;&lt;key&gt;id&lt;/key&gt;&lt;string&gt;33&lt;/string&gt;&lt;key&gt;imagename&lt;/key&gt;&lt;string&gt;tower_artillery_lvl2_layer2_00%02d.png&lt;/string&gt;&lt;key&gt;from&lt;/key&gt;&lt;string&gt;1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level2_Artillery_leftShooter_hold&lt;/string&gt;&lt;/dict&gt;</v>
      </c>
    </row>
    <row r="35" spans="1:10">
      <c r="A35" s="41">
        <v>34</v>
      </c>
      <c r="B35" s="6" t="s">
        <v>819</v>
      </c>
      <c r="C35" s="6" t="s">
        <v>675</v>
      </c>
      <c r="D35" s="6">
        <v>1</v>
      </c>
      <c r="E35" s="6">
        <v>17</v>
      </c>
      <c r="F35" s="6" t="s">
        <v>317</v>
      </c>
      <c r="G35" s="6"/>
      <c r="H35" s="6">
        <v>1</v>
      </c>
      <c r="I35" s="6" t="s">
        <v>676</v>
      </c>
      <c r="J35" t="str">
        <f t="shared" si="0"/>
        <v>&lt;dict&gt;&lt;key&gt;id&lt;/key&gt;&lt;string&gt;34&lt;/string&gt;&lt;key&gt;imagename&lt;/key&gt;&lt;string&gt;tower_artillery_lvl3_layer2_00%02d.png&lt;/string&gt;&lt;key&gt;from&lt;/key&gt;&lt;string&gt;1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level3_Artillery_leftShooter_hold&lt;/string&gt;&lt;/dict&gt;</v>
      </c>
    </row>
    <row r="36" spans="1:10">
      <c r="A36" s="41">
        <v>35</v>
      </c>
      <c r="B36" s="6" t="s">
        <v>819</v>
      </c>
      <c r="C36" s="6" t="s">
        <v>677</v>
      </c>
      <c r="D36" s="6">
        <v>1</v>
      </c>
      <c r="E36" s="6">
        <v>35</v>
      </c>
      <c r="F36" s="6" t="s">
        <v>317</v>
      </c>
      <c r="G36" s="6" t="s">
        <v>678</v>
      </c>
      <c r="H36" s="6">
        <v>2</v>
      </c>
      <c r="I36" s="6" t="s">
        <v>679</v>
      </c>
      <c r="J36" t="str">
        <f t="shared" si="0"/>
        <v>&lt;dict&gt;&lt;key&gt;id&lt;/key&gt;&lt;string&gt;35&lt;/string&gt;&lt;key&gt;imagename&lt;/key&gt;&lt;string&gt;tower_artillery_lvl1_layer3_00%02d.png&lt;/string&gt;&lt;key&gt;from&lt;/key&gt;&lt;string&gt;1&lt;/string&gt;&lt;key&gt;to&lt;/key&gt;&lt;string&gt;35&lt;/string&gt;&lt;key&gt;delay&lt;/key&gt;&lt;string&gt;0.04f&lt;/string&gt;&lt;key&gt;lastimagename&lt;/key&gt;&lt;string&gt;tower_artillery_lvl1_layer3_0001.png&lt;/string&gt;&lt;key&gt;functiontype&lt;/key&gt;&lt;string&gt;2&lt;/string&gt;&lt;key&gt;animationname&lt;/key&gt;&lt;string&gt;level1_Artillery_rightShooter&lt;/string&gt;&lt;/dict&gt;</v>
      </c>
    </row>
    <row r="37" spans="1:10">
      <c r="A37" s="41">
        <v>36</v>
      </c>
      <c r="B37" s="6" t="s">
        <v>819</v>
      </c>
      <c r="C37" s="6" t="s">
        <v>680</v>
      </c>
      <c r="D37" s="6">
        <v>1</v>
      </c>
      <c r="E37" s="6">
        <v>35</v>
      </c>
      <c r="F37" s="6" t="s">
        <v>317</v>
      </c>
      <c r="G37" s="6" t="s">
        <v>681</v>
      </c>
      <c r="H37" s="6">
        <v>2</v>
      </c>
      <c r="I37" s="6" t="s">
        <v>682</v>
      </c>
      <c r="J37" t="str">
        <f t="shared" si="0"/>
        <v>&lt;dict&gt;&lt;key&gt;id&lt;/key&gt;&lt;string&gt;36&lt;/string&gt;&lt;key&gt;imagename&lt;/key&gt;&lt;string&gt;tower_artillery_lvl2_layer3_00%02d.png&lt;/string&gt;&lt;key&gt;from&lt;/key&gt;&lt;string&gt;1&lt;/string&gt;&lt;key&gt;to&lt;/key&gt;&lt;string&gt;35&lt;/string&gt;&lt;key&gt;delay&lt;/key&gt;&lt;string&gt;0.04f&lt;/string&gt;&lt;key&gt;lastimagename&lt;/key&gt;&lt;string&gt;tower_artillery_lvl2_layer3_0001.png&lt;/string&gt;&lt;key&gt;functiontype&lt;/key&gt;&lt;string&gt;2&lt;/string&gt;&lt;key&gt;animationname&lt;/key&gt;&lt;string&gt;level2_Artillery_rightShooter&lt;/string&gt;&lt;/dict&gt;</v>
      </c>
    </row>
    <row r="38" spans="1:10">
      <c r="A38" s="41">
        <v>37</v>
      </c>
      <c r="B38" s="6" t="s">
        <v>819</v>
      </c>
      <c r="C38" s="6" t="s">
        <v>683</v>
      </c>
      <c r="D38" s="6">
        <v>1</v>
      </c>
      <c r="E38" s="6">
        <v>35</v>
      </c>
      <c r="F38" s="6" t="s">
        <v>317</v>
      </c>
      <c r="G38" s="6" t="s">
        <v>684</v>
      </c>
      <c r="H38" s="6">
        <v>2</v>
      </c>
      <c r="I38" s="6" t="s">
        <v>685</v>
      </c>
      <c r="J38" t="str">
        <f t="shared" si="0"/>
        <v>&lt;dict&gt;&lt;key&gt;id&lt;/key&gt;&lt;string&gt;37&lt;/string&gt;&lt;key&gt;imagename&lt;/key&gt;&lt;string&gt;tower_artillery_lvl3_layer3_00%02d.png&lt;/string&gt;&lt;key&gt;from&lt;/key&gt;&lt;string&gt;1&lt;/string&gt;&lt;key&gt;to&lt;/key&gt;&lt;string&gt;35&lt;/string&gt;&lt;key&gt;delay&lt;/key&gt;&lt;string&gt;0.04f&lt;/string&gt;&lt;key&gt;lastimagename&lt;/key&gt;&lt;string&gt;tower_artillery_lvl3_layer3_0001.png&lt;/string&gt;&lt;key&gt;functiontype&lt;/key&gt;&lt;string&gt;2&lt;/string&gt;&lt;key&gt;animationname&lt;/key&gt;&lt;string&gt;level3_Artillery_rightShooter&lt;/string&gt;&lt;/dict&gt;</v>
      </c>
    </row>
    <row r="39" spans="1:10">
      <c r="A39" s="41">
        <v>38</v>
      </c>
      <c r="B39" s="6" t="s">
        <v>819</v>
      </c>
      <c r="C39" s="6" t="s">
        <v>686</v>
      </c>
      <c r="D39" s="6">
        <v>1</v>
      </c>
      <c r="E39" s="6">
        <v>35</v>
      </c>
      <c r="F39" s="6" t="s">
        <v>317</v>
      </c>
      <c r="G39" s="6"/>
      <c r="H39" s="6">
        <v>1</v>
      </c>
      <c r="I39" s="6" t="s">
        <v>687</v>
      </c>
      <c r="J39" t="str">
        <f t="shared" si="0"/>
        <v>&lt;dict&gt;&lt;key&gt;id&lt;/key&gt;&lt;string&gt;38&lt;/string&gt;&lt;key&gt;imagename&lt;/key&gt;&lt;string&gt;tower_artillery_lvl1_layer4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1_Artillery_barrel&lt;/string&gt;&lt;/dict&gt;</v>
      </c>
    </row>
    <row r="40" spans="1:10">
      <c r="A40" s="41">
        <v>39</v>
      </c>
      <c r="B40" s="6" t="s">
        <v>819</v>
      </c>
      <c r="C40" s="6" t="s">
        <v>688</v>
      </c>
      <c r="D40" s="6">
        <v>1</v>
      </c>
      <c r="E40" s="6">
        <v>35</v>
      </c>
      <c r="F40" s="6" t="s">
        <v>317</v>
      </c>
      <c r="G40" s="6"/>
      <c r="H40" s="6">
        <v>1</v>
      </c>
      <c r="I40" s="6" t="s">
        <v>689</v>
      </c>
      <c r="J40" t="str">
        <f t="shared" si="0"/>
        <v>&lt;dict&gt;&lt;key&gt;id&lt;/key&gt;&lt;string&gt;39&lt;/string&gt;&lt;key&gt;imagename&lt;/key&gt;&lt;string&gt;tower_artillery_lvl2_layer4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2_Artillery_barrel&lt;/string&gt;&lt;/dict&gt;</v>
      </c>
    </row>
    <row r="41" spans="1:10">
      <c r="A41" s="41">
        <v>40</v>
      </c>
      <c r="B41" s="6" t="s">
        <v>819</v>
      </c>
      <c r="C41" s="6" t="s">
        <v>690</v>
      </c>
      <c r="D41" s="6">
        <v>1</v>
      </c>
      <c r="E41" s="6">
        <v>35</v>
      </c>
      <c r="F41" s="6" t="s">
        <v>317</v>
      </c>
      <c r="G41" s="6"/>
      <c r="H41" s="6">
        <v>1</v>
      </c>
      <c r="I41" s="6" t="s">
        <v>691</v>
      </c>
      <c r="J41" t="str">
        <f t="shared" si="0"/>
        <v>&lt;dict&gt;&lt;key&gt;id&lt;/key&gt;&lt;string&gt;40&lt;/string&gt;&lt;key&gt;imagename&lt;/key&gt;&lt;string&gt;tower_artillery_lvl3_layer4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3_Artillery_barrel&lt;/string&gt;&lt;/dict&gt;</v>
      </c>
    </row>
    <row r="42" spans="1:10">
      <c r="A42" s="41">
        <v>41</v>
      </c>
      <c r="B42" s="6" t="s">
        <v>819</v>
      </c>
      <c r="C42" s="6" t="s">
        <v>692</v>
      </c>
      <c r="D42" s="6">
        <v>1</v>
      </c>
      <c r="E42" s="6">
        <v>35</v>
      </c>
      <c r="F42" s="6" t="s">
        <v>317</v>
      </c>
      <c r="G42" s="6"/>
      <c r="H42" s="6">
        <v>1</v>
      </c>
      <c r="I42" s="6" t="s">
        <v>693</v>
      </c>
      <c r="J42" t="str">
        <f t="shared" si="0"/>
        <v>&lt;dict&gt;&lt;key&gt;id&lt;/key&gt;&lt;string&gt;41&lt;/string&gt;&lt;key&gt;imagename&lt;/key&gt;&lt;string&gt;tower_artillery_lvl1_layer5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1_Artillery_smoke&lt;/string&gt;&lt;/dict&gt;</v>
      </c>
    </row>
    <row r="43" spans="1:10">
      <c r="A43" s="41">
        <v>42</v>
      </c>
      <c r="B43" s="6" t="s">
        <v>819</v>
      </c>
      <c r="C43" s="6" t="s">
        <v>694</v>
      </c>
      <c r="D43" s="6">
        <v>1</v>
      </c>
      <c r="E43" s="6">
        <v>35</v>
      </c>
      <c r="F43" s="6" t="s">
        <v>317</v>
      </c>
      <c r="G43" s="6"/>
      <c r="H43" s="6">
        <v>1</v>
      </c>
      <c r="I43" s="6" t="s">
        <v>695</v>
      </c>
      <c r="J43" t="str">
        <f t="shared" si="0"/>
        <v>&lt;dict&gt;&lt;key&gt;id&lt;/key&gt;&lt;string&gt;42&lt;/string&gt;&lt;key&gt;imagename&lt;/key&gt;&lt;string&gt;tower_artillery_lvl2_layer5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2_Artillery_smoke&lt;/string&gt;&lt;/dict&gt;</v>
      </c>
    </row>
    <row r="44" spans="1:10">
      <c r="A44" s="41">
        <v>43</v>
      </c>
      <c r="B44" s="6" t="s">
        <v>819</v>
      </c>
      <c r="C44" s="6" t="s">
        <v>696</v>
      </c>
      <c r="D44" s="6">
        <v>1</v>
      </c>
      <c r="E44" s="6">
        <v>35</v>
      </c>
      <c r="F44" s="6" t="s">
        <v>317</v>
      </c>
      <c r="G44" s="6"/>
      <c r="H44" s="6">
        <v>1</v>
      </c>
      <c r="I44" s="6" t="s">
        <v>697</v>
      </c>
      <c r="J44" t="str">
        <f t="shared" si="0"/>
        <v>&lt;dict&gt;&lt;key&gt;id&lt;/key&gt;&lt;string&gt;43&lt;/string&gt;&lt;key&gt;imagename&lt;/key&gt;&lt;string&gt;tower_artillery_lvl3_layer5_00%02d.png&lt;/string&gt;&lt;key&gt;from&lt;/key&gt;&lt;string&gt;1&lt;/string&gt;&lt;key&gt;to&lt;/key&gt;&lt;string&gt;35&lt;/string&gt;&lt;key&gt;delay&lt;/key&gt;&lt;string&gt;0.04f&lt;/string&gt;&lt;key&gt;lastimagename&lt;/key&gt;&lt;string&gt;&lt;/string&gt;&lt;key&gt;functiontype&lt;/key&gt;&lt;string&gt;1&lt;/string&gt;&lt;key&gt;animationname&lt;/key&gt;&lt;string&gt;level3_Artillery_smoke&lt;/string&gt;&lt;/dict&gt;</v>
      </c>
    </row>
    <row r="45" spans="1:10">
      <c r="A45" s="41">
        <v>44</v>
      </c>
      <c r="B45" s="6" t="s">
        <v>819</v>
      </c>
      <c r="C45" s="6" t="s">
        <v>698</v>
      </c>
      <c r="D45" s="6">
        <v>18</v>
      </c>
      <c r="E45" s="6">
        <v>35</v>
      </c>
      <c r="F45" s="6" t="s">
        <v>317</v>
      </c>
      <c r="G45" s="6" t="s">
        <v>699</v>
      </c>
      <c r="H45" s="6">
        <v>2</v>
      </c>
      <c r="I45" s="6" t="s">
        <v>700</v>
      </c>
      <c r="J45" t="str">
        <f t="shared" si="0"/>
        <v>&lt;dict&gt;&lt;key&gt;id&lt;/key&gt;&lt;string&gt;44&lt;/string&gt;&lt;key&gt;imagename&lt;/key&gt;&lt;string&gt;tower_artillery_lvl1_layer6_00%02d.png&lt;/string&gt;&lt;key&gt;from&lt;/key&gt;&lt;string&gt;18&lt;/string&gt;&lt;key&gt;to&lt;/key&gt;&lt;string&gt;35&lt;/string&gt;&lt;key&gt;delay&lt;/key&gt;&lt;string&gt;0.04f&lt;/string&gt;&lt;key&gt;lastimagename&lt;/key&gt;&lt;string&gt;tower_artillery_lvl1_layer6_0001.png&lt;/string&gt;&lt;key&gt;functiontype&lt;/key&gt;&lt;string&gt;2&lt;/string&gt;&lt;key&gt;animationname&lt;/key&gt;&lt;string&gt;level1_Artillery_c4&lt;/string&gt;&lt;/dict&gt;</v>
      </c>
    </row>
    <row r="46" spans="1:10">
      <c r="A46" s="41">
        <v>45</v>
      </c>
      <c r="B46" s="6" t="s">
        <v>819</v>
      </c>
      <c r="C46" s="6" t="s">
        <v>701</v>
      </c>
      <c r="D46" s="6">
        <v>18</v>
      </c>
      <c r="E46" s="6">
        <v>35</v>
      </c>
      <c r="F46" s="6" t="s">
        <v>317</v>
      </c>
      <c r="G46" s="6" t="s">
        <v>702</v>
      </c>
      <c r="H46" s="6">
        <v>2</v>
      </c>
      <c r="I46" s="6" t="s">
        <v>703</v>
      </c>
      <c r="J46" t="str">
        <f t="shared" si="0"/>
        <v>&lt;dict&gt;&lt;key&gt;id&lt;/key&gt;&lt;string&gt;45&lt;/string&gt;&lt;key&gt;imagename&lt;/key&gt;&lt;string&gt;tower_artillery_lvl2_layer6_00%02d.png&lt;/string&gt;&lt;key&gt;from&lt;/key&gt;&lt;string&gt;18&lt;/string&gt;&lt;key&gt;to&lt;/key&gt;&lt;string&gt;35&lt;/string&gt;&lt;key&gt;delay&lt;/key&gt;&lt;string&gt;0.04f&lt;/string&gt;&lt;key&gt;lastimagename&lt;/key&gt;&lt;string&gt;tower_artillery_lvl2_layer6_0001.png&lt;/string&gt;&lt;key&gt;functiontype&lt;/key&gt;&lt;string&gt;2&lt;/string&gt;&lt;key&gt;animationname&lt;/key&gt;&lt;string&gt;level2_Artillery_c4&lt;/string&gt;&lt;/dict&gt;</v>
      </c>
    </row>
    <row r="47" spans="1:10">
      <c r="A47" s="41">
        <v>46</v>
      </c>
      <c r="B47" s="6" t="s">
        <v>819</v>
      </c>
      <c r="C47" s="6" t="s">
        <v>704</v>
      </c>
      <c r="D47" s="6">
        <v>18</v>
      </c>
      <c r="E47" s="6">
        <v>35</v>
      </c>
      <c r="F47" s="6" t="s">
        <v>317</v>
      </c>
      <c r="G47" s="6" t="s">
        <v>705</v>
      </c>
      <c r="H47" s="6">
        <v>2</v>
      </c>
      <c r="I47" s="6" t="s">
        <v>706</v>
      </c>
      <c r="J47" t="str">
        <f t="shared" si="0"/>
        <v>&lt;dict&gt;&lt;key&gt;id&lt;/key&gt;&lt;string&gt;46&lt;/string&gt;&lt;key&gt;imagename&lt;/key&gt;&lt;string&gt;tower_artillery_lvl3_layer6_00%02d.png&lt;/string&gt;&lt;key&gt;from&lt;/key&gt;&lt;string&gt;18&lt;/string&gt;&lt;key&gt;to&lt;/key&gt;&lt;string&gt;35&lt;/string&gt;&lt;key&gt;delay&lt;/key&gt;&lt;string&gt;0.04f&lt;/string&gt;&lt;key&gt;lastimagename&lt;/key&gt;&lt;string&gt;tower_artillery_lvl3_layer6_0001.png&lt;/string&gt;&lt;key&gt;functiontype&lt;/key&gt;&lt;string&gt;2&lt;/string&gt;&lt;key&gt;animationname&lt;/key&gt;&lt;string&gt;level3_Artillery_c4&lt;/string&gt;&lt;/dict&gt;</v>
      </c>
    </row>
    <row r="48" spans="1:10">
      <c r="A48" s="41">
        <v>47</v>
      </c>
      <c r="B48" s="6" t="s">
        <v>819</v>
      </c>
      <c r="C48" s="6" t="s">
        <v>671</v>
      </c>
      <c r="D48" s="6">
        <v>18</v>
      </c>
      <c r="E48" s="6">
        <v>35</v>
      </c>
      <c r="F48" s="6" t="s">
        <v>317</v>
      </c>
      <c r="G48" s="6" t="s">
        <v>707</v>
      </c>
      <c r="H48" s="6">
        <v>2</v>
      </c>
      <c r="I48" s="6" t="s">
        <v>708</v>
      </c>
      <c r="J48" t="str">
        <f t="shared" si="0"/>
        <v>&lt;dict&gt;&lt;key&gt;id&lt;/key&gt;&lt;string&gt;47&lt;/string&gt;&lt;key&gt;imagename&lt;/key&gt;&lt;string&gt;tower_artillery_lvl1_layer2_00%02d.png&lt;/string&gt;&lt;key&gt;from&lt;/key&gt;&lt;string&gt;18&lt;/string&gt;&lt;key&gt;to&lt;/key&gt;&lt;string&gt;35&lt;/string&gt;&lt;key&gt;delay&lt;/key&gt;&lt;string&gt;0.04f&lt;/string&gt;&lt;key&gt;lastimagename&lt;/key&gt;&lt;string&gt;tower_artillery_lvl1_layer2_0001.png&lt;/string&gt;&lt;key&gt;functiontype&lt;/key&gt;&lt;string&gt;2&lt;/string&gt;&lt;key&gt;animationname&lt;/key&gt;&lt;string&gt;level1_Artillery_leftShooter_throw&lt;/string&gt;&lt;/dict&gt;</v>
      </c>
    </row>
    <row r="49" spans="1:10">
      <c r="A49" s="41">
        <v>48</v>
      </c>
      <c r="B49" s="6" t="s">
        <v>819</v>
      </c>
      <c r="C49" s="6" t="s">
        <v>673</v>
      </c>
      <c r="D49" s="6">
        <v>18</v>
      </c>
      <c r="E49" s="6">
        <v>35</v>
      </c>
      <c r="F49" s="6" t="s">
        <v>317</v>
      </c>
      <c r="G49" s="6" t="s">
        <v>709</v>
      </c>
      <c r="H49" s="6">
        <v>2</v>
      </c>
      <c r="I49" s="6" t="s">
        <v>710</v>
      </c>
      <c r="J49" t="str">
        <f t="shared" si="0"/>
        <v>&lt;dict&gt;&lt;key&gt;id&lt;/key&gt;&lt;string&gt;48&lt;/string&gt;&lt;key&gt;imagename&lt;/key&gt;&lt;string&gt;tower_artillery_lvl2_layer2_00%02d.png&lt;/string&gt;&lt;key&gt;from&lt;/key&gt;&lt;string&gt;18&lt;/string&gt;&lt;key&gt;to&lt;/key&gt;&lt;string&gt;35&lt;/string&gt;&lt;key&gt;delay&lt;/key&gt;&lt;string&gt;0.04f&lt;/string&gt;&lt;key&gt;lastimagename&lt;/key&gt;&lt;string&gt;tower_artillery_lvl2_layer2_0001.png&lt;/string&gt;&lt;key&gt;functiontype&lt;/key&gt;&lt;string&gt;2&lt;/string&gt;&lt;key&gt;animationname&lt;/key&gt;&lt;string&gt;level2_Artillery_leftShooter_throw&lt;/string&gt;&lt;/dict&gt;</v>
      </c>
    </row>
    <row r="50" spans="1:10">
      <c r="A50" s="41">
        <v>49</v>
      </c>
      <c r="B50" s="6" t="s">
        <v>819</v>
      </c>
      <c r="C50" s="6" t="s">
        <v>675</v>
      </c>
      <c r="D50" s="6">
        <v>18</v>
      </c>
      <c r="E50" s="6">
        <v>35</v>
      </c>
      <c r="F50" s="6" t="s">
        <v>317</v>
      </c>
      <c r="G50" s="6" t="s">
        <v>711</v>
      </c>
      <c r="H50" s="6">
        <v>2</v>
      </c>
      <c r="I50" s="6" t="s">
        <v>712</v>
      </c>
      <c r="J50" t="str">
        <f t="shared" si="0"/>
        <v>&lt;dict&gt;&lt;key&gt;id&lt;/key&gt;&lt;string&gt;49&lt;/string&gt;&lt;key&gt;imagename&lt;/key&gt;&lt;string&gt;tower_artillery_lvl3_layer2_00%02d.png&lt;/string&gt;&lt;key&gt;from&lt;/key&gt;&lt;string&gt;18&lt;/string&gt;&lt;key&gt;to&lt;/key&gt;&lt;string&gt;35&lt;/string&gt;&lt;key&gt;delay&lt;/key&gt;&lt;string&gt;0.04f&lt;/string&gt;&lt;key&gt;lastimagename&lt;/key&gt;&lt;string&gt;tower_artillery_lvl3_layer2_0001.png&lt;/string&gt;&lt;key&gt;functiontype&lt;/key&gt;&lt;string&gt;2&lt;/string&gt;&lt;key&gt;animationname&lt;/key&gt;&lt;string&gt;level3_Artillery_leftShooter_throw&lt;/string&gt;&lt;/dict&gt;</v>
      </c>
    </row>
    <row r="51" spans="1:10">
      <c r="A51" s="41">
        <v>50</v>
      </c>
      <c r="B51" s="6" t="s">
        <v>819</v>
      </c>
      <c r="C51" s="6" t="s">
        <v>713</v>
      </c>
      <c r="D51" s="6">
        <v>1</v>
      </c>
      <c r="E51" s="6">
        <v>17</v>
      </c>
      <c r="F51" s="6" t="s">
        <v>317</v>
      </c>
      <c r="G51" s="6"/>
      <c r="H51" s="6">
        <v>1</v>
      </c>
      <c r="I51" s="6" t="s">
        <v>714</v>
      </c>
      <c r="J51" t="str">
        <f t="shared" si="0"/>
        <v>&lt;dict&gt;&lt;key&gt;id&lt;/key&gt;&lt;string&gt;50&lt;/string&gt;&lt;key&gt;imagename&lt;/key&gt;&lt;string&gt;explosion_air_00%02d.png&lt;/string&gt;&lt;key&gt;from&lt;/key&gt;&lt;string&gt;1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bomb&lt;/string&gt;&lt;/dict&gt;</v>
      </c>
    </row>
    <row r="52" spans="1:10">
      <c r="A52" s="41">
        <v>51</v>
      </c>
      <c r="B52" s="6" t="s">
        <v>819</v>
      </c>
      <c r="C52" s="6" t="s">
        <v>715</v>
      </c>
      <c r="D52" s="6">
        <v>22</v>
      </c>
      <c r="E52" s="6">
        <v>32</v>
      </c>
      <c r="F52" s="6" t="s">
        <v>317</v>
      </c>
      <c r="G52" s="6"/>
      <c r="H52" s="6">
        <v>1</v>
      </c>
      <c r="I52" s="6" t="s">
        <v>716</v>
      </c>
      <c r="J52" t="str">
        <f t="shared" si="0"/>
        <v>&lt;dict&gt;&lt;key&gt;id&lt;/key&gt;&lt;string&gt;51&lt;/string&gt;&lt;key&gt;imagename&lt;/key&gt;&lt;string&gt;states_small_00%02d.png&lt;/string&gt;&lt;key&gt;from&lt;/key&gt;&lt;string&gt;22&lt;/string&gt;&lt;key&gt;to&lt;/key&gt;&lt;string&gt;32&lt;/string&gt;&lt;key&gt;delay&lt;/key&gt;&lt;string&gt;0.04f&lt;/string&gt;&lt;key&gt;lastimagename&lt;/key&gt;&lt;string&gt;&lt;/string&gt;&lt;key&gt;functiontype&lt;/key&gt;&lt;string&gt;1&lt;/string&gt;&lt;key&gt;animationname&lt;/key&gt;&lt;string&gt;explosion_Artillery&lt;/string&gt;&lt;/dict&gt;</v>
      </c>
    </row>
    <row r="53" spans="1:10">
      <c r="A53" s="41">
        <v>52</v>
      </c>
      <c r="B53" s="45" t="s">
        <v>820</v>
      </c>
      <c r="C53" s="45" t="s">
        <v>717</v>
      </c>
      <c r="D53" s="45">
        <v>2</v>
      </c>
      <c r="E53" s="45">
        <v>6</v>
      </c>
      <c r="F53" s="45" t="s">
        <v>317</v>
      </c>
      <c r="G53" s="45"/>
      <c r="H53" s="45">
        <v>1</v>
      </c>
      <c r="I53" s="45" t="s">
        <v>718</v>
      </c>
      <c r="J53" t="str">
        <f t="shared" si="0"/>
        <v>&lt;dict&gt;&lt;key&gt;id&lt;/key&gt;&lt;string&gt;52&lt;/string&gt;&lt;key&gt;imagename&lt;/key&gt;&lt;string&gt;soldier_lvl1_00%02d.png&lt;/string&gt;&lt;key&gt;from&lt;/key&gt;&lt;string&gt;2&lt;/string&gt;&lt;key&gt;to&lt;/key&gt;&lt;string&gt;6&lt;/string&gt;&lt;key&gt;delay&lt;/key&gt;&lt;string&gt;0.04f&lt;/string&gt;&lt;key&gt;lastimagename&lt;/key&gt;&lt;string&gt;&lt;/string&gt;&lt;key&gt;functiontype&lt;/key&gt;&lt;string&gt;1&lt;/string&gt;&lt;key&gt;animationname&lt;/key&gt;&lt;string&gt;level1_barracksSoilder_run&lt;/string&gt;&lt;/dict&gt;</v>
      </c>
    </row>
    <row r="54" spans="1:10">
      <c r="A54" s="41">
        <v>53</v>
      </c>
      <c r="B54" s="45" t="s">
        <v>820</v>
      </c>
      <c r="C54" s="45" t="s">
        <v>719</v>
      </c>
      <c r="D54" s="45">
        <v>2</v>
      </c>
      <c r="E54" s="45">
        <v>6</v>
      </c>
      <c r="F54" s="45" t="s">
        <v>317</v>
      </c>
      <c r="G54" s="45"/>
      <c r="H54" s="45">
        <v>1</v>
      </c>
      <c r="I54" s="45" t="s">
        <v>720</v>
      </c>
      <c r="J54" t="str">
        <f t="shared" si="0"/>
        <v>&lt;dict&gt;&lt;key&gt;id&lt;/key&gt;&lt;string&gt;53&lt;/string&gt;&lt;key&gt;imagename&lt;/key&gt;&lt;string&gt;soldier_lvl2_00%02d.png&lt;/string&gt;&lt;key&gt;from&lt;/key&gt;&lt;string&gt;2&lt;/string&gt;&lt;key&gt;to&lt;/key&gt;&lt;string&gt;6&lt;/string&gt;&lt;key&gt;delay&lt;/key&gt;&lt;string&gt;0.04f&lt;/string&gt;&lt;key&gt;lastimagename&lt;/key&gt;&lt;string&gt;&lt;/string&gt;&lt;key&gt;functiontype&lt;/key&gt;&lt;string&gt;1&lt;/string&gt;&lt;key&gt;animationname&lt;/key&gt;&lt;string&gt;level2_barracksSoilder_run&lt;/string&gt;&lt;/dict&gt;</v>
      </c>
    </row>
    <row r="55" spans="1:10">
      <c r="A55" s="41">
        <v>54</v>
      </c>
      <c r="B55" s="45" t="s">
        <v>820</v>
      </c>
      <c r="C55" s="45" t="s">
        <v>721</v>
      </c>
      <c r="D55" s="45">
        <v>2</v>
      </c>
      <c r="E55" s="45">
        <v>6</v>
      </c>
      <c r="F55" s="45" t="s">
        <v>317</v>
      </c>
      <c r="G55" s="45"/>
      <c r="H55" s="45">
        <v>1</v>
      </c>
      <c r="I55" s="45" t="s">
        <v>722</v>
      </c>
      <c r="J55" t="str">
        <f t="shared" si="0"/>
        <v>&lt;dict&gt;&lt;key&gt;id&lt;/key&gt;&lt;string&gt;54&lt;/string&gt;&lt;key&gt;imagename&lt;/key&gt;&lt;string&gt;soldier_lvl3_00%02d.png&lt;/string&gt;&lt;key&gt;from&lt;/key&gt;&lt;string&gt;2&lt;/string&gt;&lt;key&gt;to&lt;/key&gt;&lt;string&gt;6&lt;/string&gt;&lt;key&gt;delay&lt;/key&gt;&lt;string&gt;0.04f&lt;/string&gt;&lt;key&gt;lastimagename&lt;/key&gt;&lt;string&gt;&lt;/string&gt;&lt;key&gt;functiontype&lt;/key&gt;&lt;string&gt;1&lt;/string&gt;&lt;key&gt;animationname&lt;/key&gt;&lt;string&gt;level3_barracksSoilder_run&lt;/string&gt;&lt;/dict&gt;</v>
      </c>
    </row>
    <row r="56" spans="1:10">
      <c r="A56" s="41">
        <v>55</v>
      </c>
      <c r="B56" s="45" t="s">
        <v>820</v>
      </c>
      <c r="C56" s="45" t="s">
        <v>723</v>
      </c>
      <c r="D56" s="45">
        <v>2</v>
      </c>
      <c r="E56" s="45">
        <v>6</v>
      </c>
      <c r="F56" s="45" t="s">
        <v>317</v>
      </c>
      <c r="G56" s="45"/>
      <c r="H56" s="45">
        <v>1</v>
      </c>
      <c r="I56" s="45" t="s">
        <v>724</v>
      </c>
      <c r="J56" t="str">
        <f t="shared" si="0"/>
        <v>&lt;dict&gt;&lt;key&gt;id&lt;/key&gt;&lt;string&gt;55&lt;/string&gt;&lt;key&gt;imagename&lt;/key&gt;&lt;string&gt;Soldier_Assassin_00%02d.png&lt;/string&gt;&lt;key&gt;from&lt;/key&gt;&lt;string&gt;2&lt;/string&gt;&lt;key&gt;to&lt;/key&gt;&lt;string&gt;6&lt;/string&gt;&lt;key&gt;delay&lt;/key&gt;&lt;string&gt;0.04f&lt;/string&gt;&lt;key&gt;lastimagename&lt;/key&gt;&lt;string&gt;&lt;/string&gt;&lt;key&gt;functiontype&lt;/key&gt;&lt;string&gt;1&lt;/string&gt;&lt;key&gt;animationname&lt;/key&gt;&lt;string&gt;Assassin_run&lt;/string&gt;&lt;/dict&gt;</v>
      </c>
    </row>
    <row r="57" spans="1:10">
      <c r="A57" s="41">
        <v>56</v>
      </c>
      <c r="B57" s="45" t="s">
        <v>820</v>
      </c>
      <c r="C57" s="45" t="s">
        <v>725</v>
      </c>
      <c r="D57" s="45">
        <v>3</v>
      </c>
      <c r="E57" s="45">
        <v>7</v>
      </c>
      <c r="F57" s="45" t="s">
        <v>317</v>
      </c>
      <c r="G57" s="45"/>
      <c r="H57" s="45">
        <v>1</v>
      </c>
      <c r="I57" s="45" t="s">
        <v>726</v>
      </c>
      <c r="J57" t="str">
        <f t="shared" si="0"/>
        <v>&lt;dict&gt;&lt;key&gt;id&lt;/key&gt;&lt;string&gt;56&lt;/string&gt;&lt;key&gt;imagename&lt;/key&gt;&lt;string&gt;Templar_00%02d.png&lt;/string&gt;&lt;key&gt;from&lt;/key&gt;&lt;string&gt;3&lt;/string&gt;&lt;key&gt;to&lt;/key&gt;&lt;string&gt;7&lt;/string&gt;&lt;key&gt;delay&lt;/key&gt;&lt;string&gt;0.04f&lt;/string&gt;&lt;key&gt;lastimagename&lt;/key&gt;&lt;string&gt;&lt;/string&gt;&lt;key&gt;functiontype&lt;/key&gt;&lt;string&gt;1&lt;/string&gt;&lt;key&gt;animationname&lt;/key&gt;&lt;string&gt;Templar_run&lt;/string&gt;&lt;/dict&gt;</v>
      </c>
    </row>
    <row r="58" spans="1:10">
      <c r="A58" s="41">
        <v>57</v>
      </c>
      <c r="B58" s="45" t="s">
        <v>820</v>
      </c>
      <c r="C58" s="45" t="s">
        <v>717</v>
      </c>
      <c r="D58" s="45">
        <v>7</v>
      </c>
      <c r="E58" s="45">
        <v>17</v>
      </c>
      <c r="F58" s="45" t="s">
        <v>317</v>
      </c>
      <c r="G58" s="45"/>
      <c r="H58" s="45">
        <v>1</v>
      </c>
      <c r="I58" s="45" t="s">
        <v>727</v>
      </c>
      <c r="J58" t="str">
        <f t="shared" si="0"/>
        <v>&lt;dict&gt;&lt;key&gt;id&lt;/key&gt;&lt;string&gt;57&lt;/string&gt;&lt;key&gt;imagename&lt;/key&gt;&lt;string&gt;soldier_lvl1_00%02d.png&lt;/string&gt;&lt;key&gt;from&lt;/key&gt;&lt;string&gt;7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level1_barracksSoilder_attack&lt;/string&gt;&lt;/dict&gt;</v>
      </c>
    </row>
    <row r="59" spans="1:10">
      <c r="A59" s="41">
        <v>58</v>
      </c>
      <c r="B59" s="45" t="s">
        <v>820</v>
      </c>
      <c r="C59" s="45" t="s">
        <v>719</v>
      </c>
      <c r="D59" s="45">
        <v>7</v>
      </c>
      <c r="E59" s="45">
        <v>17</v>
      </c>
      <c r="F59" s="45" t="s">
        <v>317</v>
      </c>
      <c r="G59" s="45"/>
      <c r="H59" s="45">
        <v>1</v>
      </c>
      <c r="I59" s="45" t="s">
        <v>728</v>
      </c>
      <c r="J59" t="str">
        <f t="shared" si="0"/>
        <v>&lt;dict&gt;&lt;key&gt;id&lt;/key&gt;&lt;string&gt;58&lt;/string&gt;&lt;key&gt;imagename&lt;/key&gt;&lt;string&gt;soldier_lvl2_00%02d.png&lt;/string&gt;&lt;key&gt;from&lt;/key&gt;&lt;string&gt;7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level2_barracksSoilder_attack&lt;/string&gt;&lt;/dict&gt;</v>
      </c>
    </row>
    <row r="60" spans="1:10">
      <c r="A60" s="41">
        <v>59</v>
      </c>
      <c r="B60" s="45" t="s">
        <v>820</v>
      </c>
      <c r="C60" s="45" t="s">
        <v>721</v>
      </c>
      <c r="D60" s="45">
        <v>7</v>
      </c>
      <c r="E60" s="45">
        <v>17</v>
      </c>
      <c r="F60" s="45" t="s">
        <v>317</v>
      </c>
      <c r="G60" s="45"/>
      <c r="H60" s="45">
        <v>1</v>
      </c>
      <c r="I60" s="45" t="s">
        <v>729</v>
      </c>
      <c r="J60" t="str">
        <f t="shared" si="0"/>
        <v>&lt;dict&gt;&lt;key&gt;id&lt;/key&gt;&lt;string&gt;59&lt;/string&gt;&lt;key&gt;imagename&lt;/key&gt;&lt;string&gt;soldier_lvl3_00%02d.png&lt;/string&gt;&lt;key&gt;from&lt;/key&gt;&lt;string&gt;7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level3_barracksSoilder_attack&lt;/string&gt;&lt;/dict&gt;</v>
      </c>
    </row>
    <row r="61" spans="1:10">
      <c r="A61" s="41">
        <v>60</v>
      </c>
      <c r="B61" s="45" t="s">
        <v>820</v>
      </c>
      <c r="C61" s="45" t="s">
        <v>723</v>
      </c>
      <c r="D61" s="45">
        <v>7</v>
      </c>
      <c r="E61" s="45">
        <v>17</v>
      </c>
      <c r="F61" s="45" t="s">
        <v>317</v>
      </c>
      <c r="G61" s="45"/>
      <c r="H61" s="45">
        <v>1</v>
      </c>
      <c r="I61" s="45" t="s">
        <v>730</v>
      </c>
      <c r="J61" t="str">
        <f t="shared" si="0"/>
        <v>&lt;dict&gt;&lt;key&gt;id&lt;/key&gt;&lt;string&gt;60&lt;/string&gt;&lt;key&gt;imagename&lt;/key&gt;&lt;string&gt;Soldier_Assassin_00%02d.png&lt;/string&gt;&lt;key&gt;from&lt;/key&gt;&lt;string&gt;7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Assassin_attack&lt;/string&gt;&lt;/dict&gt;</v>
      </c>
    </row>
    <row r="62" spans="1:10">
      <c r="A62" s="41">
        <v>61</v>
      </c>
      <c r="B62" s="45" t="s">
        <v>820</v>
      </c>
      <c r="C62" s="45" t="s">
        <v>725</v>
      </c>
      <c r="D62" s="45">
        <v>7</v>
      </c>
      <c r="E62" s="45">
        <v>36</v>
      </c>
      <c r="F62" s="45" t="s">
        <v>317</v>
      </c>
      <c r="G62" s="45"/>
      <c r="H62" s="45">
        <v>1</v>
      </c>
      <c r="I62" s="45" t="s">
        <v>731</v>
      </c>
      <c r="J62" t="str">
        <f t="shared" si="0"/>
        <v>&lt;dict&gt;&lt;key&gt;id&lt;/key&gt;&lt;string&gt;61&lt;/string&gt;&lt;key&gt;imagename&lt;/key&gt;&lt;string&gt;Templar_00%02d.png&lt;/string&gt;&lt;key&gt;from&lt;/key&gt;&lt;string&gt;7&lt;/string&gt;&lt;key&gt;to&lt;/key&gt;&lt;string&gt;36&lt;/string&gt;&lt;key&gt;delay&lt;/key&gt;&lt;string&gt;0.04f&lt;/string&gt;&lt;key&gt;lastimagename&lt;/key&gt;&lt;string&gt;&lt;/string&gt;&lt;key&gt;functiontype&lt;/key&gt;&lt;string&gt;1&lt;/string&gt;&lt;key&gt;animationname&lt;/key&gt;&lt;string&gt;Templar_attack&lt;/string&gt;&lt;/dict&gt;</v>
      </c>
    </row>
    <row r="63" spans="1:10">
      <c r="A63" s="41">
        <v>62</v>
      </c>
      <c r="B63" s="45" t="s">
        <v>820</v>
      </c>
      <c r="C63" s="45" t="s">
        <v>717</v>
      </c>
      <c r="D63" s="45">
        <v>18</v>
      </c>
      <c r="E63" s="45">
        <v>23</v>
      </c>
      <c r="F63" s="45" t="s">
        <v>317</v>
      </c>
      <c r="G63" s="45"/>
      <c r="H63" s="45">
        <v>1</v>
      </c>
      <c r="I63" s="45" t="s">
        <v>732</v>
      </c>
      <c r="J63" t="str">
        <f t="shared" si="0"/>
        <v>&lt;dict&gt;&lt;key&gt;id&lt;/key&gt;&lt;string&gt;62&lt;/string&gt;&lt;key&gt;imagename&lt;/key&gt;&lt;string&gt;soldier_lvl1_00%02d.png&lt;/string&gt;&lt;key&gt;from&lt;/key&gt;&lt;string&gt;18&lt;/string&gt;&lt;key&gt;to&lt;/key&gt;&lt;string&gt;23&lt;/string&gt;&lt;key&gt;delay&lt;/key&gt;&lt;string&gt;0.04f&lt;/string&gt;&lt;key&gt;lastimagename&lt;/key&gt;&lt;string&gt;&lt;/string&gt;&lt;key&gt;functiontype&lt;/key&gt;&lt;string&gt;1&lt;/string&gt;&lt;key&gt;animationname&lt;/key&gt;&lt;string&gt;level1_barracksSoilder_dead&lt;/string&gt;&lt;/dict&gt;</v>
      </c>
    </row>
    <row r="64" spans="1:10">
      <c r="A64" s="41">
        <v>63</v>
      </c>
      <c r="B64" s="45" t="s">
        <v>820</v>
      </c>
      <c r="C64" s="45" t="s">
        <v>719</v>
      </c>
      <c r="D64" s="45">
        <v>18</v>
      </c>
      <c r="E64" s="45">
        <v>23</v>
      </c>
      <c r="F64" s="45" t="s">
        <v>317</v>
      </c>
      <c r="G64" s="45"/>
      <c r="H64" s="45">
        <v>1</v>
      </c>
      <c r="I64" s="45" t="s">
        <v>733</v>
      </c>
      <c r="J64" t="str">
        <f t="shared" si="0"/>
        <v>&lt;dict&gt;&lt;key&gt;id&lt;/key&gt;&lt;string&gt;63&lt;/string&gt;&lt;key&gt;imagename&lt;/key&gt;&lt;string&gt;soldier_lvl2_00%02d.png&lt;/string&gt;&lt;key&gt;from&lt;/key&gt;&lt;string&gt;18&lt;/string&gt;&lt;key&gt;to&lt;/key&gt;&lt;string&gt;23&lt;/string&gt;&lt;key&gt;delay&lt;/key&gt;&lt;string&gt;0.04f&lt;/string&gt;&lt;key&gt;lastimagename&lt;/key&gt;&lt;string&gt;&lt;/string&gt;&lt;key&gt;functiontype&lt;/key&gt;&lt;string&gt;1&lt;/string&gt;&lt;key&gt;animationname&lt;/key&gt;&lt;string&gt;level2_barracksSoilder_dead&lt;/string&gt;&lt;/dict&gt;</v>
      </c>
    </row>
    <row r="65" spans="1:10">
      <c r="A65" s="41">
        <v>64</v>
      </c>
      <c r="B65" s="45" t="s">
        <v>820</v>
      </c>
      <c r="C65" s="45" t="s">
        <v>721</v>
      </c>
      <c r="D65" s="45">
        <v>18</v>
      </c>
      <c r="E65" s="45">
        <v>23</v>
      </c>
      <c r="F65" s="45" t="s">
        <v>317</v>
      </c>
      <c r="G65" s="45"/>
      <c r="H65" s="45">
        <v>1</v>
      </c>
      <c r="I65" s="45" t="s">
        <v>734</v>
      </c>
      <c r="J65" t="str">
        <f t="shared" si="0"/>
        <v>&lt;dict&gt;&lt;key&gt;id&lt;/key&gt;&lt;string&gt;64&lt;/string&gt;&lt;key&gt;imagename&lt;/key&gt;&lt;string&gt;soldier_lvl3_00%02d.png&lt;/string&gt;&lt;key&gt;from&lt;/key&gt;&lt;string&gt;18&lt;/string&gt;&lt;key&gt;to&lt;/key&gt;&lt;string&gt;23&lt;/string&gt;&lt;key&gt;delay&lt;/key&gt;&lt;string&gt;0.04f&lt;/string&gt;&lt;key&gt;lastimagename&lt;/key&gt;&lt;string&gt;&lt;/string&gt;&lt;key&gt;functiontype&lt;/key&gt;&lt;string&gt;1&lt;/string&gt;&lt;key&gt;animationname&lt;/key&gt;&lt;string&gt;level3_barracksSoilder_dead&lt;/string&gt;&lt;/dict&gt;</v>
      </c>
    </row>
    <row r="66" spans="1:10">
      <c r="A66" s="41">
        <v>65</v>
      </c>
      <c r="B66" s="45" t="s">
        <v>820</v>
      </c>
      <c r="C66" s="45" t="s">
        <v>723</v>
      </c>
      <c r="D66" s="45">
        <v>69</v>
      </c>
      <c r="E66" s="45">
        <v>76</v>
      </c>
      <c r="F66" s="45" t="s">
        <v>317</v>
      </c>
      <c r="G66" s="45"/>
      <c r="H66" s="45">
        <v>1</v>
      </c>
      <c r="I66" s="45" t="s">
        <v>735</v>
      </c>
      <c r="J66" t="str">
        <f t="shared" si="0"/>
        <v>&lt;dict&gt;&lt;key&gt;id&lt;/key&gt;&lt;string&gt;65&lt;/string&gt;&lt;key&gt;imagename&lt;/key&gt;&lt;string&gt;Soldier_Assassin_00%02d.png&lt;/string&gt;&lt;key&gt;from&lt;/key&gt;&lt;string&gt;69&lt;/string&gt;&lt;key&gt;to&lt;/key&gt;&lt;string&gt;76&lt;/string&gt;&lt;key&gt;delay&lt;/key&gt;&lt;string&gt;0.04f&lt;/string&gt;&lt;key&gt;lastimagename&lt;/key&gt;&lt;string&gt;&lt;/string&gt;&lt;key&gt;functiontype&lt;/key&gt;&lt;string&gt;1&lt;/string&gt;&lt;key&gt;animationname&lt;/key&gt;&lt;string&gt;Assassin_dead&lt;/string&gt;&lt;/dict&gt;</v>
      </c>
    </row>
    <row r="67" spans="1:10">
      <c r="A67" s="41">
        <v>66</v>
      </c>
      <c r="B67" s="45" t="s">
        <v>820</v>
      </c>
      <c r="C67" s="45" t="s">
        <v>725</v>
      </c>
      <c r="D67" s="45">
        <v>94</v>
      </c>
      <c r="E67" s="45">
        <v>103</v>
      </c>
      <c r="F67" s="45" t="s">
        <v>317</v>
      </c>
      <c r="G67" s="45"/>
      <c r="H67" s="45">
        <v>1</v>
      </c>
      <c r="I67" s="45" t="s">
        <v>736</v>
      </c>
      <c r="J67" t="str">
        <f t="shared" ref="J67:J109" si="1">"&lt;dict&gt;&lt;key&gt;id&lt;/key&gt;&lt;string&gt;"&amp;A67&amp;"&lt;/string&gt;&lt;key&gt;imagename&lt;/key&gt;&lt;string&gt;"&amp;C67&amp;"&lt;/string&gt;&lt;key&gt;from&lt;/key&gt;&lt;string&gt;"&amp;D67&amp;"&lt;/string&gt;&lt;key&gt;to&lt;/key&gt;&lt;string&gt;"&amp;E67&amp;"&lt;/string&gt;&lt;key&gt;delay&lt;/key&gt;&lt;string&gt;"&amp;F67&amp;"&lt;/string&gt;&lt;key&gt;lastimagename&lt;/key&gt;&lt;string&gt;"&amp;G67&amp;"&lt;/string&gt;&lt;key&gt;functiontype&lt;/key&gt;&lt;string&gt;"&amp;H67&amp;"&lt;/string&gt;&lt;key&gt;animationname&lt;/key&gt;&lt;string&gt;"&amp;I67&amp;"&lt;/string&gt;&lt;/dict&gt;"</f>
        <v>&lt;dict&gt;&lt;key&gt;id&lt;/key&gt;&lt;string&gt;66&lt;/string&gt;&lt;key&gt;imagename&lt;/key&gt;&lt;string&gt;Templar_00%02d.png&lt;/string&gt;&lt;key&gt;from&lt;/key&gt;&lt;string&gt;94&lt;/string&gt;&lt;key&gt;to&lt;/key&gt;&lt;string&gt;103&lt;/string&gt;&lt;key&gt;delay&lt;/key&gt;&lt;string&gt;0.04f&lt;/string&gt;&lt;key&gt;lastimagename&lt;/key&gt;&lt;string&gt;&lt;/string&gt;&lt;key&gt;functiontype&lt;/key&gt;&lt;string&gt;1&lt;/string&gt;&lt;key&gt;animationname&lt;/key&gt;&lt;string&gt;Templar_dead&lt;/string&gt;&lt;/dict&gt;</v>
      </c>
    </row>
    <row r="68" spans="1:10">
      <c r="A68" s="41">
        <v>67</v>
      </c>
      <c r="B68" s="45" t="s">
        <v>820</v>
      </c>
      <c r="C68" s="45" t="s">
        <v>723</v>
      </c>
      <c r="D68" s="45">
        <v>19</v>
      </c>
      <c r="E68" s="45">
        <v>43</v>
      </c>
      <c r="F68" s="45" t="s">
        <v>317</v>
      </c>
      <c r="G68" s="45"/>
      <c r="H68" s="45">
        <v>1</v>
      </c>
      <c r="I68" s="45" t="s">
        <v>737</v>
      </c>
      <c r="J68" t="str">
        <f t="shared" si="1"/>
        <v>&lt;dict&gt;&lt;key&gt;id&lt;/key&gt;&lt;string&gt;67&lt;/string&gt;&lt;key&gt;imagename&lt;/key&gt;&lt;string&gt;Soldier_Assassin_00%02d.png&lt;/string&gt;&lt;key&gt;from&lt;/key&gt;&lt;string&gt;19&lt;/string&gt;&lt;key&gt;to&lt;/key&gt;&lt;string&gt;43&lt;/string&gt;&lt;key&gt;delay&lt;/key&gt;&lt;string&gt;0.04f&lt;/string&gt;&lt;key&gt;lastimagename&lt;/key&gt;&lt;string&gt;&lt;/string&gt;&lt;key&gt;functiontype&lt;/key&gt;&lt;string&gt;1&lt;/string&gt;&lt;key&gt;animationname&lt;/key&gt;&lt;string&gt;Assassin_skill1&lt;/string&gt;&lt;/dict&gt;</v>
      </c>
    </row>
    <row r="69" spans="1:10">
      <c r="A69" s="41">
        <v>68</v>
      </c>
      <c r="B69" s="45" t="s">
        <v>820</v>
      </c>
      <c r="C69" s="45" t="s">
        <v>723</v>
      </c>
      <c r="D69" s="45">
        <v>44</v>
      </c>
      <c r="E69" s="45">
        <v>69</v>
      </c>
      <c r="F69" s="45" t="s">
        <v>317</v>
      </c>
      <c r="G69" s="45"/>
      <c r="H69" s="45">
        <v>1</v>
      </c>
      <c r="I69" s="45" t="s">
        <v>738</v>
      </c>
      <c r="J69" t="str">
        <f t="shared" si="1"/>
        <v>&lt;dict&gt;&lt;key&gt;id&lt;/key&gt;&lt;string&gt;68&lt;/string&gt;&lt;key&gt;imagename&lt;/key&gt;&lt;string&gt;Soldier_Assassin_00%02d.png&lt;/string&gt;&lt;key&gt;from&lt;/key&gt;&lt;string&gt;44&lt;/string&gt;&lt;key&gt;to&lt;/key&gt;&lt;string&gt;69&lt;/string&gt;&lt;key&gt;delay&lt;/key&gt;&lt;string&gt;0.04f&lt;/string&gt;&lt;key&gt;lastimagename&lt;/key&gt;&lt;string&gt;&lt;/string&gt;&lt;key&gt;functiontype&lt;/key&gt;&lt;string&gt;1&lt;/string&gt;&lt;key&gt;animationname&lt;/key&gt;&lt;string&gt;Assassin_skill2&lt;/string&gt;&lt;/dict&gt;</v>
      </c>
    </row>
    <row r="70" spans="1:10">
      <c r="A70" s="41">
        <v>69</v>
      </c>
      <c r="B70" s="45" t="s">
        <v>820</v>
      </c>
      <c r="C70" s="45" t="s">
        <v>725</v>
      </c>
      <c r="D70" s="45">
        <v>61</v>
      </c>
      <c r="E70" s="45">
        <v>94</v>
      </c>
      <c r="F70" s="45" t="s">
        <v>317</v>
      </c>
      <c r="G70" s="45"/>
      <c r="H70" s="45">
        <v>1</v>
      </c>
      <c r="I70" s="45" t="s">
        <v>739</v>
      </c>
      <c r="J70" t="str">
        <f t="shared" si="1"/>
        <v>&lt;dict&gt;&lt;key&gt;id&lt;/key&gt;&lt;string&gt;69&lt;/string&gt;&lt;key&gt;imagename&lt;/key&gt;&lt;string&gt;Templar_00%02d.png&lt;/string&gt;&lt;key&gt;from&lt;/key&gt;&lt;string&gt;61&lt;/string&gt;&lt;key&gt;to&lt;/key&gt;&lt;string&gt;94&lt;/string&gt;&lt;key&gt;delay&lt;/key&gt;&lt;string&gt;0.04f&lt;/string&gt;&lt;key&gt;lastimagename&lt;/key&gt;&lt;string&gt;&lt;/string&gt;&lt;key&gt;functiontype&lt;/key&gt;&lt;string&gt;1&lt;/string&gt;&lt;key&gt;animationname&lt;/key&gt;&lt;string&gt;Templar_skill1&lt;/string&gt;&lt;/dict&gt;</v>
      </c>
    </row>
    <row r="71" spans="1:10">
      <c r="A71" s="41">
        <v>70</v>
      </c>
      <c r="B71" s="45" t="s">
        <v>820</v>
      </c>
      <c r="C71" s="45" t="s">
        <v>725</v>
      </c>
      <c r="D71" s="45">
        <v>36</v>
      </c>
      <c r="E71" s="45">
        <v>60</v>
      </c>
      <c r="F71" s="45" t="s">
        <v>317</v>
      </c>
      <c r="G71" s="45"/>
      <c r="H71" s="45">
        <v>1</v>
      </c>
      <c r="I71" s="45" t="s">
        <v>740</v>
      </c>
      <c r="J71" t="str">
        <f t="shared" si="1"/>
        <v>&lt;dict&gt;&lt;key&gt;id&lt;/key&gt;&lt;string&gt;70&lt;/string&gt;&lt;key&gt;imagename&lt;/key&gt;&lt;string&gt;Templar_00%02d.png&lt;/string&gt;&lt;key&gt;from&lt;/key&gt;&lt;string&gt;36&lt;/string&gt;&lt;key&gt;to&lt;/key&gt;&lt;string&gt;60&lt;/string&gt;&lt;key&gt;delay&lt;/key&gt;&lt;string&gt;0.04f&lt;/string&gt;&lt;key&gt;lastimagename&lt;/key&gt;&lt;string&gt;&lt;/string&gt;&lt;key&gt;functiontype&lt;/key&gt;&lt;string&gt;1&lt;/string&gt;&lt;key&gt;animationname&lt;/key&gt;&lt;string&gt;Templar_skill2&lt;/string&gt;&lt;/dict&gt;</v>
      </c>
    </row>
    <row r="72" spans="1:10">
      <c r="A72" s="41">
        <v>71</v>
      </c>
      <c r="B72" s="45" t="s">
        <v>820</v>
      </c>
      <c r="C72" s="45" t="s">
        <v>741</v>
      </c>
      <c r="D72" s="45">
        <v>1</v>
      </c>
      <c r="E72" s="45">
        <v>25</v>
      </c>
      <c r="F72" s="45" t="s">
        <v>317</v>
      </c>
      <c r="G72" s="45"/>
      <c r="H72" s="45">
        <v>1</v>
      </c>
      <c r="I72" s="45" t="s">
        <v>742</v>
      </c>
      <c r="J72" t="str">
        <f t="shared" si="1"/>
        <v>&lt;dict&gt;&lt;key&gt;id&lt;/key&gt;&lt;string&gt;71&lt;/string&gt;&lt;key&gt;imagename&lt;/key&gt;&lt;string&gt;tower_barracks_lvl1_layer2_00%02d.png&lt;/string&gt;&lt;key&gt;from&lt;/key&gt;&lt;string&gt;1&lt;/string&gt;&lt;key&gt;to&lt;/key&gt;&lt;string&gt;25&lt;/string&gt;&lt;key&gt;delay&lt;/key&gt;&lt;string&gt;0.04f&lt;/string&gt;&lt;key&gt;lastimagename&lt;/key&gt;&lt;string&gt;&lt;/string&gt;&lt;key&gt;functiontype&lt;/key&gt;&lt;string&gt;1&lt;/string&gt;&lt;key&gt;animationname&lt;/key&gt;&lt;string&gt;level1_barracks_opendoor&lt;/string&gt;&lt;/dict&gt;</v>
      </c>
    </row>
    <row r="73" spans="1:10">
      <c r="A73" s="41">
        <v>72</v>
      </c>
      <c r="B73" s="45" t="s">
        <v>820</v>
      </c>
      <c r="C73" s="45" t="s">
        <v>743</v>
      </c>
      <c r="D73" s="45">
        <v>1</v>
      </c>
      <c r="E73" s="45">
        <v>25</v>
      </c>
      <c r="F73" s="45" t="s">
        <v>317</v>
      </c>
      <c r="G73" s="45"/>
      <c r="H73" s="45">
        <v>1</v>
      </c>
      <c r="I73" s="45" t="s">
        <v>744</v>
      </c>
      <c r="J73" t="str">
        <f t="shared" si="1"/>
        <v>&lt;dict&gt;&lt;key&gt;id&lt;/key&gt;&lt;string&gt;72&lt;/string&gt;&lt;key&gt;imagename&lt;/key&gt;&lt;string&gt;tower_barracks_lvl2_layer2_00%02d.png&lt;/string&gt;&lt;key&gt;from&lt;/key&gt;&lt;string&gt;1&lt;/string&gt;&lt;key&gt;to&lt;/key&gt;&lt;string&gt;25&lt;/string&gt;&lt;key&gt;delay&lt;/key&gt;&lt;string&gt;0.04f&lt;/string&gt;&lt;key&gt;lastimagename&lt;/key&gt;&lt;string&gt;&lt;/string&gt;&lt;key&gt;functiontype&lt;/key&gt;&lt;string&gt;1&lt;/string&gt;&lt;key&gt;animationname&lt;/key&gt;&lt;string&gt;level2_barracks_opendoor&lt;/string&gt;&lt;/dict&gt;</v>
      </c>
    </row>
    <row r="74" spans="1:10">
      <c r="A74" s="41">
        <v>73</v>
      </c>
      <c r="B74" s="45" t="s">
        <v>820</v>
      </c>
      <c r="C74" s="45" t="s">
        <v>745</v>
      </c>
      <c r="D74" s="45">
        <v>1</v>
      </c>
      <c r="E74" s="45">
        <v>25</v>
      </c>
      <c r="F74" s="45" t="s">
        <v>317</v>
      </c>
      <c r="G74" s="45"/>
      <c r="H74" s="45">
        <v>1</v>
      </c>
      <c r="I74" s="45" t="s">
        <v>746</v>
      </c>
      <c r="J74" t="str">
        <f t="shared" si="1"/>
        <v>&lt;dict&gt;&lt;key&gt;id&lt;/key&gt;&lt;string&gt;73&lt;/string&gt;&lt;key&gt;imagename&lt;/key&gt;&lt;string&gt;tower_barracks_lvl3_layer2_00%02d.png&lt;/string&gt;&lt;key&gt;from&lt;/key&gt;&lt;string&gt;1&lt;/string&gt;&lt;key&gt;to&lt;/key&gt;&lt;string&gt;25&lt;/string&gt;&lt;key&gt;delay&lt;/key&gt;&lt;string&gt;0.04f&lt;/string&gt;&lt;key&gt;lastimagename&lt;/key&gt;&lt;string&gt;&lt;/string&gt;&lt;key&gt;functiontype&lt;/key&gt;&lt;string&gt;1&lt;/string&gt;&lt;key&gt;animationname&lt;/key&gt;&lt;string&gt;level3_barracks_opendoor&lt;/string&gt;&lt;/dict&gt;</v>
      </c>
    </row>
    <row r="75" spans="1:10">
      <c r="A75" s="41">
        <v>74</v>
      </c>
      <c r="B75" s="45" t="s">
        <v>820</v>
      </c>
      <c r="C75" s="45" t="s">
        <v>747</v>
      </c>
      <c r="D75" s="45">
        <v>1</v>
      </c>
      <c r="E75" s="45">
        <v>24</v>
      </c>
      <c r="F75" s="45" t="s">
        <v>317</v>
      </c>
      <c r="G75" s="45"/>
      <c r="H75" s="45">
        <v>1</v>
      </c>
      <c r="I75" s="45" t="s">
        <v>748</v>
      </c>
      <c r="J75" t="str">
        <f t="shared" si="1"/>
        <v>&lt;dict&gt;&lt;key&gt;id&lt;/key&gt;&lt;string&gt;74&lt;/string&gt;&lt;key&gt;imagename&lt;/key&gt;&lt;string&gt;tower_assasins_layer2_00%02d.png&lt;/string&gt;&lt;key&gt;from&lt;/key&gt;&lt;string&gt;1&lt;/string&gt;&lt;key&gt;to&lt;/key&gt;&lt;string&gt;24&lt;/string&gt;&lt;key&gt;delay&lt;/key&gt;&lt;string&gt;0.04f&lt;/string&gt;&lt;key&gt;lastimagename&lt;/key&gt;&lt;string&gt;&lt;/string&gt;&lt;key&gt;functiontype&lt;/key&gt;&lt;string&gt;1&lt;/string&gt;&lt;key&gt;animationname&lt;/key&gt;&lt;string&gt;level4_barracks_opendoor&lt;/string&gt;&lt;/dict&gt;</v>
      </c>
    </row>
    <row r="76" spans="1:10">
      <c r="A76" s="41">
        <v>75</v>
      </c>
      <c r="B76" s="45" t="s">
        <v>820</v>
      </c>
      <c r="C76" s="45" t="s">
        <v>749</v>
      </c>
      <c r="D76" s="45">
        <v>1</v>
      </c>
      <c r="E76" s="45">
        <v>4</v>
      </c>
      <c r="F76" s="45" t="s">
        <v>317</v>
      </c>
      <c r="G76" s="45"/>
      <c r="H76" s="45">
        <v>1</v>
      </c>
      <c r="I76" s="45" t="s">
        <v>750</v>
      </c>
      <c r="J76" t="str">
        <f t="shared" si="1"/>
        <v>&lt;dict&gt;&lt;key&gt;id&lt;/key&gt;&lt;string&gt;75&lt;/string&gt;&lt;key&gt;imagename&lt;/key&gt;&lt;string&gt;tower_templars_layer2_00%02d.png&lt;/string&gt;&lt;key&gt;from&lt;/key&gt;&lt;string&gt;1&lt;/string&gt;&lt;key&gt;to&lt;/key&gt;&lt;string&gt;4&lt;/string&gt;&lt;key&gt;delay&lt;/key&gt;&lt;string&gt;0.04f&lt;/string&gt;&lt;key&gt;lastimagename&lt;/key&gt;&lt;string&gt;&lt;/string&gt;&lt;key&gt;functiontype&lt;/key&gt;&lt;string&gt;1&lt;/string&gt;&lt;key&gt;animationname&lt;/key&gt;&lt;string&gt;level5_barracks_opendoor&lt;/string&gt;&lt;/dict&gt;</v>
      </c>
    </row>
    <row r="77" spans="1:10">
      <c r="A77" s="41">
        <v>76</v>
      </c>
      <c r="B77" s="45" t="s">
        <v>820</v>
      </c>
      <c r="C77" s="45" t="s">
        <v>751</v>
      </c>
      <c r="D77" s="45">
        <v>1</v>
      </c>
      <c r="E77" s="45">
        <v>11</v>
      </c>
      <c r="F77" s="45" t="s">
        <v>317</v>
      </c>
      <c r="G77" s="45"/>
      <c r="H77" s="45">
        <v>1</v>
      </c>
      <c r="I77" s="45" t="s">
        <v>752</v>
      </c>
      <c r="J77" t="str">
        <f t="shared" si="1"/>
        <v>&lt;dict&gt;&lt;key&gt;id&lt;/key&gt;&lt;string&gt;76&lt;/string&gt;&lt;key&gt;imagename&lt;/key&gt;&lt;string&gt;TemplarTower_Fire_00%02d.png&lt;/string&gt;&lt;key&gt;from&lt;/key&gt;&lt;string&gt;1&lt;/string&gt;&lt;key&gt;to&lt;/key&gt;&lt;string&gt;11&lt;/string&gt;&lt;key&gt;delay&lt;/key&gt;&lt;string&gt;0.04f&lt;/string&gt;&lt;key&gt;lastimagename&lt;/key&gt;&lt;string&gt;&lt;/string&gt;&lt;key&gt;functiontype&lt;/key&gt;&lt;string&gt;1&lt;/string&gt;&lt;key&gt;animationname&lt;/key&gt;&lt;string&gt;level5_barracks_fire&lt;/string&gt;&lt;/dict&gt;</v>
      </c>
    </row>
    <row r="78" spans="1:10">
      <c r="A78" s="41">
        <v>77</v>
      </c>
      <c r="B78" s="8" t="s">
        <v>821</v>
      </c>
      <c r="C78" s="8" t="s">
        <v>753</v>
      </c>
      <c r="D78" s="8">
        <v>1</v>
      </c>
      <c r="E78" s="8">
        <v>25</v>
      </c>
      <c r="F78" s="8" t="s">
        <v>317</v>
      </c>
      <c r="G78" s="8"/>
      <c r="H78" s="45">
        <v>1</v>
      </c>
      <c r="I78" s="8" t="s">
        <v>754</v>
      </c>
      <c r="J78" t="str">
        <f t="shared" si="1"/>
        <v>&lt;dict&gt;&lt;key&gt;id&lt;/key&gt;&lt;string&gt;77&lt;/string&gt;&lt;key&gt;imagename&lt;/key&gt;&lt;string&gt;EarthquakeTower_00%02d.png&lt;/string&gt;&lt;key&gt;from&lt;/key&gt;&lt;string&gt;1&lt;/string&gt;&lt;key&gt;to&lt;/key&gt;&lt;string&gt;25&lt;/string&gt;&lt;key&gt;delay&lt;/key&gt;&lt;string&gt;0.04f&lt;/string&gt;&lt;key&gt;lastimagename&lt;/key&gt;&lt;string&gt;&lt;/string&gt;&lt;key&gt;functiontype&lt;/key&gt;&lt;string&gt;1&lt;/string&gt;&lt;key&gt;animationname&lt;/key&gt;&lt;string&gt;EarthquakeTower_operation_down&lt;/string&gt;&lt;/dict&gt;</v>
      </c>
    </row>
    <row r="79" spans="1:10">
      <c r="A79" s="41">
        <v>78</v>
      </c>
      <c r="B79" s="8" t="s">
        <v>821</v>
      </c>
      <c r="C79" s="8" t="s">
        <v>753</v>
      </c>
      <c r="D79" s="8">
        <v>26</v>
      </c>
      <c r="E79" s="8">
        <v>50</v>
      </c>
      <c r="F79" s="8" t="s">
        <v>317</v>
      </c>
      <c r="G79" s="8"/>
      <c r="H79" s="45">
        <v>1</v>
      </c>
      <c r="I79" s="8" t="s">
        <v>755</v>
      </c>
      <c r="J79" t="str">
        <f t="shared" si="1"/>
        <v>&lt;dict&gt;&lt;key&gt;id&lt;/key&gt;&lt;string&gt;78&lt;/string&gt;&lt;key&gt;imagename&lt;/key&gt;&lt;string&gt;EarthquakeTower_00%02d.png&lt;/string&gt;&lt;key&gt;from&lt;/key&gt;&lt;string&gt;26&lt;/string&gt;&lt;key&gt;to&lt;/key&gt;&lt;string&gt;50&lt;/string&gt;&lt;key&gt;delay&lt;/key&gt;&lt;string&gt;0.04f&lt;/string&gt;&lt;key&gt;lastimagename&lt;/key&gt;&lt;string&gt;&lt;/string&gt;&lt;key&gt;functiontype&lt;/key&gt;&lt;string&gt;1&lt;/string&gt;&lt;key&gt;animationname&lt;/key&gt;&lt;string&gt;EarthquakeTower_operation_up&lt;/string&gt;&lt;/dict&gt;</v>
      </c>
    </row>
    <row r="80" spans="1:10">
      <c r="A80" s="41">
        <v>79</v>
      </c>
      <c r="B80" s="8" t="s">
        <v>821</v>
      </c>
      <c r="C80" s="8" t="s">
        <v>753</v>
      </c>
      <c r="D80" s="8">
        <v>67</v>
      </c>
      <c r="E80" s="8">
        <v>102</v>
      </c>
      <c r="F80" s="8" t="s">
        <v>317</v>
      </c>
      <c r="G80" s="8"/>
      <c r="H80" s="45">
        <v>1</v>
      </c>
      <c r="I80" s="8" t="s">
        <v>756</v>
      </c>
      <c r="J80" t="str">
        <f t="shared" si="1"/>
        <v>&lt;dict&gt;&lt;key&gt;id&lt;/key&gt;&lt;string&gt;79&lt;/string&gt;&lt;key&gt;imagename&lt;/key&gt;&lt;string&gt;EarthquakeTower_00%02d.png&lt;/string&gt;&lt;key&gt;from&lt;/key&gt;&lt;string&gt;67&lt;/string&gt;&lt;key&gt;to&lt;/key&gt;&lt;string&gt;102&lt;/string&gt;&lt;key&gt;delay&lt;/key&gt;&lt;string&gt;0.04f&lt;/string&gt;&lt;key&gt;lastimagename&lt;/key&gt;&lt;string&gt;&lt;/string&gt;&lt;key&gt;functiontype&lt;/key&gt;&lt;string&gt;1&lt;/string&gt;&lt;key&gt;animationname&lt;/key&gt;&lt;string&gt;EarthquakeTower_drilling&lt;/string&gt;&lt;/dict&gt;</v>
      </c>
    </row>
    <row r="81" spans="1:10">
      <c r="A81" s="41">
        <v>80</v>
      </c>
      <c r="B81" s="8" t="s">
        <v>821</v>
      </c>
      <c r="C81" s="8" t="s">
        <v>757</v>
      </c>
      <c r="D81" s="8">
        <v>1</v>
      </c>
      <c r="E81" s="8">
        <v>25</v>
      </c>
      <c r="F81" s="8" t="s">
        <v>317</v>
      </c>
      <c r="G81" s="8"/>
      <c r="H81" s="45">
        <v>1</v>
      </c>
      <c r="I81" s="8" t="s">
        <v>758</v>
      </c>
      <c r="J81" t="str">
        <f t="shared" si="1"/>
        <v>&lt;dict&gt;&lt;key&gt;id&lt;/key&gt;&lt;string&gt;80&lt;/string&gt;&lt;key&gt;imagename&lt;/key&gt;&lt;string&gt;EarthquakeTower_Glow_00%02d.png&lt;/string&gt;&lt;key&gt;from&lt;/key&gt;&lt;string&gt;1&lt;/string&gt;&lt;key&gt;to&lt;/key&gt;&lt;string&gt;25&lt;/string&gt;&lt;key&gt;delay&lt;/key&gt;&lt;string&gt;0.04f&lt;/string&gt;&lt;key&gt;lastimagename&lt;/key&gt;&lt;string&gt;&lt;/string&gt;&lt;key&gt;functiontype&lt;/key&gt;&lt;string&gt;1&lt;/string&gt;&lt;key&gt;animationname&lt;/key&gt;&lt;string&gt;EarthquakeTower_glow&lt;/string&gt;&lt;/dict&gt;</v>
      </c>
    </row>
    <row r="82" spans="1:10">
      <c r="A82" s="41">
        <v>81</v>
      </c>
      <c r="B82" s="8" t="s">
        <v>821</v>
      </c>
      <c r="C82" s="8" t="s">
        <v>759</v>
      </c>
      <c r="D82" s="8">
        <v>1</v>
      </c>
      <c r="E82" s="8">
        <v>8</v>
      </c>
      <c r="F82" s="8" t="s">
        <v>317</v>
      </c>
      <c r="G82" s="8" t="s">
        <v>760</v>
      </c>
      <c r="H82" s="8">
        <v>2</v>
      </c>
      <c r="I82" s="8" t="s">
        <v>761</v>
      </c>
      <c r="J82" t="str">
        <f t="shared" si="1"/>
        <v>&lt;dict&gt;&lt;key&gt;id&lt;/key&gt;&lt;string&gt;81&lt;/string&gt;&lt;key&gt;imagename&lt;/key&gt;&lt;string&gt;EarthquakeTower_lights_00%02d.png&lt;/string&gt;&lt;key&gt;from&lt;/key&gt;&lt;string&gt;1&lt;/string&gt;&lt;key&gt;to&lt;/key&gt;&lt;string&gt;8&lt;/string&gt;&lt;key&gt;delay&lt;/key&gt;&lt;string&gt;0.04f&lt;/string&gt;&lt;key&gt;lastimagename&lt;/key&gt;&lt;string&gt;EarthquakeTower_lights_0001.png&lt;/string&gt;&lt;key&gt;functiontype&lt;/key&gt;&lt;string&gt;2&lt;/string&gt;&lt;key&gt;animationname&lt;/key&gt;&lt;string&gt;EarthquakeTower_light&lt;/string&gt;&lt;/dict&gt;</v>
      </c>
    </row>
    <row r="83" spans="1:10">
      <c r="A83" s="41">
        <v>82</v>
      </c>
      <c r="B83" s="8" t="s">
        <v>821</v>
      </c>
      <c r="C83" s="8" t="s">
        <v>762</v>
      </c>
      <c r="D83" s="8">
        <v>1</v>
      </c>
      <c r="E83" s="8">
        <v>25</v>
      </c>
      <c r="F83" s="8" t="s">
        <v>317</v>
      </c>
      <c r="G83" s="8"/>
      <c r="H83" s="8">
        <v>1</v>
      </c>
      <c r="I83" s="8" t="s">
        <v>763</v>
      </c>
      <c r="J83" t="str">
        <f t="shared" si="1"/>
        <v>&lt;dict&gt;&lt;key&gt;id&lt;/key&gt;&lt;string&gt;82&lt;/string&gt;&lt;key&gt;imagename&lt;/key&gt;&lt;string&gt;EarthquakeTower_drill_00%02d.png&lt;/string&gt;&lt;key&gt;from&lt;/key&gt;&lt;string&gt;1&lt;/string&gt;&lt;key&gt;to&lt;/key&gt;&lt;string&gt;25&lt;/string&gt;&lt;key&gt;delay&lt;/key&gt;&lt;string&gt;0.04f&lt;/string&gt;&lt;key&gt;lastimagename&lt;/key&gt;&lt;string&gt;&lt;/string&gt;&lt;key&gt;functiontype&lt;/key&gt;&lt;string&gt;1&lt;/string&gt;&lt;key&gt;animationname&lt;/key&gt;&lt;string&gt;EarthquakeTower_drill&lt;/string&gt;&lt;/dict&gt;</v>
      </c>
    </row>
    <row r="84" spans="1:10">
      <c r="A84" s="41">
        <v>83</v>
      </c>
      <c r="B84" s="8" t="s">
        <v>821</v>
      </c>
      <c r="C84" s="8" t="s">
        <v>764</v>
      </c>
      <c r="D84" s="8">
        <v>1</v>
      </c>
      <c r="E84" s="8">
        <v>15</v>
      </c>
      <c r="F84" s="8" t="s">
        <v>317</v>
      </c>
      <c r="G84" s="8"/>
      <c r="H84" s="8">
        <v>1</v>
      </c>
      <c r="I84" s="8" t="s">
        <v>765</v>
      </c>
      <c r="J84" t="str">
        <f t="shared" si="1"/>
        <v>&lt;dict&gt;&lt;key&gt;id&lt;/key&gt;&lt;string&gt;83&lt;/string&gt;&lt;key&gt;imagename&lt;/key&gt;&lt;string&gt;EarthquakeTower_HitSmoke_00%02d.png&lt;/string&gt;&lt;key&gt;from&lt;/key&gt;&lt;string&gt;1&lt;/string&gt;&lt;key&gt;to&lt;/key&gt;&lt;string&gt;15&lt;/string&gt;&lt;key&gt;delay&lt;/key&gt;&lt;string&gt;0.04f&lt;/string&gt;&lt;key&gt;lastimagename&lt;/key&gt;&lt;string&gt;&lt;/string&gt;&lt;key&gt;functiontype&lt;/key&gt;&lt;string&gt;1&lt;/string&gt;&lt;key&gt;animationname&lt;/key&gt;&lt;string&gt;EarthquakeTower_hitsmoke&lt;/string&gt;&lt;/dict&gt;</v>
      </c>
    </row>
    <row r="85" spans="1:10">
      <c r="A85" s="41">
        <v>84</v>
      </c>
      <c r="B85" s="10" t="s">
        <v>822</v>
      </c>
      <c r="C85" s="10" t="s">
        <v>766</v>
      </c>
      <c r="D85" s="10">
        <v>1</v>
      </c>
      <c r="E85" s="10">
        <v>45</v>
      </c>
      <c r="F85" s="10" t="s">
        <v>317</v>
      </c>
      <c r="G85" s="10"/>
      <c r="H85" s="8">
        <v>1</v>
      </c>
      <c r="I85" s="10" t="s">
        <v>767</v>
      </c>
      <c r="J85" t="str">
        <f t="shared" si="1"/>
        <v>&lt;dict&gt;&lt;key&gt;id&lt;/key&gt;&lt;string&gt;84&lt;/string&gt;&lt;key&gt;imagename&lt;/key&gt;&lt;string&gt;tower_mechs_layer2_00%02d.png&lt;/string&gt;&lt;key&gt;from&lt;/key&gt;&lt;string&gt;1&lt;/string&gt;&lt;key&gt;to&lt;/key&gt;&lt;string&gt;45&lt;/string&gt;&lt;key&gt;delay&lt;/key&gt;&lt;string&gt;0.04f&lt;/string&gt;&lt;key&gt;lastimagename&lt;/key&gt;&lt;string&gt;&lt;/string&gt;&lt;key&gt;functiontype&lt;/key&gt;&lt;string&gt;1&lt;/string&gt;&lt;key&gt;animationname&lt;/key&gt;&lt;string&gt;MechsTower_layer2&lt;/string&gt;&lt;/dict&gt;</v>
      </c>
    </row>
    <row r="86" spans="1:10">
      <c r="A86" s="41">
        <v>85</v>
      </c>
      <c r="B86" s="10" t="s">
        <v>822</v>
      </c>
      <c r="C86" s="10" t="s">
        <v>768</v>
      </c>
      <c r="D86" s="10">
        <v>1</v>
      </c>
      <c r="E86" s="10">
        <v>8</v>
      </c>
      <c r="F86" s="10" t="s">
        <v>317</v>
      </c>
      <c r="G86" s="10"/>
      <c r="H86" s="8">
        <v>1</v>
      </c>
      <c r="I86" s="10" t="s">
        <v>769</v>
      </c>
      <c r="J86" t="str">
        <f t="shared" si="1"/>
        <v>&lt;dict&gt;&lt;key&gt;id&lt;/key&gt;&lt;string&gt;85&lt;/string&gt;&lt;key&gt;imagename&lt;/key&gt;&lt;string&gt;tower_mechs_layer3_00%02d.png&lt;/string&gt;&lt;key&gt;from&lt;/key&gt;&lt;string&gt;1&lt;/string&gt;&lt;key&gt;to&lt;/key&gt;&lt;string&gt;8&lt;/string&gt;&lt;key&gt;delay&lt;/key&gt;&lt;string&gt;0.04f&lt;/string&gt;&lt;key&gt;lastimagename&lt;/key&gt;&lt;string&gt;&lt;/string&gt;&lt;key&gt;functiontype&lt;/key&gt;&lt;string&gt;1&lt;/string&gt;&lt;key&gt;animationname&lt;/key&gt;&lt;string&gt;MechsTower_layer3&lt;/string&gt;&lt;/dict&gt;</v>
      </c>
    </row>
    <row r="87" spans="1:10">
      <c r="A87" s="41">
        <v>86</v>
      </c>
      <c r="B87" s="10" t="s">
        <v>822</v>
      </c>
      <c r="C87" s="10" t="s">
        <v>770</v>
      </c>
      <c r="D87" s="10">
        <v>1</v>
      </c>
      <c r="E87" s="10">
        <v>8</v>
      </c>
      <c r="F87" s="10" t="s">
        <v>317</v>
      </c>
      <c r="G87" s="10"/>
      <c r="H87" s="8">
        <v>1</v>
      </c>
      <c r="I87" s="10" t="s">
        <v>771</v>
      </c>
      <c r="J87" t="str">
        <f t="shared" si="1"/>
        <v>&lt;dict&gt;&lt;key&gt;id&lt;/key&gt;&lt;string&gt;86&lt;/string&gt;&lt;key&gt;imagename&lt;/key&gt;&lt;string&gt;tower_mechs_layer4_00%02d.png&lt;/string&gt;&lt;key&gt;from&lt;/key&gt;&lt;string&gt;1&lt;/string&gt;&lt;key&gt;to&lt;/key&gt;&lt;string&gt;8&lt;/string&gt;&lt;key&gt;delay&lt;/key&gt;&lt;string&gt;0.04f&lt;/string&gt;&lt;key&gt;lastimagename&lt;/key&gt;&lt;string&gt;&lt;/string&gt;&lt;key&gt;functiontype&lt;/key&gt;&lt;string&gt;1&lt;/string&gt;&lt;key&gt;animationname&lt;/key&gt;&lt;string&gt;MechsTower_layer4&lt;/string&gt;&lt;/dict&gt;</v>
      </c>
    </row>
    <row r="88" spans="1:10">
      <c r="A88" s="41">
        <v>87</v>
      </c>
      <c r="B88" s="10" t="s">
        <v>822</v>
      </c>
      <c r="C88" s="10" t="s">
        <v>770</v>
      </c>
      <c r="D88" s="10">
        <v>1</v>
      </c>
      <c r="E88" s="10">
        <v>27</v>
      </c>
      <c r="F88" s="10" t="s">
        <v>317</v>
      </c>
      <c r="G88" s="10"/>
      <c r="H88" s="8">
        <v>1</v>
      </c>
      <c r="I88" s="10" t="s">
        <v>772</v>
      </c>
      <c r="J88" t="str">
        <f t="shared" si="1"/>
        <v>&lt;dict&gt;&lt;key&gt;id&lt;/key&gt;&lt;string&gt;87&lt;/string&gt;&lt;key&gt;imagename&lt;/key&gt;&lt;string&gt;tower_mechs_layer4_00%02d.png&lt;/string&gt;&lt;key&gt;from&lt;/key&gt;&lt;string&gt;1&lt;/string&gt;&lt;key&gt;to&lt;/key&gt;&lt;string&gt;27&lt;/string&gt;&lt;key&gt;delay&lt;/key&gt;&lt;string&gt;0.04f&lt;/string&gt;&lt;key&gt;lastimagename&lt;/key&gt;&lt;string&gt;&lt;/string&gt;&lt;key&gt;functiontype&lt;/key&gt;&lt;string&gt;1&lt;/string&gt;&lt;key&gt;animationname&lt;/key&gt;&lt;string&gt;MechsTower_layer6&lt;/string&gt;&lt;/dict&gt;</v>
      </c>
    </row>
    <row r="89" spans="1:10">
      <c r="A89" s="41">
        <v>88</v>
      </c>
      <c r="B89" s="10" t="s">
        <v>822</v>
      </c>
      <c r="C89" s="10" t="s">
        <v>773</v>
      </c>
      <c r="D89" s="10">
        <v>1</v>
      </c>
      <c r="E89" s="10">
        <v>27</v>
      </c>
      <c r="F89" s="10" t="s">
        <v>317</v>
      </c>
      <c r="G89" s="10"/>
      <c r="H89" s="8">
        <v>1</v>
      </c>
      <c r="I89" s="10" t="s">
        <v>774</v>
      </c>
      <c r="J89" t="str">
        <f t="shared" si="1"/>
        <v>&lt;dict&gt;&lt;key&gt;id&lt;/key&gt;&lt;string&gt;88&lt;/string&gt;&lt;key&gt;imagename&lt;/key&gt;&lt;string&gt;tower_mechs_layer7_00%02d.png&lt;/string&gt;&lt;key&gt;from&lt;/key&gt;&lt;string&gt;1&lt;/string&gt;&lt;key&gt;to&lt;/key&gt;&lt;string&gt;27&lt;/string&gt;&lt;key&gt;delay&lt;/key&gt;&lt;string&gt;0.04f&lt;/string&gt;&lt;key&gt;lastimagename&lt;/key&gt;&lt;string&gt;&lt;/string&gt;&lt;key&gt;functiontype&lt;/key&gt;&lt;string&gt;1&lt;/string&gt;&lt;key&gt;animationname&lt;/key&gt;&lt;string&gt;MechsTower_layer7&lt;/string&gt;&lt;/dict&gt;</v>
      </c>
    </row>
    <row r="90" spans="1:10">
      <c r="A90" s="41">
        <v>89</v>
      </c>
      <c r="B90" s="10" t="s">
        <v>822</v>
      </c>
      <c r="C90" s="10" t="s">
        <v>775</v>
      </c>
      <c r="D90" s="10">
        <v>1</v>
      </c>
      <c r="E90" s="10">
        <v>42</v>
      </c>
      <c r="F90" s="10" t="s">
        <v>317</v>
      </c>
      <c r="G90" s="10"/>
      <c r="H90" s="8">
        <v>1</v>
      </c>
      <c r="I90" s="10" t="s">
        <v>776</v>
      </c>
      <c r="J90" t="str">
        <f t="shared" si="1"/>
        <v>&lt;dict&gt;&lt;key&gt;id&lt;/key&gt;&lt;string&gt;89&lt;/string&gt;&lt;key&gt;imagename&lt;/key&gt;&lt;string&gt;tower_mechs_layer8_00%02d.png&lt;/string&gt;&lt;key&gt;from&lt;/key&gt;&lt;string&gt;1&lt;/string&gt;&lt;key&gt;to&lt;/key&gt;&lt;string&gt;42&lt;/string&gt;&lt;key&gt;delay&lt;/key&gt;&lt;string&gt;0.04f&lt;/string&gt;&lt;key&gt;lastimagename&lt;/key&gt;&lt;string&gt;&lt;/string&gt;&lt;key&gt;functiontype&lt;/key&gt;&lt;string&gt;1&lt;/string&gt;&lt;key&gt;animationname&lt;/key&gt;&lt;string&gt;MechsTower_layer8&lt;/string&gt;&lt;/dict&gt;</v>
      </c>
    </row>
    <row r="91" spans="1:10">
      <c r="A91" s="41">
        <v>90</v>
      </c>
      <c r="B91" s="10" t="s">
        <v>822</v>
      </c>
      <c r="C91" s="10" t="s">
        <v>777</v>
      </c>
      <c r="D91" s="10">
        <v>1</v>
      </c>
      <c r="E91" s="10">
        <v>23</v>
      </c>
      <c r="F91" s="10" t="s">
        <v>317</v>
      </c>
      <c r="G91" s="10" t="s">
        <v>778</v>
      </c>
      <c r="H91" s="10">
        <v>2</v>
      </c>
      <c r="I91" s="10" t="s">
        <v>779</v>
      </c>
      <c r="J91" t="str">
        <f t="shared" si="1"/>
        <v>&lt;dict&gt;&lt;key&gt;id&lt;/key&gt;&lt;string&gt;90&lt;/string&gt;&lt;key&gt;imagename&lt;/key&gt;&lt;string&gt;tower_mechs_layer9_00%02d.png&lt;/string&gt;&lt;key&gt;from&lt;/key&gt;&lt;string&gt;1&lt;/string&gt;&lt;key&gt;to&lt;/key&gt;&lt;string&gt;23&lt;/string&gt;&lt;key&gt;delay&lt;/key&gt;&lt;string&gt;0.04f&lt;/string&gt;&lt;key&gt;lastimagename&lt;/key&gt;&lt;string&gt;tower_mechs_layer9_0001.png&lt;/string&gt;&lt;key&gt;functiontype&lt;/key&gt;&lt;string&gt;2&lt;/string&gt;&lt;key&gt;animationname&lt;/key&gt;&lt;string&gt;MechsTower_layer9&lt;/string&gt;&lt;/dict&gt;</v>
      </c>
    </row>
    <row r="92" spans="1:10" s="40" customFormat="1">
      <c r="A92" s="41">
        <v>91</v>
      </c>
      <c r="B92" s="30" t="s">
        <v>822</v>
      </c>
      <c r="C92" s="30" t="s">
        <v>768</v>
      </c>
      <c r="D92" s="30">
        <v>8</v>
      </c>
      <c r="E92" s="30">
        <v>1</v>
      </c>
      <c r="F92" s="30" t="s">
        <v>317</v>
      </c>
      <c r="G92" s="30"/>
      <c r="H92" s="30">
        <v>3</v>
      </c>
      <c r="I92" s="30" t="s">
        <v>780</v>
      </c>
      <c r="J92" t="str">
        <f t="shared" si="1"/>
        <v>&lt;dict&gt;&lt;key&gt;id&lt;/key&gt;&lt;string&gt;91&lt;/string&gt;&lt;key&gt;imagename&lt;/key&gt;&lt;string&gt;tower_mechs_layer3_00%02d.png&lt;/string&gt;&lt;key&gt;from&lt;/key&gt;&lt;string&gt;8&lt;/string&gt;&lt;key&gt;to&lt;/key&gt;&lt;string&gt;1&lt;/string&gt;&lt;key&gt;delay&lt;/key&gt;&lt;string&gt;0.04f&lt;/string&gt;&lt;key&gt;lastimagename&lt;/key&gt;&lt;string&gt;&lt;/string&gt;&lt;key&gt;functiontype&lt;/key&gt;&lt;string&gt;3&lt;/string&gt;&lt;key&gt;animationname&lt;/key&gt;&lt;string&gt;MechsTower_layer3_r&lt;/string&gt;&lt;/dict&gt;</v>
      </c>
    </row>
    <row r="93" spans="1:10" s="40" customFormat="1">
      <c r="A93" s="41">
        <v>92</v>
      </c>
      <c r="B93" s="30" t="s">
        <v>822</v>
      </c>
      <c r="C93" s="30" t="s">
        <v>770</v>
      </c>
      <c r="D93" s="30">
        <v>8</v>
      </c>
      <c r="E93" s="30">
        <v>1</v>
      </c>
      <c r="F93" s="30" t="s">
        <v>317</v>
      </c>
      <c r="G93" s="30"/>
      <c r="H93" s="30">
        <v>3</v>
      </c>
      <c r="I93" s="30" t="s">
        <v>781</v>
      </c>
      <c r="J93" t="str">
        <f t="shared" si="1"/>
        <v>&lt;dict&gt;&lt;key&gt;id&lt;/key&gt;&lt;string&gt;92&lt;/string&gt;&lt;key&gt;imagename&lt;/key&gt;&lt;string&gt;tower_mechs_layer4_00%02d.png&lt;/string&gt;&lt;key&gt;from&lt;/key&gt;&lt;string&gt;8&lt;/string&gt;&lt;key&gt;to&lt;/key&gt;&lt;string&gt;1&lt;/string&gt;&lt;key&gt;delay&lt;/key&gt;&lt;string&gt;0.04f&lt;/string&gt;&lt;key&gt;lastimagename&lt;/key&gt;&lt;string&gt;&lt;/string&gt;&lt;key&gt;functiontype&lt;/key&gt;&lt;string&gt;3&lt;/string&gt;&lt;key&gt;animationname&lt;/key&gt;&lt;string&gt;MechsTower_layer4_r&lt;/string&gt;&lt;/dict&gt;</v>
      </c>
    </row>
    <row r="94" spans="1:10">
      <c r="A94" s="41">
        <v>93</v>
      </c>
      <c r="B94" s="10" t="s">
        <v>822</v>
      </c>
      <c r="C94" s="10" t="s">
        <v>782</v>
      </c>
      <c r="D94" s="10">
        <v>1</v>
      </c>
      <c r="E94" s="10">
        <v>21</v>
      </c>
      <c r="F94" s="10" t="s">
        <v>783</v>
      </c>
      <c r="G94" s="10"/>
      <c r="H94" s="10">
        <v>1</v>
      </c>
      <c r="I94" s="10" t="s">
        <v>784</v>
      </c>
      <c r="J94" t="str">
        <f t="shared" si="1"/>
        <v>&lt;dict&gt;&lt;key&gt;id&lt;/key&gt;&lt;string&gt;93&lt;/string&gt;&lt;key&gt;imagename&lt;/key&gt;&lt;string&gt;Mecha_00%02d.png&lt;/string&gt;&lt;key&gt;from&lt;/key&gt;&lt;string&gt;1&lt;/string&gt;&lt;key&gt;to&lt;/key&gt;&lt;string&gt;21&lt;/string&gt;&lt;key&gt;delay&lt;/key&gt;&lt;string&gt;0.03f&lt;/string&gt;&lt;key&gt;lastimagename&lt;/key&gt;&lt;string&gt;&lt;/string&gt;&lt;key&gt;functiontype&lt;/key&gt;&lt;string&gt;1&lt;/string&gt;&lt;key&gt;animationname&lt;/key&gt;&lt;string&gt;Mecha_walk&lt;/string&gt;&lt;/dict&gt;</v>
      </c>
    </row>
    <row r="95" spans="1:10">
      <c r="A95" s="41">
        <v>94</v>
      </c>
      <c r="B95" s="10" t="s">
        <v>822</v>
      </c>
      <c r="C95" s="10" t="s">
        <v>782</v>
      </c>
      <c r="D95" s="10">
        <v>24</v>
      </c>
      <c r="E95" s="10">
        <v>68</v>
      </c>
      <c r="F95" s="10" t="s">
        <v>783</v>
      </c>
      <c r="G95" s="10" t="s">
        <v>785</v>
      </c>
      <c r="H95" s="10">
        <v>2</v>
      </c>
      <c r="I95" s="10" t="s">
        <v>786</v>
      </c>
      <c r="J95" t="str">
        <f t="shared" si="1"/>
        <v>&lt;dict&gt;&lt;key&gt;id&lt;/key&gt;&lt;string&gt;94&lt;/string&gt;&lt;key&gt;imagename&lt;/key&gt;&lt;string&gt;Mecha_00%02d.png&lt;/string&gt;&lt;key&gt;from&lt;/key&gt;&lt;string&gt;24&lt;/string&gt;&lt;key&gt;to&lt;/key&gt;&lt;string&gt;68&lt;/string&gt;&lt;key&gt;delay&lt;/key&gt;&lt;string&gt;0.03f&lt;/string&gt;&lt;key&gt;lastimagename&lt;/key&gt;&lt;string&gt;Mecha_0001.png&lt;/string&gt;&lt;key&gt;functiontype&lt;/key&gt;&lt;string&gt;2&lt;/string&gt;&lt;key&gt;animationname&lt;/key&gt;&lt;string&gt;Mecha_attack&lt;/string&gt;&lt;/dict&gt;</v>
      </c>
    </row>
    <row r="96" spans="1:10">
      <c r="A96" s="41">
        <v>95</v>
      </c>
      <c r="B96" s="10" t="s">
        <v>822</v>
      </c>
      <c r="C96" s="10" t="s">
        <v>787</v>
      </c>
      <c r="D96" s="10">
        <v>75</v>
      </c>
      <c r="E96" s="10">
        <v>105</v>
      </c>
      <c r="F96" s="10" t="s">
        <v>783</v>
      </c>
      <c r="G96" s="10"/>
      <c r="H96" s="10">
        <v>1</v>
      </c>
      <c r="I96" s="10" t="s">
        <v>788</v>
      </c>
      <c r="J96" t="str">
        <f t="shared" si="1"/>
        <v>&lt;dict&gt;&lt;key&gt;id&lt;/key&gt;&lt;string&gt;95&lt;/string&gt;&lt;key&gt;imagename&lt;/key&gt;&lt;string&gt;Mecha_0%03d.png&lt;/string&gt;&lt;key&gt;from&lt;/key&gt;&lt;string&gt;75&lt;/string&gt;&lt;key&gt;to&lt;/key&gt;&lt;string&gt;105&lt;/string&gt;&lt;key&gt;delay&lt;/key&gt;&lt;string&gt;0.03f&lt;/string&gt;&lt;key&gt;lastimagename&lt;/key&gt;&lt;string&gt;&lt;/string&gt;&lt;key&gt;functiontype&lt;/key&gt;&lt;string&gt;1&lt;/string&gt;&lt;key&gt;animationname&lt;/key&gt;&lt;string&gt;Mecha_shoot&lt;/string&gt;&lt;/dict&gt;</v>
      </c>
    </row>
    <row r="97" spans="1:10">
      <c r="A97" s="41">
        <v>96</v>
      </c>
      <c r="B97" s="10" t="s">
        <v>822</v>
      </c>
      <c r="C97" s="10" t="s">
        <v>787</v>
      </c>
      <c r="D97" s="10">
        <v>106</v>
      </c>
      <c r="E97" s="10">
        <v>143</v>
      </c>
      <c r="F97" s="10" t="s">
        <v>783</v>
      </c>
      <c r="G97" s="10"/>
      <c r="H97" s="10">
        <v>1</v>
      </c>
      <c r="I97" s="10" t="s">
        <v>789</v>
      </c>
      <c r="J97" t="str">
        <f t="shared" si="1"/>
        <v>&lt;dict&gt;&lt;key&gt;id&lt;/key&gt;&lt;string&gt;96&lt;/string&gt;&lt;key&gt;imagename&lt;/key&gt;&lt;string&gt;Mecha_0%03d.png&lt;/string&gt;&lt;key&gt;from&lt;/key&gt;&lt;string&gt;106&lt;/string&gt;&lt;key&gt;to&lt;/key&gt;&lt;string&gt;143&lt;/string&gt;&lt;key&gt;delay&lt;/key&gt;&lt;string&gt;0.03f&lt;/string&gt;&lt;key&gt;lastimagename&lt;/key&gt;&lt;string&gt;&lt;/string&gt;&lt;key&gt;functiontype&lt;/key&gt;&lt;string&gt;1&lt;/string&gt;&lt;key&gt;animationname&lt;/key&gt;&lt;string&gt;Mecha_shit&lt;/string&gt;&lt;/dict&gt;</v>
      </c>
    </row>
    <row r="98" spans="1:10">
      <c r="A98" s="41">
        <v>97</v>
      </c>
      <c r="B98" s="10" t="s">
        <v>822</v>
      </c>
      <c r="C98" s="10" t="s">
        <v>790</v>
      </c>
      <c r="D98" s="10">
        <v>122</v>
      </c>
      <c r="E98" s="10">
        <v>143</v>
      </c>
      <c r="F98" s="10" t="s">
        <v>783</v>
      </c>
      <c r="G98" s="10" t="s">
        <v>791</v>
      </c>
      <c r="H98" s="10">
        <v>2</v>
      </c>
      <c r="I98" s="10" t="s">
        <v>792</v>
      </c>
      <c r="J98" t="str">
        <f t="shared" si="1"/>
        <v>&lt;dict&gt;&lt;key&gt;id&lt;/key&gt;&lt;string&gt;97&lt;/string&gt;&lt;key&gt;imagename&lt;/key&gt;&lt;string&gt;Mecha_Shitting_0%03d.png&lt;/string&gt;&lt;key&gt;from&lt;/key&gt;&lt;string&gt;122&lt;/string&gt;&lt;key&gt;to&lt;/key&gt;&lt;string&gt;143&lt;/string&gt;&lt;key&gt;delay&lt;/key&gt;&lt;string&gt;0.03f&lt;/string&gt;&lt;key&gt;lastimagename&lt;/key&gt;&lt;string&gt;Mecha_Shitting_0001.png&lt;/string&gt;&lt;key&gt;functiontype&lt;/key&gt;&lt;string&gt;2&lt;/string&gt;&lt;key&gt;animationname&lt;/key&gt;&lt;string&gt;Mecha_shitting&lt;/string&gt;&lt;/dict&gt;</v>
      </c>
    </row>
    <row r="99" spans="1:10">
      <c r="A99" s="41">
        <v>98</v>
      </c>
      <c r="B99" s="10" t="s">
        <v>822</v>
      </c>
      <c r="C99" s="10" t="s">
        <v>793</v>
      </c>
      <c r="D99" s="10">
        <v>106</v>
      </c>
      <c r="E99" s="10">
        <v>143</v>
      </c>
      <c r="F99" s="10" t="s">
        <v>783</v>
      </c>
      <c r="G99" s="10"/>
      <c r="H99" s="10">
        <v>1</v>
      </c>
      <c r="I99" s="10" t="s">
        <v>794</v>
      </c>
      <c r="J99" t="str">
        <f t="shared" si="1"/>
        <v>&lt;dict&gt;&lt;key&gt;id&lt;/key&gt;&lt;string&gt;98&lt;/string&gt;&lt;key&gt;imagename&lt;/key&gt;&lt;string&gt;mech_missile_0%03d.png&lt;/string&gt;&lt;key&gt;from&lt;/key&gt;&lt;string&gt;106&lt;/string&gt;&lt;key&gt;to&lt;/key&gt;&lt;string&gt;143&lt;/string&gt;&lt;key&gt;delay&lt;/key&gt;&lt;string&gt;0.03f&lt;/string&gt;&lt;key&gt;lastimagename&lt;/key&gt;&lt;string&gt;&lt;/string&gt;&lt;key&gt;functiontype&lt;/key&gt;&lt;string&gt;1&lt;/string&gt;&lt;key&gt;animationname&lt;/key&gt;&lt;string&gt;Mecha_missile&lt;/string&gt;&lt;/dict&gt;</v>
      </c>
    </row>
    <row r="100" spans="1:10">
      <c r="A100" s="41">
        <v>99</v>
      </c>
      <c r="B100" s="46" t="s">
        <v>823</v>
      </c>
      <c r="C100" s="46" t="s">
        <v>795</v>
      </c>
      <c r="D100" s="46">
        <v>2</v>
      </c>
      <c r="E100" s="46">
        <v>14</v>
      </c>
      <c r="F100" s="46" t="s">
        <v>430</v>
      </c>
      <c r="G100" s="46" t="s">
        <v>796</v>
      </c>
      <c r="H100" s="46">
        <v>2</v>
      </c>
      <c r="I100" s="46" t="s">
        <v>797</v>
      </c>
      <c r="J100" t="str">
        <f t="shared" si="1"/>
        <v>&lt;dict&gt;&lt;key&gt;id&lt;/key&gt;&lt;string&gt;99&lt;/string&gt;&lt;key&gt;imagename&lt;/key&gt;&lt;string&gt;CossbowHunter_shooter_0%03d.png&lt;/string&gt;&lt;key&gt;from&lt;/key&gt;&lt;string&gt;2&lt;/string&gt;&lt;key&gt;to&lt;/key&gt;&lt;string&gt;14&lt;/string&gt;&lt;key&gt;delay&lt;/key&gt;&lt;string&gt;0.02f&lt;/string&gt;&lt;key&gt;lastimagename&lt;/key&gt;&lt;string&gt;CossbowHunter_shooter_0001.png&lt;/string&gt;&lt;key&gt;functiontype&lt;/key&gt;&lt;string&gt;2&lt;/string&gt;&lt;key&gt;animationname&lt;/key&gt;&lt;string&gt;CossbowHunter_shooter_down&lt;/string&gt;&lt;/dict&gt;</v>
      </c>
    </row>
    <row r="101" spans="1:10">
      <c r="A101" s="41">
        <v>100</v>
      </c>
      <c r="B101" s="46" t="s">
        <v>823</v>
      </c>
      <c r="C101" s="46" t="s">
        <v>795</v>
      </c>
      <c r="D101" s="46">
        <v>17</v>
      </c>
      <c r="E101" s="46">
        <v>31</v>
      </c>
      <c r="F101" s="46" t="s">
        <v>430</v>
      </c>
      <c r="G101" s="46" t="s">
        <v>798</v>
      </c>
      <c r="H101" s="46">
        <v>2</v>
      </c>
      <c r="I101" s="46" t="s">
        <v>799</v>
      </c>
      <c r="J101" t="str">
        <f t="shared" si="1"/>
        <v>&lt;dict&gt;&lt;key&gt;id&lt;/key&gt;&lt;string&gt;100&lt;/string&gt;&lt;key&gt;imagename&lt;/key&gt;&lt;string&gt;CossbowHunter_shooter_0%03d.png&lt;/string&gt;&lt;key&gt;from&lt;/key&gt;&lt;string&gt;17&lt;/string&gt;&lt;key&gt;to&lt;/key&gt;&lt;string&gt;31&lt;/string&gt;&lt;key&gt;delay&lt;/key&gt;&lt;string&gt;0.02f&lt;/string&gt;&lt;key&gt;lastimagename&lt;/key&gt;&lt;string&gt;CossbowHunter_shooter_0017.png&lt;/string&gt;&lt;key&gt;functiontype&lt;/key&gt;&lt;string&gt;2&lt;/string&gt;&lt;key&gt;animationname&lt;/key&gt;&lt;string&gt;CossbowHunter_shooter_up&lt;/string&gt;&lt;/dict&gt;</v>
      </c>
    </row>
    <row r="102" spans="1:10">
      <c r="A102" s="41">
        <v>101</v>
      </c>
      <c r="B102" s="46" t="s">
        <v>823</v>
      </c>
      <c r="C102" s="46" t="s">
        <v>795</v>
      </c>
      <c r="D102" s="46">
        <v>56</v>
      </c>
      <c r="E102" s="46">
        <v>71</v>
      </c>
      <c r="F102" s="46" t="s">
        <v>430</v>
      </c>
      <c r="G102" s="46" t="s">
        <v>798</v>
      </c>
      <c r="H102" s="46">
        <v>2</v>
      </c>
      <c r="I102" s="46" t="s">
        <v>800</v>
      </c>
      <c r="J102" t="str">
        <f t="shared" si="1"/>
        <v>&lt;dict&gt;&lt;key&gt;id&lt;/key&gt;&lt;string&gt;101&lt;/string&gt;&lt;key&gt;imagename&lt;/key&gt;&lt;string&gt;CossbowHunter_shooter_0%03d.png&lt;/string&gt;&lt;key&gt;from&lt;/key&gt;&lt;string&gt;56&lt;/string&gt;&lt;key&gt;to&lt;/key&gt;&lt;string&gt;71&lt;/string&gt;&lt;key&gt;delay&lt;/key&gt;&lt;string&gt;0.02f&lt;/string&gt;&lt;key&gt;lastimagename&lt;/key&gt;&lt;string&gt;CossbowHunter_shooter_0017.png&lt;/string&gt;&lt;key&gt;functiontype&lt;/key&gt;&lt;string&gt;2&lt;/string&gt;&lt;key&gt;animationname&lt;/key&gt;&lt;string&gt;CossbowHunter_shooter_skill_up&lt;/string&gt;&lt;/dict&gt;</v>
      </c>
    </row>
    <row r="103" spans="1:10">
      <c r="A103" s="41">
        <v>102</v>
      </c>
      <c r="B103" s="46" t="s">
        <v>823</v>
      </c>
      <c r="C103" s="46" t="s">
        <v>795</v>
      </c>
      <c r="D103" s="46">
        <v>34</v>
      </c>
      <c r="E103" s="46">
        <v>53</v>
      </c>
      <c r="F103" s="46" t="s">
        <v>430</v>
      </c>
      <c r="G103" s="46"/>
      <c r="H103" s="46">
        <v>1</v>
      </c>
      <c r="I103" s="46" t="s">
        <v>801</v>
      </c>
      <c r="J103" t="str">
        <f t="shared" si="1"/>
        <v>&lt;dict&gt;&lt;key&gt;id&lt;/key&gt;&lt;string&gt;102&lt;/string&gt;&lt;key&gt;imagename&lt;/key&gt;&lt;string&gt;CossbowHunter_shooter_0%03d.png&lt;/string&gt;&lt;key&gt;from&lt;/key&gt;&lt;string&gt;34&lt;/string&gt;&lt;key&gt;to&lt;/key&gt;&lt;string&gt;53&lt;/string&gt;&lt;key&gt;delay&lt;/key&gt;&lt;string&gt;0.02f&lt;/string&gt;&lt;key&gt;lastimagename&lt;/key&gt;&lt;string&gt;&lt;/string&gt;&lt;key&gt;functiontype&lt;/key&gt;&lt;string&gt;1&lt;/string&gt;&lt;key&gt;animationname&lt;/key&gt;&lt;string&gt;CossbowHunter_shooter_skill_down&lt;/string&gt;&lt;/dict&gt;</v>
      </c>
    </row>
    <row r="104" spans="1:10">
      <c r="A104" s="41">
        <v>103</v>
      </c>
      <c r="B104" s="46" t="s">
        <v>823</v>
      </c>
      <c r="C104" s="46" t="s">
        <v>802</v>
      </c>
      <c r="D104" s="46">
        <v>1</v>
      </c>
      <c r="E104" s="46">
        <v>145</v>
      </c>
      <c r="F104" s="46" t="s">
        <v>399</v>
      </c>
      <c r="G104" s="46"/>
      <c r="H104" s="46">
        <v>1</v>
      </c>
      <c r="I104" s="46" t="s">
        <v>803</v>
      </c>
      <c r="J104" t="str">
        <f t="shared" si="1"/>
        <v>&lt;dict&gt;&lt;key&gt;id&lt;/key&gt;&lt;string&gt;103&lt;/string&gt;&lt;key&gt;imagename&lt;/key&gt;&lt;string&gt;CossbowHunter_hawk_0%03d.png&lt;/string&gt;&lt;key&gt;from&lt;/key&gt;&lt;string&gt;1&lt;/string&gt;&lt;key&gt;to&lt;/key&gt;&lt;string&gt;145&lt;/string&gt;&lt;key&gt;delay&lt;/key&gt;&lt;string&gt;0.05f&lt;/string&gt;&lt;key&gt;lastimagename&lt;/key&gt;&lt;string&gt;&lt;/string&gt;&lt;key&gt;functiontype&lt;/key&gt;&lt;string&gt;1&lt;/string&gt;&lt;key&gt;animationname&lt;/key&gt;&lt;string&gt;CossbowHunter_hawk&lt;/string&gt;&lt;/dict&gt;</v>
      </c>
    </row>
    <row r="105" spans="1:10">
      <c r="A105" s="41">
        <v>104</v>
      </c>
      <c r="B105" s="47" t="s">
        <v>824</v>
      </c>
      <c r="C105" s="47" t="s">
        <v>804</v>
      </c>
      <c r="D105" s="47">
        <v>1</v>
      </c>
      <c r="E105" s="47">
        <v>25</v>
      </c>
      <c r="F105" s="47" t="s">
        <v>317</v>
      </c>
      <c r="G105" s="47"/>
      <c r="H105" s="47"/>
      <c r="I105" s="47" t="s">
        <v>805</v>
      </c>
      <c r="J105" t="str">
        <f t="shared" si="1"/>
        <v>&lt;dict&gt;&lt;key&gt;id&lt;/key&gt;&lt;string&gt;104&lt;/string&gt;&lt;key&gt;imagename&lt;/key&gt;&lt;string&gt;TotemTower_EyesDown_0%03d.png&lt;/string&gt;&lt;key&gt;from&lt;/key&gt;&lt;string&gt;1&lt;/string&gt;&lt;key&gt;to&lt;/key&gt;&lt;string&gt;25&lt;/string&gt;&lt;key&gt;delay&lt;/key&gt;&lt;string&gt;0.04f&lt;/string&gt;&lt;key&gt;lastimagename&lt;/key&gt;&lt;string&gt;&lt;/string&gt;&lt;key&gt;functiontype&lt;/key&gt;&lt;string&gt;&lt;/string&gt;&lt;key&gt;animationname&lt;/key&gt;&lt;string&gt;TotemTower_EyesDown&lt;/string&gt;&lt;/dict&gt;</v>
      </c>
    </row>
    <row r="106" spans="1:10">
      <c r="A106" s="41">
        <v>105</v>
      </c>
      <c r="B106" s="47" t="s">
        <v>824</v>
      </c>
      <c r="C106" s="47" t="s">
        <v>806</v>
      </c>
      <c r="D106" s="47">
        <v>1</v>
      </c>
      <c r="E106" s="47">
        <v>16</v>
      </c>
      <c r="F106" s="47" t="s">
        <v>317</v>
      </c>
      <c r="G106" s="47" t="s">
        <v>807</v>
      </c>
      <c r="H106" s="47">
        <v>2</v>
      </c>
      <c r="I106" s="47" t="s">
        <v>808</v>
      </c>
      <c r="J106" t="str">
        <f t="shared" si="1"/>
        <v>&lt;dict&gt;&lt;key&gt;id&lt;/key&gt;&lt;string&gt;105&lt;/string&gt;&lt;key&gt;imagename&lt;/key&gt;&lt;string&gt;TotemTower_Shooter_0%03d.png&lt;/string&gt;&lt;key&gt;from&lt;/key&gt;&lt;string&gt;1&lt;/string&gt;&lt;key&gt;to&lt;/key&gt;&lt;string&gt;16&lt;/string&gt;&lt;key&gt;delay&lt;/key&gt;&lt;string&gt;0.04f&lt;/string&gt;&lt;key&gt;lastimagename&lt;/key&gt;&lt;string&gt;TotemTower_Shooter_0001.png&lt;/string&gt;&lt;key&gt;functiontype&lt;/key&gt;&lt;string&gt;2&lt;/string&gt;&lt;key&gt;animationname&lt;/key&gt;&lt;string&gt;TotemTower_Shooter_down&lt;/string&gt;&lt;/dict&gt;</v>
      </c>
    </row>
    <row r="107" spans="1:10">
      <c r="A107" s="41">
        <v>106</v>
      </c>
      <c r="B107" s="47" t="s">
        <v>824</v>
      </c>
      <c r="C107" s="47" t="s">
        <v>806</v>
      </c>
      <c r="D107" s="47">
        <v>23</v>
      </c>
      <c r="E107" s="47">
        <v>44</v>
      </c>
      <c r="F107" s="47" t="s">
        <v>317</v>
      </c>
      <c r="G107" s="47" t="s">
        <v>809</v>
      </c>
      <c r="H107" s="47">
        <v>2</v>
      </c>
      <c r="I107" s="47" t="s">
        <v>810</v>
      </c>
      <c r="J107" t="str">
        <f t="shared" si="1"/>
        <v>&lt;dict&gt;&lt;key&gt;id&lt;/key&gt;&lt;string&gt;106&lt;/string&gt;&lt;key&gt;imagename&lt;/key&gt;&lt;string&gt;TotemTower_Shooter_0%03d.png&lt;/string&gt;&lt;key&gt;from&lt;/key&gt;&lt;string&gt;23&lt;/string&gt;&lt;key&gt;to&lt;/key&gt;&lt;string&gt;44&lt;/string&gt;&lt;key&gt;delay&lt;/key&gt;&lt;string&gt;0.04f&lt;/string&gt;&lt;key&gt;lastimagename&lt;/key&gt;&lt;string&gt;TotemTower_Shooter_0023.png&lt;/string&gt;&lt;key&gt;functiontype&lt;/key&gt;&lt;string&gt;2&lt;/string&gt;&lt;key&gt;animationname&lt;/key&gt;&lt;string&gt;TotemTower_Shooter_up&lt;/string&gt;&lt;/dict&gt;</v>
      </c>
    </row>
    <row r="108" spans="1:10">
      <c r="A108" s="41">
        <v>107</v>
      </c>
      <c r="B108" s="47" t="s">
        <v>824</v>
      </c>
      <c r="C108" s="47" t="s">
        <v>811</v>
      </c>
      <c r="D108" s="47">
        <v>1</v>
      </c>
      <c r="E108" s="47">
        <v>29</v>
      </c>
      <c r="F108" s="47" t="s">
        <v>317</v>
      </c>
      <c r="G108" s="47"/>
      <c r="H108" s="47">
        <v>1</v>
      </c>
      <c r="I108" s="47" t="s">
        <v>812</v>
      </c>
      <c r="J108" t="str">
        <f t="shared" si="1"/>
        <v>&lt;dict&gt;&lt;key&gt;id&lt;/key&gt;&lt;string&gt;107&lt;/string&gt;&lt;key&gt;imagename&lt;/key&gt;&lt;string&gt;TotemTower_RedTotem_0%03d.png&lt;/string&gt;&lt;key&gt;from&lt;/key&gt;&lt;string&gt;1&lt;/string&gt;&lt;key&gt;to&lt;/key&gt;&lt;string&gt;29&lt;/string&gt;&lt;key&gt;delay&lt;/key&gt;&lt;string&gt;0.04f&lt;/string&gt;&lt;key&gt;lastimagename&lt;/key&gt;&lt;string&gt;&lt;/string&gt;&lt;key&gt;functiontype&lt;/key&gt;&lt;string&gt;1&lt;/string&gt;&lt;key&gt;animationname&lt;/key&gt;&lt;string&gt;TotemTower_RedTotem&lt;/string&gt;&lt;/dict&gt;</v>
      </c>
    </row>
    <row r="109" spans="1:10">
      <c r="A109" s="41">
        <v>108</v>
      </c>
      <c r="B109" s="47" t="s">
        <v>824</v>
      </c>
      <c r="C109" s="47" t="s">
        <v>813</v>
      </c>
      <c r="D109" s="47">
        <v>1</v>
      </c>
      <c r="E109" s="47">
        <v>29</v>
      </c>
      <c r="F109" s="47" t="s">
        <v>355</v>
      </c>
      <c r="G109" s="47"/>
      <c r="H109" s="47">
        <v>1</v>
      </c>
      <c r="I109" s="47" t="s">
        <v>814</v>
      </c>
      <c r="J109" t="str">
        <f t="shared" si="1"/>
        <v>&lt;dict&gt;&lt;key&gt;id&lt;/key&gt;&lt;string&gt;108&lt;/string&gt;&lt;key&gt;imagename&lt;/key&gt;&lt;string&gt;TotemTower_VioletTotem_0%03d.png&lt;/string&gt;&lt;key&gt;from&lt;/key&gt;&lt;string&gt;1&lt;/string&gt;&lt;key&gt;to&lt;/key&gt;&lt;string&gt;29&lt;/string&gt;&lt;key&gt;delay&lt;/key&gt;&lt;string&gt;0.1f&lt;/string&gt;&lt;key&gt;lastimagename&lt;/key&gt;&lt;string&gt;&lt;/string&gt;&lt;key&gt;functiontype&lt;/key&gt;&lt;string&gt;1&lt;/string&gt;&lt;key&gt;animationname&lt;/key&gt;&lt;string&gt;TotemTower_VioletTotem&lt;/string&gt;&lt;/dict&gt;</v>
      </c>
    </row>
    <row r="110" spans="1:10">
      <c r="A110" s="1"/>
      <c r="B110" s="1"/>
      <c r="C110" s="1"/>
      <c r="D110" s="1"/>
      <c r="E110" s="1"/>
      <c r="F110" s="1"/>
      <c r="G110" s="1"/>
      <c r="H110" s="47"/>
      <c r="I110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J22" sqref="J22"/>
    </sheetView>
  </sheetViews>
  <sheetFormatPr baseColWidth="10" defaultRowHeight="15" x14ac:dyDescent="0"/>
  <cols>
    <col min="3" max="3" width="15.33203125" customWidth="1"/>
  </cols>
  <sheetData>
    <row r="1" spans="1:10" ht="19">
      <c r="A1" s="51" t="s">
        <v>310</v>
      </c>
      <c r="B1" s="26" t="s">
        <v>825</v>
      </c>
      <c r="C1" s="51" t="s">
        <v>311</v>
      </c>
      <c r="D1" s="51" t="s">
        <v>312</v>
      </c>
      <c r="E1" s="51" t="s">
        <v>313</v>
      </c>
      <c r="F1" s="51" t="s">
        <v>314</v>
      </c>
      <c r="G1" s="50" t="s">
        <v>826</v>
      </c>
      <c r="H1" s="50" t="s">
        <v>250</v>
      </c>
      <c r="I1" s="51" t="s">
        <v>315</v>
      </c>
    </row>
    <row r="2" spans="1:10">
      <c r="A2" s="26">
        <v>1</v>
      </c>
      <c r="B2" s="26" t="s">
        <v>851</v>
      </c>
      <c r="C2" s="52" t="s">
        <v>828</v>
      </c>
      <c r="D2" s="52">
        <v>1</v>
      </c>
      <c r="E2" s="52">
        <v>7</v>
      </c>
      <c r="F2" s="52" t="s">
        <v>399</v>
      </c>
      <c r="G2" s="52"/>
      <c r="H2" s="52">
        <v>1</v>
      </c>
      <c r="I2" s="52" t="s">
        <v>829</v>
      </c>
      <c r="J2" t="str">
        <f>"&lt;dict&gt;&lt;key&gt;id&lt;/key&gt;&lt;string&gt;"&amp;A2&amp;"&lt;/string&gt;&lt;key&gt;imagename&lt;/key&gt;&lt;string&gt;"&amp;C2&amp;"&lt;/string&gt;&lt;key&gt;from&lt;/key&gt;&lt;string&gt;"&amp;D2&amp;"&lt;/string&gt;&lt;key&gt;to&lt;/key&gt;&lt;string&gt;"&amp;E2&amp;"&lt;/string&gt;&lt;key&gt;delay&lt;/key&gt;&lt;string&gt;"&amp;F2&amp;"&lt;/string&gt;&lt;key&gt;lastimagename&lt;/key&gt;&lt;string&gt;"&amp;G2&amp;"&lt;/string&gt;&lt;key&gt;functiontype&lt;/key&gt;&lt;string&gt;"&amp;H2&amp;"&lt;/string&gt;&lt;key&gt;animationname&lt;/key&gt;&lt;string&gt;"&amp;I2&amp;"&lt;/string&gt;&lt;/dict&gt;"</f>
        <v>&lt;dict&gt;&lt;key&gt;id&lt;/key&gt;&lt;string&gt;1&lt;/string&gt;&lt;key&gt;imagename&lt;/key&gt;&lt;string&gt;freeze_creep_00%02d.png&lt;/string&gt;&lt;key&gt;from&lt;/key&gt;&lt;string&gt;1&lt;/string&gt;&lt;key&gt;to&lt;/key&gt;&lt;string&gt;7&lt;/string&gt;&lt;key&gt;delay&lt;/key&gt;&lt;string&gt;0.05f&lt;/string&gt;&lt;key&gt;lastimagename&lt;/key&gt;&lt;string&gt;&lt;/string&gt;&lt;key&gt;functiontype&lt;/key&gt;&lt;string&gt;1&lt;/string&gt;&lt;key&gt;animationname&lt;/key&gt;&lt;string&gt;freeze_creep&lt;/string&gt;&lt;/dict&gt;</v>
      </c>
    </row>
    <row r="3" spans="1:10">
      <c r="A3" s="26">
        <v>2</v>
      </c>
      <c r="B3" s="26" t="s">
        <v>851</v>
      </c>
      <c r="C3" s="52" t="s">
        <v>828</v>
      </c>
      <c r="D3" s="52">
        <v>8</v>
      </c>
      <c r="E3" s="52">
        <v>23</v>
      </c>
      <c r="F3" s="52" t="s">
        <v>399</v>
      </c>
      <c r="G3" s="52"/>
      <c r="H3" s="52">
        <v>1</v>
      </c>
      <c r="I3" s="52" t="s">
        <v>830</v>
      </c>
      <c r="J3" t="str">
        <f t="shared" ref="J3:J19" si="0">"&lt;dict&gt;&lt;key&gt;id&lt;/key&gt;&lt;string&gt;"&amp;A3&amp;"&lt;/string&gt;&lt;key&gt;imagename&lt;/key&gt;&lt;string&gt;"&amp;C3&amp;"&lt;/string&gt;&lt;key&gt;from&lt;/key&gt;&lt;string&gt;"&amp;D3&amp;"&lt;/string&gt;&lt;key&gt;to&lt;/key&gt;&lt;string&gt;"&amp;E3&amp;"&lt;/string&gt;&lt;key&gt;delay&lt;/key&gt;&lt;string&gt;"&amp;F3&amp;"&lt;/string&gt;&lt;key&gt;lastimagename&lt;/key&gt;&lt;string&gt;"&amp;G3&amp;"&lt;/string&gt;&lt;key&gt;functiontype&lt;/key&gt;&lt;string&gt;"&amp;H3&amp;"&lt;/string&gt;&lt;key&gt;animationname&lt;/key&gt;&lt;string&gt;"&amp;I3&amp;"&lt;/string&gt;&lt;/dict&gt;"</f>
        <v>&lt;dict&gt;&lt;key&gt;id&lt;/key&gt;&lt;string&gt;2&lt;/string&gt;&lt;key&gt;imagename&lt;/key&gt;&lt;string&gt;freeze_creep_00%02d.png&lt;/string&gt;&lt;key&gt;from&lt;/key&gt;&lt;string&gt;8&lt;/string&gt;&lt;key&gt;to&lt;/key&gt;&lt;string&gt;23&lt;/string&gt;&lt;key&gt;delay&lt;/key&gt;&lt;string&gt;0.05f&lt;/string&gt;&lt;key&gt;lastimagename&lt;/key&gt;&lt;string&gt;&lt;/string&gt;&lt;key&gt;functiontype&lt;/key&gt;&lt;string&gt;1&lt;/string&gt;&lt;key&gt;animationname&lt;/key&gt;&lt;string&gt;refreeze_creep&lt;/string&gt;&lt;/dict&gt;</v>
      </c>
    </row>
    <row r="4" spans="1:10">
      <c r="A4" s="26">
        <v>3</v>
      </c>
      <c r="B4" s="26" t="s">
        <v>851</v>
      </c>
      <c r="C4" s="52" t="s">
        <v>831</v>
      </c>
      <c r="D4" s="52">
        <v>1</v>
      </c>
      <c r="E4" s="52">
        <v>7</v>
      </c>
      <c r="F4" s="52" t="s">
        <v>399</v>
      </c>
      <c r="G4" s="52"/>
      <c r="H4" s="52">
        <v>1</v>
      </c>
      <c r="I4" s="52" t="s">
        <v>832</v>
      </c>
      <c r="J4" t="str">
        <f t="shared" si="0"/>
        <v>&lt;dict&gt;&lt;key&gt;id&lt;/key&gt;&lt;string&gt;3&lt;/string&gt;&lt;key&gt;imagename&lt;/key&gt;&lt;string&gt;freeze_creepFlying_00%02d.png&lt;/string&gt;&lt;key&gt;from&lt;/key&gt;&lt;string&gt;1&lt;/string&gt;&lt;key&gt;to&lt;/key&gt;&lt;string&gt;7&lt;/string&gt;&lt;key&gt;delay&lt;/key&gt;&lt;string&gt;0.05f&lt;/string&gt;&lt;key&gt;lastimagename&lt;/key&gt;&lt;string&gt;&lt;/string&gt;&lt;key&gt;functiontype&lt;/key&gt;&lt;string&gt;1&lt;/string&gt;&lt;key&gt;animationname&lt;/key&gt;&lt;string&gt;freeze_creepFlying&lt;/string&gt;&lt;/dict&gt;</v>
      </c>
    </row>
    <row r="5" spans="1:10">
      <c r="A5" s="26">
        <v>4</v>
      </c>
      <c r="B5" s="26" t="s">
        <v>851</v>
      </c>
      <c r="C5" s="52" t="s">
        <v>831</v>
      </c>
      <c r="D5" s="52">
        <v>10</v>
      </c>
      <c r="E5" s="52">
        <v>21</v>
      </c>
      <c r="F5" s="52" t="s">
        <v>399</v>
      </c>
      <c r="G5" s="52"/>
      <c r="H5" s="52">
        <v>1</v>
      </c>
      <c r="I5" s="52" t="s">
        <v>833</v>
      </c>
      <c r="J5" t="str">
        <f t="shared" si="0"/>
        <v>&lt;dict&gt;&lt;key&gt;id&lt;/key&gt;&lt;string&gt;4&lt;/string&gt;&lt;key&gt;imagename&lt;/key&gt;&lt;string&gt;freeze_creepFlying_00%02d.png&lt;/string&gt;&lt;key&gt;from&lt;/key&gt;&lt;string&gt;10&lt;/string&gt;&lt;key&gt;to&lt;/key&gt;&lt;string&gt;21&lt;/string&gt;&lt;key&gt;delay&lt;/key&gt;&lt;string&gt;0.05f&lt;/string&gt;&lt;key&gt;lastimagename&lt;/key&gt;&lt;string&gt;&lt;/string&gt;&lt;key&gt;functiontype&lt;/key&gt;&lt;string&gt;1&lt;/string&gt;&lt;key&gt;animationname&lt;/key&gt;&lt;string&gt;refreeze_creepFlying&lt;/string&gt;&lt;/dict&gt;</v>
      </c>
    </row>
    <row r="6" spans="1:10">
      <c r="A6" s="26">
        <v>5</v>
      </c>
      <c r="B6" s="26" t="s">
        <v>851</v>
      </c>
      <c r="C6" s="52" t="s">
        <v>834</v>
      </c>
      <c r="D6" s="52">
        <v>1</v>
      </c>
      <c r="E6" s="52">
        <v>20</v>
      </c>
      <c r="F6" s="52" t="s">
        <v>317</v>
      </c>
      <c r="G6" s="52"/>
      <c r="H6" s="52">
        <v>1</v>
      </c>
      <c r="I6" s="52" t="s">
        <v>835</v>
      </c>
      <c r="J6" t="str">
        <f t="shared" si="0"/>
        <v>&lt;dict&gt;&lt;key&gt;id&lt;/key&gt;&lt;string&gt;5&lt;/string&gt;&lt;key&gt;imagename&lt;/key&gt;&lt;string&gt;small_freeze_explosion_00%02d.png&lt;/string&gt;&lt;key&gt;from&lt;/key&gt;&lt;string&gt;1&lt;/string&gt;&lt;key&gt;to&lt;/key&gt;&lt;string&gt;20&lt;/string&gt;&lt;key&gt;delay&lt;/key&gt;&lt;string&gt;0.04f&lt;/string&gt;&lt;key&gt;lastimagename&lt;/key&gt;&lt;string&gt;&lt;/string&gt;&lt;key&gt;functiontype&lt;/key&gt;&lt;string&gt;1&lt;/string&gt;&lt;key&gt;animationname&lt;/key&gt;&lt;string&gt;freeze_explosion&lt;/string&gt;&lt;/dict&gt;</v>
      </c>
    </row>
    <row r="7" spans="1:10">
      <c r="A7" s="26">
        <v>6</v>
      </c>
      <c r="B7" s="26" t="s">
        <v>851</v>
      </c>
      <c r="C7" s="52" t="s">
        <v>836</v>
      </c>
      <c r="D7" s="52">
        <v>1</v>
      </c>
      <c r="E7" s="52">
        <v>15</v>
      </c>
      <c r="F7" s="52" t="s">
        <v>837</v>
      </c>
      <c r="G7" s="52"/>
      <c r="H7" s="52">
        <v>1</v>
      </c>
      <c r="I7" s="52" t="s">
        <v>838</v>
      </c>
      <c r="J7" t="str">
        <f t="shared" si="0"/>
        <v>&lt;dict&gt;&lt;key&gt;id&lt;/key&gt;&lt;string&gt;6&lt;/string&gt;&lt;key&gt;imagename&lt;/key&gt;&lt;string&gt;fireball_explosion_00%02d.png&lt;/string&gt;&lt;key&gt;from&lt;/key&gt;&lt;string&gt;1&lt;/string&gt;&lt;key&gt;to&lt;/key&gt;&lt;string&gt;15&lt;/string&gt;&lt;key&gt;delay&lt;/key&gt;&lt;string&gt;0.06f&lt;/string&gt;&lt;key&gt;lastimagename&lt;/key&gt;&lt;string&gt;&lt;/string&gt;&lt;key&gt;functiontype&lt;/key&gt;&lt;string&gt;1&lt;/string&gt;&lt;key&gt;animationname&lt;/key&gt;&lt;string&gt;fireBall_explosion&lt;/string&gt;&lt;/dict&gt;</v>
      </c>
    </row>
    <row r="8" spans="1:10">
      <c r="A8" s="26">
        <v>7</v>
      </c>
      <c r="B8" s="26" t="s">
        <v>851</v>
      </c>
      <c r="C8" s="52" t="s">
        <v>839</v>
      </c>
      <c r="D8" s="52">
        <v>1</v>
      </c>
      <c r="E8" s="52">
        <v>5</v>
      </c>
      <c r="F8" s="52" t="s">
        <v>317</v>
      </c>
      <c r="G8" s="52"/>
      <c r="H8" s="52">
        <v>1</v>
      </c>
      <c r="I8" s="52" t="s">
        <v>840</v>
      </c>
      <c r="J8" t="str">
        <f t="shared" si="0"/>
        <v>&lt;dict&gt;&lt;key&gt;id&lt;/key&gt;&lt;string&gt;7&lt;/string&gt;&lt;key&gt;imagename&lt;/key&gt;&lt;string&gt;fireball_proyectile_00%02d.png&lt;/string&gt;&lt;key&gt;from&lt;/key&gt;&lt;string&gt;1&lt;/string&gt;&lt;key&gt;to&lt;/key&gt;&lt;string&gt;5&lt;/string&gt;&lt;key&gt;delay&lt;/key&gt;&lt;string&gt;0.04f&lt;/string&gt;&lt;key&gt;lastimagename&lt;/key&gt;&lt;string&gt;&lt;/string&gt;&lt;key&gt;functiontype&lt;/key&gt;&lt;string&gt;1&lt;/string&gt;&lt;key&gt;animationname&lt;/key&gt;&lt;string&gt;fireBall_fire&lt;/string&gt;&lt;/dict&gt;</v>
      </c>
    </row>
    <row r="9" spans="1:10">
      <c r="A9" s="26">
        <v>8</v>
      </c>
      <c r="B9" s="26" t="s">
        <v>851</v>
      </c>
      <c r="C9" s="52" t="s">
        <v>841</v>
      </c>
      <c r="D9" s="52">
        <v>1</v>
      </c>
      <c r="E9" s="52">
        <v>4</v>
      </c>
      <c r="F9" s="52" t="s">
        <v>317</v>
      </c>
      <c r="G9" s="52"/>
      <c r="H9" s="52">
        <v>1</v>
      </c>
      <c r="I9" s="52" t="s">
        <v>842</v>
      </c>
      <c r="J9" t="str">
        <f t="shared" si="0"/>
        <v>&lt;dict&gt;&lt;key&gt;id&lt;/key&gt;&lt;string&gt;8&lt;/string&gt;&lt;key&gt;imagename&lt;/key&gt;&lt;string&gt;fireball_particle_00%02d.png&lt;/string&gt;&lt;key&gt;from&lt;/key&gt;&lt;string&gt;1&lt;/string&gt;&lt;key&gt;to&lt;/key&gt;&lt;string&gt;4&lt;/string&gt;&lt;key&gt;delay&lt;/key&gt;&lt;string&gt;0.04f&lt;/string&gt;&lt;key&gt;lastimagename&lt;/key&gt;&lt;string&gt;&lt;/string&gt;&lt;key&gt;functiontype&lt;/key&gt;&lt;string&gt;1&lt;/string&gt;&lt;key&gt;animationname&lt;/key&gt;&lt;string&gt;fireBall_smoke&lt;/string&gt;&lt;/dict&gt;</v>
      </c>
    </row>
    <row r="10" spans="1:10">
      <c r="A10" s="26">
        <v>9</v>
      </c>
      <c r="B10" s="26" t="s">
        <v>851</v>
      </c>
      <c r="C10" s="52" t="s">
        <v>843</v>
      </c>
      <c r="D10" s="52">
        <v>1</v>
      </c>
      <c r="E10" s="52">
        <v>11</v>
      </c>
      <c r="F10" s="52" t="s">
        <v>317</v>
      </c>
      <c r="G10" s="52"/>
      <c r="H10" s="52">
        <v>1</v>
      </c>
      <c r="I10" s="52" t="s">
        <v>844</v>
      </c>
      <c r="J10" t="str">
        <f t="shared" si="0"/>
        <v>&lt;dict&gt;&lt;key&gt;id&lt;/key&gt;&lt;string&gt;9&lt;/string&gt;&lt;key&gt;imagename&lt;/key&gt;&lt;string&gt;effect_sellSmoke_00%02d.png&lt;/string&gt;&lt;key&gt;from&lt;/key&gt;&lt;string&gt;1&lt;/string&gt;&lt;key&gt;to&lt;/key&gt;&lt;string&gt;11&lt;/string&gt;&lt;key&gt;delay&lt;/key&gt;&lt;string&gt;0.04f&lt;/string&gt;&lt;key&gt;lastimagename&lt;/key&gt;&lt;string&gt;&lt;/string&gt;&lt;key&gt;functiontype&lt;/key&gt;&lt;string&gt;1&lt;/string&gt;&lt;key&gt;animationname&lt;/key&gt;&lt;string&gt;sell_smoke&lt;/string&gt;&lt;/dict&gt;</v>
      </c>
    </row>
    <row r="11" spans="1:10">
      <c r="A11" s="26">
        <v>10</v>
      </c>
      <c r="B11" s="26" t="s">
        <v>851</v>
      </c>
      <c r="C11" s="52" t="s">
        <v>845</v>
      </c>
      <c r="D11" s="52">
        <v>1</v>
      </c>
      <c r="E11" s="52">
        <v>10</v>
      </c>
      <c r="F11" s="52" t="s">
        <v>317</v>
      </c>
      <c r="G11" s="52"/>
      <c r="H11" s="52">
        <v>1</v>
      </c>
      <c r="I11" s="52" t="s">
        <v>846</v>
      </c>
      <c r="J11" t="str">
        <f t="shared" si="0"/>
        <v>&lt;dict&gt;&lt;key&gt;id&lt;/key&gt;&lt;string&gt;10&lt;/string&gt;&lt;key&gt;imagename&lt;/key&gt;&lt;string&gt;effect_buildSmoke_00%02d.png&lt;/string&gt;&lt;key&gt;from&lt;/key&gt;&lt;string&gt;1&lt;/string&gt;&lt;key&gt;to&lt;/key&gt;&lt;string&gt;10&lt;/string&gt;&lt;key&gt;delay&lt;/key&gt;&lt;string&gt;0.04f&lt;/string&gt;&lt;key&gt;lastimagename&lt;/key&gt;&lt;string&gt;&lt;/string&gt;&lt;key&gt;functiontype&lt;/key&gt;&lt;string&gt;1&lt;/string&gt;&lt;key&gt;animationname&lt;/key&gt;&lt;string&gt;build_smoke&lt;/string&gt;&lt;/dict&gt;</v>
      </c>
    </row>
    <row r="12" spans="1:10">
      <c r="A12" s="26">
        <v>11</v>
      </c>
      <c r="B12" s="26" t="s">
        <v>851</v>
      </c>
      <c r="C12" s="52" t="s">
        <v>847</v>
      </c>
      <c r="D12" s="52">
        <v>1</v>
      </c>
      <c r="E12" s="52">
        <v>18</v>
      </c>
      <c r="F12" s="52" t="s">
        <v>317</v>
      </c>
      <c r="G12" s="52"/>
      <c r="H12" s="52">
        <v>1</v>
      </c>
      <c r="I12" s="52" t="s">
        <v>852</v>
      </c>
      <c r="J12" t="str">
        <f t="shared" si="0"/>
        <v>&lt;dict&gt;&lt;key&gt;id&lt;/key&gt;&lt;string&gt;11&lt;/string&gt;&lt;key&gt;imagename&lt;/key&gt;&lt;string&gt;mapFlag_star_00%02d.png&lt;/string&gt;&lt;key&gt;from&lt;/key&gt;&lt;string&gt;1&lt;/string&gt;&lt;key&gt;to&lt;/key&gt;&lt;string&gt;18&lt;/string&gt;&lt;key&gt;delay&lt;/key&gt;&lt;string&gt;0.04f&lt;/string&gt;&lt;key&gt;lastimagename&lt;/key&gt;&lt;string&gt;&lt;/string&gt;&lt;key&gt;functiontype&lt;/key&gt;&lt;string&gt;1&lt;/string&gt;&lt;key&gt;animationname&lt;/key&gt;&lt;string&gt;star_shine&lt;/string&gt;&lt;/dict&gt;</v>
      </c>
    </row>
    <row r="13" spans="1:10">
      <c r="A13" s="26">
        <v>12</v>
      </c>
      <c r="B13" s="26" t="s">
        <v>851</v>
      </c>
      <c r="C13" s="52" t="s">
        <v>848</v>
      </c>
      <c r="D13" s="52">
        <v>23</v>
      </c>
      <c r="E13" s="52">
        <v>95</v>
      </c>
      <c r="F13" s="52" t="s">
        <v>317</v>
      </c>
      <c r="G13" s="52"/>
      <c r="H13" s="52">
        <v>1</v>
      </c>
      <c r="I13" s="52" t="s">
        <v>853</v>
      </c>
      <c r="J13" t="str">
        <f t="shared" si="0"/>
        <v>&lt;dict&gt;&lt;key&gt;id&lt;/key&gt;&lt;string&gt;12&lt;/string&gt;&lt;key&gt;imagename&lt;/key&gt;&lt;string&gt;mapFlag_0%03d.png&lt;/string&gt;&lt;key&gt;from&lt;/key&gt;&lt;string&gt;23&lt;/string&gt;&lt;key&gt;to&lt;/key&gt;&lt;string&gt;95&lt;/string&gt;&lt;key&gt;delay&lt;/key&gt;&lt;string&gt;0.04f&lt;/string&gt;&lt;key&gt;lastimagename&lt;/key&gt;&lt;string&gt;&lt;/string&gt;&lt;key&gt;functiontype&lt;/key&gt;&lt;string&gt;1&lt;/string&gt;&lt;key&gt;animationname&lt;/key&gt;&lt;string&gt;flag_succeed&lt;/string&gt;&lt;/dict&gt;</v>
      </c>
    </row>
    <row r="14" spans="1:10">
      <c r="A14" s="26">
        <v>13</v>
      </c>
      <c r="B14" s="26" t="s">
        <v>851</v>
      </c>
      <c r="C14" s="52" t="s">
        <v>849</v>
      </c>
      <c r="D14" s="52">
        <v>1</v>
      </c>
      <c r="E14" s="52">
        <v>9</v>
      </c>
      <c r="F14" s="52" t="s">
        <v>317</v>
      </c>
      <c r="G14" s="52"/>
      <c r="H14" s="52">
        <v>1</v>
      </c>
      <c r="I14" s="52" t="s">
        <v>850</v>
      </c>
      <c r="J14" t="str">
        <f t="shared" si="0"/>
        <v>&lt;dict&gt;&lt;key&gt;id&lt;/key&gt;&lt;string&gt;13&lt;/string&gt;&lt;key&gt;imagename&lt;/key&gt;&lt;string&gt;fx_blood_splat_red_00%02d.png&lt;/string&gt;&lt;key&gt;from&lt;/key&gt;&lt;string&gt;1&lt;/string&gt;&lt;key&gt;to&lt;/key&gt;&lt;string&gt;9&lt;/string&gt;&lt;key&gt;delay&lt;/key&gt;&lt;string&gt;0.04f&lt;/string&gt;&lt;key&gt;lastimagename&lt;/key&gt;&lt;string&gt;&lt;/string&gt;&lt;key&gt;functiontype&lt;/key&gt;&lt;string&gt;1&lt;/string&gt;&lt;key&gt;animationname&lt;/key&gt;&lt;string&gt;blood_red&lt;/string&gt;&lt;/dict&gt;</v>
      </c>
    </row>
    <row r="15" spans="1:10">
      <c r="A15" s="26">
        <v>14</v>
      </c>
      <c r="B15" s="26" t="s">
        <v>851</v>
      </c>
      <c r="C15" s="52" t="s">
        <v>855</v>
      </c>
      <c r="D15" s="52">
        <v>1</v>
      </c>
      <c r="E15" s="52">
        <v>22</v>
      </c>
      <c r="F15" s="52" t="s">
        <v>317</v>
      </c>
      <c r="G15" s="1"/>
      <c r="H15" s="52">
        <v>1</v>
      </c>
      <c r="I15" s="1" t="s">
        <v>854</v>
      </c>
      <c r="J15" t="str">
        <f t="shared" si="0"/>
        <v>&lt;dict&gt;&lt;key&gt;id&lt;/key&gt;&lt;string&gt;14&lt;/string&gt;&lt;key&gt;imagename&lt;/key&gt;&lt;string&gt;mapFlag_0%03d.png&lt;/string&gt;&lt;key&gt;from&lt;/key&gt;&lt;string&gt;1&lt;/string&gt;&lt;key&gt;to&lt;/key&gt;&lt;string&gt;22&lt;/string&gt;&lt;key&gt;delay&lt;/key&gt;&lt;string&gt;0.04f&lt;/string&gt;&lt;key&gt;lastimagename&lt;/key&gt;&lt;string&gt;&lt;/string&gt;&lt;key&gt;functiontype&lt;/key&gt;&lt;string&gt;1&lt;/string&gt;&lt;key&gt;animationname&lt;/key&gt;&lt;string&gt;flag_drop&lt;/string&gt;&lt;/dict&gt;</v>
      </c>
    </row>
    <row r="16" spans="1:10">
      <c r="A16" s="26">
        <v>15</v>
      </c>
      <c r="B16" s="26" t="s">
        <v>851</v>
      </c>
      <c r="C16" s="1" t="s">
        <v>996</v>
      </c>
      <c r="D16" s="1">
        <v>1</v>
      </c>
      <c r="E16" s="1">
        <v>6</v>
      </c>
      <c r="F16" s="1" t="s">
        <v>317</v>
      </c>
      <c r="G16" s="1"/>
      <c r="H16" s="52">
        <v>1</v>
      </c>
      <c r="I16" s="1" t="s">
        <v>997</v>
      </c>
      <c r="J16" t="str">
        <f t="shared" si="0"/>
        <v>&lt;dict&gt;&lt;key&gt;id&lt;/key&gt;&lt;string&gt;15&lt;/string&gt;&lt;key&gt;imagename&lt;/key&gt;&lt;string&gt;reinforce_C0_0%03d.png&lt;/string&gt;&lt;key&gt;from&lt;/key&gt;&lt;string&gt;1&lt;/string&gt;&lt;key&gt;to&lt;/key&gt;&lt;string&gt;6&lt;/string&gt;&lt;key&gt;delay&lt;/key&gt;&lt;string&gt;0.04f&lt;/string&gt;&lt;key&gt;lastimagename&lt;/key&gt;&lt;string&gt;&lt;/string&gt;&lt;key&gt;functiontype&lt;/key&gt;&lt;string&gt;1&lt;/string&gt;&lt;key&gt;animationname&lt;/key&gt;&lt;string&gt;reinforce1_run&lt;/string&gt;&lt;/dict&gt;</v>
      </c>
    </row>
    <row r="17" spans="1:10">
      <c r="A17" s="26">
        <v>16</v>
      </c>
      <c r="B17" s="26" t="s">
        <v>851</v>
      </c>
      <c r="C17" s="1" t="s">
        <v>996</v>
      </c>
      <c r="D17" s="1">
        <v>7</v>
      </c>
      <c r="E17" s="1">
        <v>17</v>
      </c>
      <c r="F17" s="1" t="s">
        <v>317</v>
      </c>
      <c r="G17" s="1"/>
      <c r="H17" s="52">
        <v>1</v>
      </c>
      <c r="I17" s="1" t="s">
        <v>998</v>
      </c>
      <c r="J17" t="str">
        <f t="shared" si="0"/>
        <v>&lt;dict&gt;&lt;key&gt;id&lt;/key&gt;&lt;string&gt;16&lt;/string&gt;&lt;key&gt;imagename&lt;/key&gt;&lt;string&gt;reinforce_C0_0%03d.png&lt;/string&gt;&lt;key&gt;from&lt;/key&gt;&lt;string&gt;7&lt;/string&gt;&lt;key&gt;to&lt;/key&gt;&lt;string&gt;17&lt;/string&gt;&lt;key&gt;delay&lt;/key&gt;&lt;string&gt;0.04f&lt;/string&gt;&lt;key&gt;lastimagename&lt;/key&gt;&lt;string&gt;&lt;/string&gt;&lt;key&gt;functiontype&lt;/key&gt;&lt;string&gt;1&lt;/string&gt;&lt;key&gt;animationname&lt;/key&gt;&lt;string&gt;reinforce1_attack&lt;/string&gt;&lt;/dict&gt;</v>
      </c>
    </row>
    <row r="18" spans="1:10">
      <c r="A18" s="26">
        <v>17</v>
      </c>
      <c r="B18" s="26" t="s">
        <v>851</v>
      </c>
      <c r="C18" s="1" t="s">
        <v>999</v>
      </c>
      <c r="D18" s="1">
        <v>1</v>
      </c>
      <c r="E18" s="1">
        <v>6</v>
      </c>
      <c r="F18" s="1" t="s">
        <v>317</v>
      </c>
      <c r="G18" s="1" t="s">
        <v>1000</v>
      </c>
      <c r="H18" s="52">
        <v>2</v>
      </c>
      <c r="I18" s="1" t="s">
        <v>1001</v>
      </c>
      <c r="J18" t="str">
        <f t="shared" si="0"/>
        <v>&lt;dict&gt;&lt;key&gt;id&lt;/key&gt;&lt;string&gt;17&lt;/string&gt;&lt;key&gt;imagename&lt;/key&gt;&lt;string&gt;reinforce_B0_0%03d.png&lt;/string&gt;&lt;key&gt;from&lt;/key&gt;&lt;string&gt;1&lt;/string&gt;&lt;key&gt;to&lt;/key&gt;&lt;string&gt;6&lt;/string&gt;&lt;key&gt;delay&lt;/key&gt;&lt;string&gt;0.04f&lt;/string&gt;&lt;key&gt;lastimagename&lt;/key&gt;&lt;string&gt;reinforce_B0_0001.png&lt;/string&gt;&lt;key&gt;functiontype&lt;/key&gt;&lt;string&gt;2&lt;/string&gt;&lt;key&gt;animationname&lt;/key&gt;&lt;string&gt;reinforce2_run&lt;/string&gt;&lt;/dict&gt;</v>
      </c>
    </row>
    <row r="19" spans="1:10">
      <c r="A19" s="26">
        <v>18</v>
      </c>
      <c r="B19" s="26" t="s">
        <v>851</v>
      </c>
      <c r="C19" s="1" t="s">
        <v>999</v>
      </c>
      <c r="D19" s="1">
        <v>7</v>
      </c>
      <c r="E19" s="1">
        <v>14</v>
      </c>
      <c r="F19" s="1" t="s">
        <v>317</v>
      </c>
      <c r="G19" s="1" t="s">
        <v>1000</v>
      </c>
      <c r="H19" s="52">
        <v>2</v>
      </c>
      <c r="I19" s="1" t="s">
        <v>1002</v>
      </c>
      <c r="J19" t="str">
        <f t="shared" si="0"/>
        <v>&lt;dict&gt;&lt;key&gt;id&lt;/key&gt;&lt;string&gt;18&lt;/string&gt;&lt;key&gt;imagename&lt;/key&gt;&lt;string&gt;reinforce_B0_0%03d.png&lt;/string&gt;&lt;key&gt;from&lt;/key&gt;&lt;string&gt;7&lt;/string&gt;&lt;key&gt;to&lt;/key&gt;&lt;string&gt;14&lt;/string&gt;&lt;key&gt;delay&lt;/key&gt;&lt;string&gt;0.04f&lt;/string&gt;&lt;key&gt;lastimagename&lt;/key&gt;&lt;string&gt;reinforce_B0_0001.png&lt;/string&gt;&lt;key&gt;functiontype&lt;/key&gt;&lt;string&gt;2&lt;/string&gt;&lt;key&gt;animationname&lt;/key&gt;&lt;string&gt;reinforce2_attack&lt;/string&gt;&lt;/dict&gt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D19" sqref="D19"/>
    </sheetView>
  </sheetViews>
  <sheetFormatPr baseColWidth="10" defaultRowHeight="15" x14ac:dyDescent="0"/>
  <cols>
    <col min="3" max="3" width="34.6640625" customWidth="1"/>
  </cols>
  <sheetData>
    <row r="3" spans="1:5">
      <c r="A3" s="55" t="s">
        <v>871</v>
      </c>
      <c r="B3" s="55" t="s">
        <v>868</v>
      </c>
      <c r="C3" s="55" t="s">
        <v>869</v>
      </c>
      <c r="D3" s="55" t="s">
        <v>870</v>
      </c>
    </row>
    <row r="4" spans="1:5">
      <c r="A4" s="55">
        <v>1</v>
      </c>
      <c r="B4" s="55" t="s">
        <v>856</v>
      </c>
      <c r="C4" s="55" t="s">
        <v>862</v>
      </c>
      <c r="D4" s="55">
        <v>999</v>
      </c>
      <c r="E4" t="str">
        <f>"&lt;dict&gt;&lt;key&gt;id&lt;/key&gt;&lt;string&gt;"&amp;A4&amp;"&lt;/string&gt;&lt;key&gt;cargoname&lt;/key&gt;&lt;string&gt;"&amp;B4&amp;"&lt;/string&gt;&lt;key&gt;cargodescription&lt;/key&gt;&lt;string&gt;"&amp;C4&amp;"&lt;/string&gt;&lt;key&gt;price&lt;/key&gt;&lt;string&gt;"&amp;D4&amp;"&lt;/string&gt;&lt;/dict&gt;"</f>
        <v>&lt;dict&gt;&lt;key&gt;id&lt;/key&gt;&lt;string&gt;1&lt;/string&gt;&lt;key&gt;cargoname&lt;/key&gt;&lt;string&gt;BOY&lt;/string&gt;&lt;key&gt;cargodescription&lt;/key&gt;&lt;string&gt;THE BIG BAD BOY OF\n BOMBS! YOU ONLY NEED\n ONE OF THESE TO CLEAR THE\n BATTLEFIELD AND CLAIM THE\n SPOILS OF WAR! JUST TELL\n US WHERE TO DROP IT!&lt;/string&gt;&lt;key&gt;price&lt;/key&gt;&lt;string&gt;999&lt;/string&gt;&lt;/dict&gt;</v>
      </c>
    </row>
    <row r="5" spans="1:5">
      <c r="A5" s="55">
        <v>2</v>
      </c>
      <c r="B5" s="55" t="s">
        <v>857</v>
      </c>
      <c r="C5" s="55" t="s">
        <v>863</v>
      </c>
      <c r="D5" s="55">
        <v>250</v>
      </c>
      <c r="E5" t="str">
        <f t="shared" ref="E5:E9" si="0">"&lt;dict&gt;&lt;key&gt;id&lt;/key&gt;&lt;string&gt;"&amp;A5&amp;"&lt;/string&gt;&lt;key&gt;cargoname&lt;/key&gt;&lt;string&gt;"&amp;B5&amp;"&lt;/string&gt;&lt;key&gt;cargodescription&lt;/key&gt;&lt;string&gt;"&amp;C5&amp;"&lt;/string&gt;&lt;key&gt;price&lt;/key&gt;&lt;string&gt;"&amp;D5&amp;"&lt;/string&gt;&lt;/dict&gt;"</f>
        <v>&lt;dict&gt;&lt;key&gt;id&lt;/key&gt;&lt;string&gt;2&lt;/string&gt;&lt;key&gt;cargoname&lt;/key&gt;&lt;string&gt;ICE&lt;/string&gt;&lt;key&gt;cargodescription&lt;/key&gt;&lt;string&gt;FREEZE THE WORLE!\n\n THE MAGIC IN THIS ROD WILL\n FREZE ALL BADDIES AND\n PREVENT NEW ONES FROM\n APPROACHING &lt;/string&gt;&lt;key&gt;price&lt;/key&gt;&lt;string&gt;250&lt;/string&gt;&lt;/dict&gt;</v>
      </c>
    </row>
    <row r="6" spans="1:5">
      <c r="A6" s="55">
        <v>3</v>
      </c>
      <c r="B6" s="55" t="s">
        <v>858</v>
      </c>
      <c r="C6" s="55" t="s">
        <v>864</v>
      </c>
      <c r="D6" s="55">
        <v>50</v>
      </c>
      <c r="E6" t="str">
        <f t="shared" si="0"/>
        <v>&lt;dict&gt;&lt;key&gt;id&lt;/key&gt;&lt;string&gt;3&lt;/string&gt;&lt;key&gt;cargoname&lt;/key&gt;&lt;string&gt;BOMB&lt;/string&gt;&lt;key&gt;cargodescription&lt;/key&gt;&lt;string&gt;BLAST YOUR ENEMIES TO\n PLECES WITH THESE\n SPECIALLY DESIGNED\n GNOME EXPLOSIVES.\n\n DESTRUCTION GUARANTEED.&lt;/string&gt;&lt;key&gt;price&lt;/key&gt;&lt;string&gt;50&lt;/string&gt;&lt;/dict&gt;</v>
      </c>
    </row>
    <row r="7" spans="1:5">
      <c r="A7" s="55">
        <v>4</v>
      </c>
      <c r="B7" s="55" t="s">
        <v>859</v>
      </c>
      <c r="C7" s="55" t="s">
        <v>865</v>
      </c>
      <c r="D7" s="55">
        <v>50</v>
      </c>
      <c r="E7" t="str">
        <f t="shared" si="0"/>
        <v>&lt;dict&gt;&lt;key&gt;id&lt;/key&gt;&lt;string&gt;4&lt;/string&gt;&lt;key&gt;cargoname&lt;/key&gt;&lt;string&gt;WATER&lt;/string&gt;&lt;key&gt;cargodescription&lt;/key&gt;&lt;string&gt;THIS SPECIAL CONCOCTION\n WILL FREEZE YOUR ENEMIES\n HELPLESS IN PLACE FOR A\n WHILE&lt;/string&gt;&lt;key&gt;price&lt;/key&gt;&lt;string&gt;50&lt;/string&gt;&lt;/dict&gt;</v>
      </c>
    </row>
    <row r="8" spans="1:5">
      <c r="A8" s="55">
        <v>5</v>
      </c>
      <c r="B8" s="55" t="s">
        <v>860</v>
      </c>
      <c r="C8" s="55" t="s">
        <v>866</v>
      </c>
      <c r="D8" s="55">
        <v>50</v>
      </c>
      <c r="E8" t="str">
        <f t="shared" si="0"/>
        <v>&lt;dict&gt;&lt;key&gt;id&lt;/key&gt;&lt;string&gt;5&lt;/string&gt;&lt;key&gt;cargoname&lt;/key&gt;&lt;string&gt;HEARTBOX&lt;/string&gt;&lt;key&gt;cargodescription&lt;/key&gt;&lt;string&gt;MAGICAL HEARTS TRAPPED\n IN A BOX.\n\n BREAK GLASS IN AN\n EMERGENCY TO GAIN 5\n EXTRA LIVES.&lt;/string&gt;&lt;key&gt;price&lt;/key&gt;&lt;string&gt;50&lt;/string&gt;&lt;/dict&gt;</v>
      </c>
    </row>
    <row r="9" spans="1:5">
      <c r="A9" s="55">
        <v>6</v>
      </c>
      <c r="B9" s="55" t="s">
        <v>861</v>
      </c>
      <c r="C9" s="55" t="s">
        <v>867</v>
      </c>
      <c r="D9" s="55">
        <v>500</v>
      </c>
      <c r="E9" t="str">
        <f t="shared" si="0"/>
        <v>&lt;dict&gt;&lt;key&gt;id&lt;/key&gt;&lt;string&gt;6&lt;/string&gt;&lt;key&gt;cargoname&lt;/key&gt;&lt;string&gt;MONEY&lt;/string&gt;&lt;key&gt;cargodescription&lt;/key&gt;&lt;string&gt;LEAVE NOTHING TO CHANCE.\n BRING EXTRA GOLD TO THE\n BATTLEFIELD!\n\n EACH BIG WORTH 500\n GOLD PIECES.&lt;/string&gt;&lt;key&gt;price&lt;/key&gt;&lt;string&gt;500&lt;/string&gt;&lt;/dict&gt;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Monster</vt:lpstr>
      <vt:lpstr>Soldier</vt:lpstr>
      <vt:lpstr>Bullet</vt:lpstr>
      <vt:lpstr>Tower</vt:lpstr>
      <vt:lpstr>Level </vt:lpstr>
      <vt:lpstr>Monster animation</vt:lpstr>
      <vt:lpstr>Tower Animation</vt:lpstr>
      <vt:lpstr>Other animation</vt:lpstr>
      <vt:lpstr>Shop</vt:lpstr>
      <vt:lpstr>Update</vt:lpstr>
      <vt:lpstr>武器升级</vt:lpstr>
    </vt:vector>
  </TitlesOfParts>
  <Company>cpi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kangbiao kang</dc:creator>
  <cp:lastModifiedBy>kangbiao kang</cp:lastModifiedBy>
  <dcterms:created xsi:type="dcterms:W3CDTF">2015-11-24T09:56:25Z</dcterms:created>
  <dcterms:modified xsi:type="dcterms:W3CDTF">2016-01-04T03:18:25Z</dcterms:modified>
</cp:coreProperties>
</file>