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eta\Desktop\EXCEL\2. Power Pivot\Workbooks\"/>
    </mc:Choice>
  </mc:AlternateContent>
  <xr:revisionPtr revIDLastSave="0" documentId="13_ncr:1_{B8C12DDE-5985-4234-9059-0CADAE90C354}" xr6:coauthVersionLast="47" xr6:coauthVersionMax="47" xr10:uidLastSave="{00000000-0000-0000-0000-000000000000}"/>
  <bookViews>
    <workbookView xWindow="-120" yWindow="-120" windowWidth="20730" windowHeight="11760" xr2:uid="{E025A619-A8D1-47F9-AADA-17E067EAE693}"/>
  </bookViews>
  <sheets>
    <sheet name="sales_to_goal" sheetId="3" r:id="rId1"/>
    <sheet name="sales_team" sheetId="2" r:id="rId2"/>
    <sheet name="sales_goals_2021" sheetId="1" r:id="rId3"/>
  </sheets>
  <definedNames>
    <definedName name="_xlcn.WorksheetConnection_Alex.xlsxTable11" hidden="1">Table1[]</definedName>
  </definedNames>
  <calcPr calcId="191029"/>
  <pivotCaches>
    <pivotCache cacheId="91" r:id="rId4"/>
    <pivotCache cacheId="148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team_24149427-330a-4b60-b8ee-d48fe24ab995" name="sales_team" connection="Consulta - sales_team"/>
          <x15:modelTable id="loan_data_31a10536-22b3-440a-ba4e-32d6c622f35f" name="loan_data" connection="Consulta - loan_data"/>
          <x15:modelTable id="Table1" name="sales_goals_2021" connection="WorksheetConnection_Alex.xlsx!Table1"/>
          <x15:modelTable id="Calendario" name="Calendario" connection="Conexión"/>
        </x15:modelTables>
        <x15:modelRelationships>
          <x15:modelRelationship fromTable="loan_data" fromColumn="banker_employee_id" toTable="sales_team" toColumn="employee_id"/>
          <x15:modelRelationship fromTable="loan_data" fromColumn="closing_date" toTable="Calendario" toColumn="Date"/>
          <x15:modelRelationship fromTable="Calendario" fromColumn="Mes" toTable="sales_goals_2021" toColumn="Month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9E6D6A-746E-4CE6-B844-F0FA8C201D89}" name="Conexión" type="104" refreshedVersion="0" background="1">
    <extLst>
      <ext xmlns:x15="http://schemas.microsoft.com/office/spreadsheetml/2010/11/main" uri="{DE250136-89BD-433C-8126-D09CA5730AF9}">
        <x15:connection id="Calendario"/>
      </ext>
    </extLst>
  </connection>
  <connection id="2" xr16:uid="{EA44A1E5-44A9-4ECF-AC69-EB880805C9B8}" name="Consulta - loan_data" description="Conexión a la consulta 'loan_data' en el libro." type="100" refreshedVersion="8" minRefreshableVersion="5">
    <extLst>
      <ext xmlns:x15="http://schemas.microsoft.com/office/spreadsheetml/2010/11/main" uri="{DE250136-89BD-433C-8126-D09CA5730AF9}">
        <x15:connection id="8efdfcb2-d2a3-4f4d-b61c-550bea24165a"/>
      </ext>
    </extLst>
  </connection>
  <connection id="3" xr16:uid="{B89C0B1C-DE33-4545-AB51-5887A7AB773F}" name="Consulta - sales_team" description="Conexión a la consulta 'sales_team' en el libro." type="100" refreshedVersion="8" minRefreshableVersion="5">
    <extLst>
      <ext xmlns:x15="http://schemas.microsoft.com/office/spreadsheetml/2010/11/main" uri="{DE250136-89BD-433C-8126-D09CA5730AF9}">
        <x15:connection id="f0094ba2-fbf7-4446-a134-4cafdf435da3"/>
      </ext>
    </extLst>
  </connection>
  <connection id="4" xr16:uid="{297F4723-E9A4-47AC-AF80-5DBB2F573287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C2B31E66-96E2-42AE-B2D1-450936E95E96}" name="WorksheetConnection_Alex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Alex.xlsxTable11"/>
        </x15:connection>
      </ext>
    </extLst>
  </connection>
</connections>
</file>

<file path=xl/sharedStrings.xml><?xml version="1.0" encoding="utf-8"?>
<sst xmlns="http://schemas.openxmlformats.org/spreadsheetml/2006/main" count="24" uniqueCount="22">
  <si>
    <t>Month</t>
  </si>
  <si>
    <t>Goal</t>
  </si>
  <si>
    <t>Etiquetas de fila</t>
  </si>
  <si>
    <t>Sales</t>
  </si>
  <si>
    <t>Total general</t>
  </si>
  <si>
    <t>Recuento de employee_id</t>
  </si>
  <si>
    <t>New York City</t>
  </si>
  <si>
    <t>San Francisco</t>
  </si>
  <si>
    <t>Suma de loan_amount</t>
  </si>
  <si>
    <t>Suma de Goal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</si>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</sst>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_(* #,##0.00_);_(* \(#,##0.00\);_(* &quot;-&quot;??_);_(@_)"/>
    <numFmt numFmtId="165" formatCode="_(* #,##0_);_(* \(#,##0\);_(* &quot;-&quot;??_);_(@_)"/>
    <numFmt numFmtId="167" formatCode="\$#,##0;\-\$#,##0;\$#,##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65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67" fontId="0" fillId="0" borderId="0" xfId="0" applyNumberFormat="1"/>
    <xf numFmtId="44" fontId="0" fillId="0" borderId="0" xfId="0" applyNumberFormat="1"/>
  </cellXfs>
  <cellStyles count="2">
    <cellStyle name="Millares" xfId="1" builtinId="3"/>
    <cellStyle name="Normal" xfId="0" builtinId="0"/>
  </cellStyles>
  <dxfs count="7"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65" formatCode="_(* #,##0_);_(* \(#,##0\);_(* &quot;-&quot;??_);_(@_)"/>
    </dxf>
    <dxf>
      <numFmt numFmtId="166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lieta" refreshedDate="46021.525858796296" createdVersion="5" refreshedVersion="8" minRefreshableVersion="3" recordCount="0" supportSubquery="1" supportAdvancedDrill="1" xr:uid="{897373BB-CC68-4F71-98C4-5B2D7575BE1F}">
  <cacheSource type="external" connectionId="4"/>
  <cacheFields count="5">
    <cacheField name="[sales_team].[org_chart].[department]" caption="department" numFmtId="0" hierarchy="50" level="1">
      <sharedItems count="1">
        <s v="Sales"/>
      </sharedItems>
      <extLst>
        <ext xmlns:x15="http://schemas.microsoft.com/office/spreadsheetml/2010/11/main" uri="{4F2E5C28-24EA-4eb8-9CBF-B6C8F9C3D259}">
          <x15:cachedUniqueNames>
            <x15:cachedUniqueName index="0" name="[sales_team].[org_chart].[department].&amp;[Sales]"/>
          </x15:cachedUniqueNames>
        </ext>
      </extLst>
    </cacheField>
    <cacheField name="[sales_team].[org_chart].[office]" caption="office" numFmtId="0" hierarchy="50" level="2">
      <sharedItems count="2">
        <s v="New York City"/>
        <s v="San Francisco"/>
      </sharedItems>
      <extLst>
        <ext xmlns:x15="http://schemas.microsoft.com/office/spreadsheetml/2010/11/main" uri="{4F2E5C28-24EA-4eb8-9CBF-B6C8F9C3D259}">
          <x15:cachedUniqueNames>
            <x15:cachedUniqueName index="0" name="[sales_team].[org_chart].[department].&amp;[Sales].&amp;[New York City]"/>
            <x15:cachedUniqueName index="1" name="[sales_team].[org_chart].[department].&amp;[Sales].&amp;[San Francisco]"/>
          </x15:cachedUniqueNames>
        </ext>
      </extLst>
    </cacheField>
    <cacheField name="[sales_team].[org_chart].[manager_name]" caption="manager_name" numFmtId="0" hierarchy="50" level="3">
      <sharedItems containsSemiMixedTypes="0" containsNonDate="0" containsString="0"/>
    </cacheField>
    <cacheField name="[sales_team].[org_chart].[full_name]" caption="full_name" numFmtId="0" hierarchy="50" level="4">
      <sharedItems containsSemiMixedTypes="0" containsNonDate="0" containsString="0"/>
    </cacheField>
    <cacheField name="[Measures].[Recuento de employee_id]" caption="Recuento de employee_id" numFmtId="0" hierarchy="59" level="32767"/>
  </cacheFields>
  <cacheHierarchies count="63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loan_data].[loan_id]" caption="loan_id" attribute="1" defaultMemberUniqueName="[loan_data].[loan_id].[All]" allUniqueName="[loan_data].[loan_id].[All]" dimensionUniqueName="[loan_data]" displayFolder="" count="0" memberValueDatatype="20" unbalanced="0"/>
    <cacheHierarchy uniqueName="[loan_data].[banker_employee_id]" caption="banker_employee_id" attribute="1" defaultMemberUniqueName="[loan_data].[banker_employee_id].[All]" allUniqueName="[loan_data].[banker_employee_id].[All]" dimensionUniqueName="[loan_data]" displayFolder="" count="0" memberValueDatatype="20" unbalanced="0"/>
    <cacheHierarchy uniqueName="[loan_data].[state_code]" caption="state_code" attribute="1" defaultMemberUniqueName="[loan_data].[state_code].[All]" allUniqueName="[loan_data].[state_code].[All]" dimensionUniqueName="[loan_data]" displayFolder="" count="0" memberValueDatatype="130" unbalanced="0"/>
    <cacheHierarchy uniqueName="[loan_data].[county]" caption="county" attribute="1" defaultMemberUniqueName="[loan_data].[county].[All]" allUniqueName="[loan_data].[county].[All]" dimensionUniqueName="[loan_data]" displayFolder="" count="0" memberValueDatatype="130" unbalanced="0"/>
    <cacheHierarchy uniqueName="[loan_data].[loan_type]" caption="loan_type" attribute="1" defaultMemberUniqueName="[loan_data].[loan_type].[All]" allUniqueName="[loan_data].[loan_type].[All]" dimensionUniqueName="[loan_data]" displayFolder="" count="0" memberValueDatatype="130" unbalanced="0"/>
    <cacheHierarchy uniqueName="[loan_data].[loan_purpose]" caption="loan_purpose" attribute="1" defaultMemberUniqueName="[loan_data].[loan_purpose].[All]" allUniqueName="[loan_data].[loan_purpose].[All]" dimensionUniqueName="[loan_data]" displayFolder="" count="0" memberValueDatatype="130" unbalanced="0"/>
    <cacheHierarchy uniqueName="[loan_data].[lien_position]" caption="lien_position" attribute="1" defaultMemberUniqueName="[loan_data].[lien_position].[All]" allUniqueName="[loan_data].[lien_position].[All]" dimensionUniqueName="[loan_data]" displayFolder="" count="0" memberValueDatatype="20" unbalanced="0"/>
    <cacheHierarchy uniqueName="[loan_data].[loan_amount]" caption="loan_amount" attribute="1" defaultMemberUniqueName="[loan_data].[loan_amount].[All]" allUniqueName="[loan_data].[loan_amount].[All]" dimensionUniqueName="[loan_data]" displayFolder="" count="0" memberValueDatatype="20" unbalanced="0"/>
    <cacheHierarchy uniqueName="[loan_data].[closing_date]" caption="closing_date" attribute="1" time="1" defaultMemberUniqueName="[loan_data].[closing_date].[All]" allUniqueName="[loan_data].[closing_date].[All]" dimensionUniqueName="[loan_data]" displayFolder="" count="0" memberValueDatatype="7" unbalanced="0"/>
    <cacheHierarchy uniqueName="[loan_data].[first_payment_date]" caption="first_payment_date" attribute="1" time="1" defaultMemberUniqueName="[loan_data].[first_payment_date].[All]" allUniqueName="[loan_data].[first_payment_date].[All]" dimensionUniqueName="[loan_data]" displayFolder="" count="0" memberValueDatatype="7" unbalanced="0"/>
    <cacheHierarchy uniqueName="[loan_data].[maturity_date]" caption="maturity_date" attribute="1" time="1" defaultMemberUniqueName="[loan_data].[maturity_date].[All]" allUniqueName="[loan_data].[maturity_date].[All]" dimensionUniqueName="[loan_data]" displayFolder="" count="0" memberValueDatatype="7" unbalanced="0"/>
    <cacheHierarchy uniqueName="[loan_data].[loan_term]" caption="loan_term" attribute="1" defaultMemberUniqueName="[loan_data].[loan_term].[All]" allUniqueName="[loan_data].[loan_term].[All]" dimensionUniqueName="[loan_data]" displayFolder="" count="0" memberValueDatatype="20" unbalanced="0"/>
    <cacheHierarchy uniqueName="[loan_data].[principal_interest_pmt]" caption="principal_interest_pmt" attribute="1" defaultMemberUniqueName="[loan_data].[principal_interest_pmt].[All]" allUniqueName="[loan_data].[principal_interest_pmt].[All]" dimensionUniqueName="[loan_data]" displayFolder="" count="0" memberValueDatatype="5" unbalanced="0"/>
    <cacheHierarchy uniqueName="[loan_data].[interest_rate]" caption="interest_rate" attribute="1" defaultMemberUniqueName="[loan_data].[interest_rate].[All]" allUniqueName="[loan_data].[interest_rate].[All]" dimensionUniqueName="[loan_data]" displayFolder="" count="0" memberValueDatatype="5" unbalanced="0"/>
    <cacheHierarchy uniqueName="[loan_data].[loan_to_value_ratio]" caption="loan_to_value_ratio" attribute="1" defaultMemberUniqueName="[loan_data].[loan_to_value_ratio].[All]" allUniqueName="[loan_data].[loan_to_value_ratio].[All]" dimensionUniqueName="[loan_data]" displayFolder="" count="0" memberValueDatatype="5" unbalanced="0"/>
    <cacheHierarchy uniqueName="[loan_data].[total_loan_costs]" caption="total_loan_costs" attribute="1" defaultMemberUniqueName="[loan_data].[total_loan_costs].[All]" allUniqueName="[loan_data].[total_loan_costs].[All]" dimensionUniqueName="[loan_data]" displayFolder="" count="0" memberValueDatatype="5" unbalanced="0"/>
    <cacheHierarchy uniqueName="[loan_data].[origination_charges]" caption="origination_charges" attribute="1" defaultMemberUniqueName="[loan_data].[origination_charges].[All]" allUniqueName="[loan_data].[origination_charges].[All]" dimensionUniqueName="[loan_data]" displayFolder="" count="0" memberValueDatatype="5" unbalanced="0"/>
    <cacheHierarchy uniqueName="[loan_data].[discount_points]" caption="discount_points" attribute="1" defaultMemberUniqueName="[loan_data].[discount_points].[All]" allUniqueName="[loan_data].[discount_points].[All]" dimensionUniqueName="[loan_data]" displayFolder="" count="0" memberValueDatatype="5" unbalanced="0"/>
    <cacheHierarchy uniqueName="[loan_data].[lender_credits]" caption="lender_credits" attribute="1" defaultMemberUniqueName="[loan_data].[lender_credits].[All]" allUniqueName="[loan_data].[lender_credits].[All]" dimensionUniqueName="[loan_data]" displayFolder="" count="0" memberValueDatatype="5" unbalanced="0"/>
    <cacheHierarchy uniqueName="[loan_data].[location]" caption="location" defaultMemberUniqueName="[loan_data].[location].[All]" allUniqueName="[loan_data].[location].[All]" dimensionUniqueName="[loan_data]" displayFolder="" count="0" unbalanced="0"/>
    <cacheHierarchy uniqueName="[loan_data].[intro_rate_period]" caption="intro_rate_period" attribute="1" defaultMemberUniqueName="[loan_data].[intro_rate_period].[All]" allUniqueName="[loan_data].[intro_rate_period].[All]" dimensionUniqueName="[loan_data]" displayFolder="" count="0" memberValueDatatype="20" unbalanced="0"/>
    <cacheHierarchy uniqueName="[loan_data].[property_value]" caption="property_value" attribute="1" defaultMemberUniqueName="[loan_data].[property_value].[All]" allUniqueName="[loan_data].[property_value].[All]" dimensionUniqueName="[loan_data]" displayFolder="" count="0" memberValueDatatype="20" unbalanced="0"/>
    <cacheHierarchy uniqueName="[loan_data].[occupancy_type]" caption="occupancy_type" attribute="1" defaultMemberUniqueName="[loan_data].[occupancy_type].[All]" allUniqueName="[loan_data].[occupancy_type].[All]" dimensionUniqueName="[loan_data]" displayFolder="" count="0" memberValueDatatype="130" unbalanced="0"/>
    <cacheHierarchy uniqueName="[loan_data].[manufactured_home]" caption="manufactured_home" attribute="1" defaultMemberUniqueName="[loan_data].[manufactured_home].[All]" allUniqueName="[loan_data].[manufactured_home].[All]" dimensionUniqueName="[loan_data]" displayFolder="" count="0" memberValueDatatype="11" unbalanced="0"/>
    <cacheHierarchy uniqueName="[loan_data].[total_units]" caption="total_units" attribute="1" defaultMemberUniqueName="[loan_data].[total_units].[All]" allUniqueName="[loan_data].[total_units].[All]" dimensionUniqueName="[loan_data]" displayFolder="" count="0" memberValueDatatype="20" unbalanced="0"/>
    <cacheHierarchy uniqueName="[loan_data].[income_thousands]" caption="income_thousands" attribute="1" defaultMemberUniqueName="[loan_data].[income_thousands].[All]" allUniqueName="[loan_data].[income_thousands].[All]" dimensionUniqueName="[loan_data]" displayFolder="" count="0" memberValueDatatype="20" unbalanced="0"/>
    <cacheHierarchy uniqueName="[loan_data].[debt_to_income_ratio]" caption="debt_to_income_ratio" attribute="1" defaultMemberUniqueName="[loan_data].[debt_to_income_ratio].[All]" allUniqueName="[loan_data].[debt_to_income_ratio].[All]" dimensionUniqueName="[loan_data]" displayFolder="" count="0" memberValueDatatype="20" unbalanced="0"/>
    <cacheHierarchy uniqueName="[loan_data].[median_fico_score]" caption="median_fico_score" attribute="1" defaultMemberUniqueName="[loan_data].[median_fico_score].[All]" allUniqueName="[loan_data].[median_fico_score].[All]" dimensionUniqueName="[loan_data]" displayFolder="" count="0" memberValueDatatype="20" unbalanced="0"/>
    <cacheHierarchy uniqueName="[loan_data].[credit_score_type]" caption="credit_score_type" attribute="1" defaultMemberUniqueName="[loan_data].[credit_score_type].[All]" allUniqueName="[loan_data].[credit_score_type].[All]" dimensionUniqueName="[loan_data]" displayFolder="" count="0" memberValueDatatype="130" unbalanced="0"/>
    <cacheHierarchy uniqueName="[loan_data].[aus_type]" caption="aus_type" attribute="1" defaultMemberUniqueName="[loan_data].[aus_type].[All]" allUniqueName="[loan_data].[aus_type].[All]" dimensionUniqueName="[loan_data]" displayFolder="" count="0" memberValueDatatype="130" unbalanced="0"/>
    <cacheHierarchy uniqueName="[sales_goals_2021].[Month]" caption="Month" attribute="1" time="1" defaultMemberUniqueName="[sales_goals_2021].[Month].[All]" allUniqueName="[sales_goals_2021].[Month].[All]" dimensionUniqueName="[sales_goals_2021]" displayFolder="" count="0" memberValueDatatype="7" unbalanced="0"/>
    <cacheHierarchy uniqueName="[sales_goals_2021].[Goal]" caption="Goal" attribute="1" defaultMemberUniqueName="[sales_goals_2021].[Goal].[All]" allUniqueName="[sales_goals_2021].[Goal].[All]" dimensionUniqueName="[sales_goals_2021]" displayFolder="" count="0" memberValueDatatype="20" unbalanced="0"/>
    <cacheHierarchy uniqueName="[sales_team].[employee_id]" caption="employee_id" attribute="1" defaultMemberUniqueName="[sales_team].[employee_id].[All]" allUniqueName="[sales_team].[employee_id].[All]" dimensionUniqueName="[sales_team]" displayFolder="" count="0" memberValueDatatype="20" unbalanced="0"/>
    <cacheHierarchy uniqueName="[sales_team].[first_name]" caption="first_name" attribute="1" defaultMemberUniqueName="[sales_team].[first_name].[All]" allUniqueName="[sales_team].[first_name].[All]" dimensionUniqueName="[sales_team]" displayFolder="" count="0" memberValueDatatype="130" unbalanced="0"/>
    <cacheHierarchy uniqueName="[sales_team].[last_name]" caption="last_name" attribute="1" defaultMemberUniqueName="[sales_team].[last_name].[All]" allUniqueName="[sales_team].[last_name].[All]" dimensionUniqueName="[sales_team]" displayFolder="" count="0" memberValueDatatype="130" unbalanced="0"/>
    <cacheHierarchy uniqueName="[sales_team].[full_name]" caption="full_name" attribute="1" defaultMemberUniqueName="[sales_team].[full_name].[All]" allUniqueName="[sales_team].[full_name].[All]" dimensionUniqueName="[sales_team]" displayFolder="" count="0" memberValueDatatype="130" unbalanced="0"/>
    <cacheHierarchy uniqueName="[sales_team].[department]" caption="department" attribute="1" defaultMemberUniqueName="[sales_team].[department].[All]" allUniqueName="[sales_team].[department].[All]" dimensionUniqueName="[sales_team]" displayFolder="" count="0" memberValueDatatype="130" unbalanced="0"/>
    <cacheHierarchy uniqueName="[sales_team].[hire_date]" caption="hire_date" attribute="1" time="1" defaultMemberUniqueName="[sales_team].[hire_date].[All]" allUniqueName="[sales_team].[hire_date].[All]" dimensionUniqueName="[sales_team]" displayFolder="" count="0" memberValueDatatype="7" unbalanced="0"/>
    <cacheHierarchy uniqueName="[sales_team].[role_id]" caption="role_id" attribute="1" defaultMemberUniqueName="[sales_team].[role_id].[All]" allUniqueName="[sales_team].[role_id].[All]" dimensionUniqueName="[sales_team]" displayFolder="" count="0" memberValueDatatype="130" unbalanced="0"/>
    <cacheHierarchy uniqueName="[sales_team].[title]" caption="title" attribute="1" defaultMemberUniqueName="[sales_team].[title].[All]" allUniqueName="[sales_team].[title].[All]" dimensionUniqueName="[sales_team]" displayFolder="" count="0" memberValueDatatype="130" unbalanced="0"/>
    <cacheHierarchy uniqueName="[sales_team].[manager_employee_id]" caption="manager_employee_id" attribute="1" defaultMemberUniqueName="[sales_team].[manager_employee_id].[All]" allUniqueName="[sales_team].[manager_employee_id].[All]" dimensionUniqueName="[sales_team]" displayFolder="" count="0" memberValueDatatype="20" unbalanced="0"/>
    <cacheHierarchy uniqueName="[sales_team].[manager_name]" caption="manager_name" attribute="1" defaultMemberUniqueName="[sales_team].[manager_name].[All]" allUniqueName="[sales_team].[manager_name].[All]" dimensionUniqueName="[sales_team]" displayFolder="" count="0" memberValueDatatype="130" unbalanced="0"/>
    <cacheHierarchy uniqueName="[sales_team].[org_chart]" caption="org_chart" defaultMemberUniqueName="[sales_team].[org_chart].[All]" allUniqueName="[sales_team].[org_chart].[All]" dimensionUniqueName="[sales_team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sales_team].[office]" caption="office" attribute="1" defaultMemberUniqueName="[sales_team].[office].[All]" allUniqueName="[sales_team].[office].[All]" dimensionUniqueName="[sales_team]" displayFolder="" count="0" memberValueDatatype="130" unbalanced="0"/>
    <cacheHierarchy uniqueName="[sales_team].[is_manager]" caption="is_manager" attribute="1" defaultMemberUniqueName="[sales_team].[is_manager].[All]" allUniqueName="[sales_team].[is_manager].[All]" dimensionUniqueName="[sales_team]" displayFolder="" count="0" memberValueDatatype="11" unbalanced="0"/>
    <cacheHierarchy uniqueName="[Measures].[__XL_Count sales_team]" caption="__XL_Count sales_team" measure="1" displayFolder="" measureGroup="sales_team" count="0" hidden="1"/>
    <cacheHierarchy uniqueName="[Measures].[__XL_Count loan_data]" caption="__XL_Count loan_data" measure="1" displayFolder="" measureGroup="loan_data" count="0" hidden="1"/>
    <cacheHierarchy uniqueName="[Measures].[__XL_Count Table1]" caption="__XL_Count Table1" measure="1" displayFolder="" measureGroup="sales_goals_2021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Suma de employee_id]" caption="Suma de employee_id" measure="1" displayFolder="" measureGroup="sales_team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employee_id]" caption="Recuento de employee_id" measure="1" displayFolder="" measureGroup="sales_team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a de loan_amount]" caption="Suma de loan_amount" measure="1" displayFolder="" measureGroup="loan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Goal]" caption="Suma de Goal" measure="1" displayFolder="" measureGroup="sales_goals_202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Recuento de loan_amount]" caption="Recuento de loan_amount" measure="1" displayFolder="" measureGroup="loan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name="Calendario" uniqueName="[Calendario]" caption="Calendario"/>
    <dimension name="loan_data" uniqueName="[loan_data]" caption="loan_data"/>
    <dimension measure="1" name="Measures" uniqueName="[Measures]" caption="Measures"/>
    <dimension name="sales_goals_2021" uniqueName="[sales_goals_2021]" caption="sales_goals_2021"/>
    <dimension name="sales_team" uniqueName="[sales_team]" caption="sales_team"/>
  </dimensions>
  <measureGroups count="4">
    <measureGroup name="Calendario" caption="Calendario"/>
    <measureGroup name="loan_data" caption="loan_data"/>
    <measureGroup name="sales_goals_2021" caption="sales_goals_2021"/>
    <measureGroup name="sales_team" caption="sales_team"/>
  </measureGroups>
  <maps count="8">
    <map measureGroup="0" dimension="0"/>
    <map measureGroup="0" dimension="3"/>
    <map measureGroup="1" dimension="0"/>
    <map measureGroup="1" dimension="1"/>
    <map measureGroup="1" dimension="3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lieta" refreshedDate="46021.645219444443" createdVersion="5" refreshedVersion="8" minRefreshableVersion="3" recordCount="0" supportSubquery="1" supportAdvancedDrill="1" xr:uid="{7F5EC41B-4D72-4CF8-87E3-95E11575F245}">
  <cacheSource type="external" connectionId="4"/>
  <cacheFields count="5">
    <cacheField name="[Calendario].[Jerarquía de fechas].[Año]" caption="Año" numFmtId="0" hierarchy="3" level="1">
      <sharedItems containsSemiMixedTypes="0" containsString="0" containsNumber="1" containsInteger="1" minValue="2021" maxValue="2021" count="1">
        <n v="2021"/>
      </sharedItems>
      <extLst>
        <ext xmlns:x15="http://schemas.microsoft.com/office/spreadsheetml/2010/11/main" uri="{4F2E5C28-24EA-4eb8-9CBF-B6C8F9C3D259}">
          <x15:cachedUniqueNames>
            <x15:cachedUniqueName index="0" name="[Calendario].[Jerarquía de fechas].[Año].&amp;[2021]"/>
          </x15:cachedUniqueNames>
        </ext>
      </extLst>
    </cacheField>
    <cacheField name="[Calendario].[Jerarquía de fechas].[Mes]" caption="Mes" numFmtId="0" hierarchy="3" level="2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  <extLst>
        <ext xmlns:x15="http://schemas.microsoft.com/office/spreadsheetml/2010/11/main" uri="{4F2E5C28-24EA-4eb8-9CBF-B6C8F9C3D259}">
          <x15:cachedUniqueNames>
            <x15:cachedUniqueName index="0" name="[Calendario].[Jerarquía de fechas].[Año].&amp;[2021].&amp;[enero]"/>
            <x15:cachedUniqueName index="1" name="[Calendario].[Jerarquía de fechas].[Año].&amp;[2021].&amp;[febrero]"/>
            <x15:cachedUniqueName index="2" name="[Calendario].[Jerarquía de fechas].[Año].&amp;[2021].&amp;[marzo]"/>
            <x15:cachedUniqueName index="3" name="[Calendario].[Jerarquía de fechas].[Año].&amp;[2021].&amp;[abril]"/>
            <x15:cachedUniqueName index="4" name="[Calendario].[Jerarquía de fechas].[Año].&amp;[2021].&amp;[mayo]"/>
            <x15:cachedUniqueName index="5" name="[Calendario].[Jerarquía de fechas].[Año].&amp;[2021].&amp;[junio]"/>
            <x15:cachedUniqueName index="6" name="[Calendario].[Jerarquía de fechas].[Año].&amp;[2021].&amp;[julio]"/>
            <x15:cachedUniqueName index="7" name="[Calendario].[Jerarquía de fechas].[Año].&amp;[2021].&amp;[agosto]"/>
            <x15:cachedUniqueName index="8" name="[Calendario].[Jerarquía de fechas].[Año].&amp;[2021].&amp;[septiembre]"/>
            <x15:cachedUniqueName index="9" name="[Calendario].[Jerarquía de fechas].[Año].&amp;[2021].&amp;[octubre]"/>
            <x15:cachedUniqueName index="10" name="[Calendario].[Jerarquía de fechas].[Año].&amp;[2021].&amp;[noviembre]"/>
            <x15:cachedUniqueName index="11" name="[Calendario].[Jerarquía de fechas].[Año].&amp;[2021].&amp;[diciembre]"/>
          </x15:cachedUniqueNames>
        </ext>
      </extLst>
    </cacheField>
    <cacheField name="[Calendario].[Jerarquía de fechas].[DateColumn]" caption="DateColumn" numFmtId="0" hierarchy="3" level="3">
      <sharedItems containsSemiMixedTypes="0" containsNonDate="0" containsString="0"/>
    </cacheField>
    <cacheField name="[Measures].[Suma de loan_amount]" caption="Suma de loan_amount" numFmtId="0" hierarchy="60" level="32767"/>
    <cacheField name="[Measures].[Suma de Goal]" caption="Suma de Goal" numFmtId="0" hierarchy="61" level="32767"/>
  </cacheFields>
  <cacheHierarchies count="63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4" unbalanced="0">
      <fieldsUsage count="4">
        <fieldUsage x="-1"/>
        <fieldUsage x="0"/>
        <fieldUsage x="1"/>
        <fieldUsage x="2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loan_data].[loan_id]" caption="loan_id" attribute="1" defaultMemberUniqueName="[loan_data].[loan_id].[All]" allUniqueName="[loan_data].[loan_id].[All]" dimensionUniqueName="[loan_data]" displayFolder="" count="0" memberValueDatatype="20" unbalanced="0"/>
    <cacheHierarchy uniqueName="[loan_data].[banker_employee_id]" caption="banker_employee_id" attribute="1" defaultMemberUniqueName="[loan_data].[banker_employee_id].[All]" allUniqueName="[loan_data].[banker_employee_id].[All]" dimensionUniqueName="[loan_data]" displayFolder="" count="0" memberValueDatatype="20" unbalanced="0"/>
    <cacheHierarchy uniqueName="[loan_data].[state_code]" caption="state_code" attribute="1" defaultMemberUniqueName="[loan_data].[state_code].[All]" allUniqueName="[loan_data].[state_code].[All]" dimensionUniqueName="[loan_data]" displayFolder="" count="0" memberValueDatatype="130" unbalanced="0"/>
    <cacheHierarchy uniqueName="[loan_data].[county]" caption="county" attribute="1" defaultMemberUniqueName="[loan_data].[county].[All]" allUniqueName="[loan_data].[county].[All]" dimensionUniqueName="[loan_data]" displayFolder="" count="0" memberValueDatatype="130" unbalanced="0"/>
    <cacheHierarchy uniqueName="[loan_data].[loan_type]" caption="loan_type" attribute="1" defaultMemberUniqueName="[loan_data].[loan_type].[All]" allUniqueName="[loan_data].[loan_type].[All]" dimensionUniqueName="[loan_data]" displayFolder="" count="0" memberValueDatatype="130" unbalanced="0"/>
    <cacheHierarchy uniqueName="[loan_data].[loan_purpose]" caption="loan_purpose" attribute="1" defaultMemberUniqueName="[loan_data].[loan_purpose].[All]" allUniqueName="[loan_data].[loan_purpose].[All]" dimensionUniqueName="[loan_data]" displayFolder="" count="0" memberValueDatatype="130" unbalanced="0"/>
    <cacheHierarchy uniqueName="[loan_data].[lien_position]" caption="lien_position" attribute="1" defaultMemberUniqueName="[loan_data].[lien_position].[All]" allUniqueName="[loan_data].[lien_position].[All]" dimensionUniqueName="[loan_data]" displayFolder="" count="0" memberValueDatatype="20" unbalanced="0"/>
    <cacheHierarchy uniqueName="[loan_data].[loan_amount]" caption="loan_amount" attribute="1" defaultMemberUniqueName="[loan_data].[loan_amount].[All]" allUniqueName="[loan_data].[loan_amount].[All]" dimensionUniqueName="[loan_data]" displayFolder="" count="0" memberValueDatatype="20" unbalanced="0"/>
    <cacheHierarchy uniqueName="[loan_data].[closing_date]" caption="closing_date" attribute="1" time="1" defaultMemberUniqueName="[loan_data].[closing_date].[All]" allUniqueName="[loan_data].[closing_date].[All]" dimensionUniqueName="[loan_data]" displayFolder="" count="0" memberValueDatatype="7" unbalanced="0"/>
    <cacheHierarchy uniqueName="[loan_data].[first_payment_date]" caption="first_payment_date" attribute="1" time="1" defaultMemberUniqueName="[loan_data].[first_payment_date].[All]" allUniqueName="[loan_data].[first_payment_date].[All]" dimensionUniqueName="[loan_data]" displayFolder="" count="0" memberValueDatatype="7" unbalanced="0"/>
    <cacheHierarchy uniqueName="[loan_data].[maturity_date]" caption="maturity_date" attribute="1" time="1" defaultMemberUniqueName="[loan_data].[maturity_date].[All]" allUniqueName="[loan_data].[maturity_date].[All]" dimensionUniqueName="[loan_data]" displayFolder="" count="0" memberValueDatatype="7" unbalanced="0"/>
    <cacheHierarchy uniqueName="[loan_data].[loan_term]" caption="loan_term" attribute="1" defaultMemberUniqueName="[loan_data].[loan_term].[All]" allUniqueName="[loan_data].[loan_term].[All]" dimensionUniqueName="[loan_data]" displayFolder="" count="0" memberValueDatatype="20" unbalanced="0"/>
    <cacheHierarchy uniqueName="[loan_data].[principal_interest_pmt]" caption="principal_interest_pmt" attribute="1" defaultMemberUniqueName="[loan_data].[principal_interest_pmt].[All]" allUniqueName="[loan_data].[principal_interest_pmt].[All]" dimensionUniqueName="[loan_data]" displayFolder="" count="0" memberValueDatatype="5" unbalanced="0"/>
    <cacheHierarchy uniqueName="[loan_data].[interest_rate]" caption="interest_rate" attribute="1" defaultMemberUniqueName="[loan_data].[interest_rate].[All]" allUniqueName="[loan_data].[interest_rate].[All]" dimensionUniqueName="[loan_data]" displayFolder="" count="0" memberValueDatatype="5" unbalanced="0"/>
    <cacheHierarchy uniqueName="[loan_data].[loan_to_value_ratio]" caption="loan_to_value_ratio" attribute="1" defaultMemberUniqueName="[loan_data].[loan_to_value_ratio].[All]" allUniqueName="[loan_data].[loan_to_value_ratio].[All]" dimensionUniqueName="[loan_data]" displayFolder="" count="0" memberValueDatatype="5" unbalanced="0"/>
    <cacheHierarchy uniqueName="[loan_data].[total_loan_costs]" caption="total_loan_costs" attribute="1" defaultMemberUniqueName="[loan_data].[total_loan_costs].[All]" allUniqueName="[loan_data].[total_loan_costs].[All]" dimensionUniqueName="[loan_data]" displayFolder="" count="0" memberValueDatatype="5" unbalanced="0"/>
    <cacheHierarchy uniqueName="[loan_data].[origination_charges]" caption="origination_charges" attribute="1" defaultMemberUniqueName="[loan_data].[origination_charges].[All]" allUniqueName="[loan_data].[origination_charges].[All]" dimensionUniqueName="[loan_data]" displayFolder="" count="0" memberValueDatatype="5" unbalanced="0"/>
    <cacheHierarchy uniqueName="[loan_data].[discount_points]" caption="discount_points" attribute="1" defaultMemberUniqueName="[loan_data].[discount_points].[All]" allUniqueName="[loan_data].[discount_points].[All]" dimensionUniqueName="[loan_data]" displayFolder="" count="0" memberValueDatatype="5" unbalanced="0"/>
    <cacheHierarchy uniqueName="[loan_data].[lender_credits]" caption="lender_credits" attribute="1" defaultMemberUniqueName="[loan_data].[lender_credits].[All]" allUniqueName="[loan_data].[lender_credits].[All]" dimensionUniqueName="[loan_data]" displayFolder="" count="0" memberValueDatatype="5" unbalanced="0"/>
    <cacheHierarchy uniqueName="[loan_data].[location]" caption="location" defaultMemberUniqueName="[loan_data].[location].[All]" allUniqueName="[loan_data].[location].[All]" dimensionUniqueName="[loan_data]" displayFolder="" count="3" unbalanced="0"/>
    <cacheHierarchy uniqueName="[loan_data].[intro_rate_period]" caption="intro_rate_period" attribute="1" defaultMemberUniqueName="[loan_data].[intro_rate_period].[All]" allUniqueName="[loan_data].[intro_rate_period].[All]" dimensionUniqueName="[loan_data]" displayFolder="" count="0" memberValueDatatype="20" unbalanced="0"/>
    <cacheHierarchy uniqueName="[loan_data].[property_value]" caption="property_value" attribute="1" defaultMemberUniqueName="[loan_data].[property_value].[All]" allUniqueName="[loan_data].[property_value].[All]" dimensionUniqueName="[loan_data]" displayFolder="" count="0" memberValueDatatype="20" unbalanced="0"/>
    <cacheHierarchy uniqueName="[loan_data].[occupancy_type]" caption="occupancy_type" attribute="1" defaultMemberUniqueName="[loan_data].[occupancy_type].[All]" allUniqueName="[loan_data].[occupancy_type].[All]" dimensionUniqueName="[loan_data]" displayFolder="" count="0" memberValueDatatype="130" unbalanced="0"/>
    <cacheHierarchy uniqueName="[loan_data].[manufactured_home]" caption="manufactured_home" attribute="1" defaultMemberUniqueName="[loan_data].[manufactured_home].[All]" allUniqueName="[loan_data].[manufactured_home].[All]" dimensionUniqueName="[loan_data]" displayFolder="" count="0" memberValueDatatype="11" unbalanced="0"/>
    <cacheHierarchy uniqueName="[loan_data].[total_units]" caption="total_units" attribute="1" defaultMemberUniqueName="[loan_data].[total_units].[All]" allUniqueName="[loan_data].[total_units].[All]" dimensionUniqueName="[loan_data]" displayFolder="" count="0" memberValueDatatype="20" unbalanced="0"/>
    <cacheHierarchy uniqueName="[loan_data].[income_thousands]" caption="income_thousands" attribute="1" defaultMemberUniqueName="[loan_data].[income_thousands].[All]" allUniqueName="[loan_data].[income_thousands].[All]" dimensionUniqueName="[loan_data]" displayFolder="" count="0" memberValueDatatype="20" unbalanced="0"/>
    <cacheHierarchy uniqueName="[loan_data].[debt_to_income_ratio]" caption="debt_to_income_ratio" attribute="1" defaultMemberUniqueName="[loan_data].[debt_to_income_ratio].[All]" allUniqueName="[loan_data].[debt_to_income_ratio].[All]" dimensionUniqueName="[loan_data]" displayFolder="" count="0" memberValueDatatype="20" unbalanced="0"/>
    <cacheHierarchy uniqueName="[loan_data].[median_fico_score]" caption="median_fico_score" attribute="1" defaultMemberUniqueName="[loan_data].[median_fico_score].[All]" allUniqueName="[loan_data].[median_fico_score].[All]" dimensionUniqueName="[loan_data]" displayFolder="" count="0" memberValueDatatype="20" unbalanced="0"/>
    <cacheHierarchy uniqueName="[loan_data].[credit_score_type]" caption="credit_score_type" attribute="1" defaultMemberUniqueName="[loan_data].[credit_score_type].[All]" allUniqueName="[loan_data].[credit_score_type].[All]" dimensionUniqueName="[loan_data]" displayFolder="" count="0" memberValueDatatype="130" unbalanced="0"/>
    <cacheHierarchy uniqueName="[loan_data].[aus_type]" caption="aus_type" attribute="1" defaultMemberUniqueName="[loan_data].[aus_type].[All]" allUniqueName="[loan_data].[aus_type].[All]" dimensionUniqueName="[loan_data]" displayFolder="" count="0" memberValueDatatype="130" unbalanced="0"/>
    <cacheHierarchy uniqueName="[sales_goals_2021].[Month]" caption="Month" attribute="1" time="1" defaultMemberUniqueName="[sales_goals_2021].[Month].[All]" allUniqueName="[sales_goals_2021].[Month].[All]" dimensionUniqueName="[sales_goals_2021]" displayFolder="" count="2" memberValueDatatype="7" unbalanced="0"/>
    <cacheHierarchy uniqueName="[sales_goals_2021].[Goal]" caption="Goal" attribute="1" defaultMemberUniqueName="[sales_goals_2021].[Goal].[All]" allUniqueName="[sales_goals_2021].[Goal].[All]" dimensionUniqueName="[sales_goals_2021]" displayFolder="" count="2" memberValueDatatype="20" unbalanced="0"/>
    <cacheHierarchy uniqueName="[sales_team].[employee_id]" caption="employee_id" attribute="1" defaultMemberUniqueName="[sales_team].[employee_id].[All]" allUniqueName="[sales_team].[employee_id].[All]" dimensionUniqueName="[sales_team]" displayFolder="" count="0" memberValueDatatype="20" unbalanced="0"/>
    <cacheHierarchy uniqueName="[sales_team].[first_name]" caption="first_name" attribute="1" defaultMemberUniqueName="[sales_team].[first_name].[All]" allUniqueName="[sales_team].[first_name].[All]" dimensionUniqueName="[sales_team]" displayFolder="" count="0" memberValueDatatype="130" unbalanced="0"/>
    <cacheHierarchy uniqueName="[sales_team].[last_name]" caption="last_name" attribute="1" defaultMemberUniqueName="[sales_team].[last_name].[All]" allUniqueName="[sales_team].[last_name].[All]" dimensionUniqueName="[sales_team]" displayFolder="" count="0" memberValueDatatype="130" unbalanced="0"/>
    <cacheHierarchy uniqueName="[sales_team].[full_name]" caption="full_name" attribute="1" defaultMemberUniqueName="[sales_team].[full_name].[All]" allUniqueName="[sales_team].[full_name].[All]" dimensionUniqueName="[sales_team]" displayFolder="" count="0" memberValueDatatype="130" unbalanced="0"/>
    <cacheHierarchy uniqueName="[sales_team].[department]" caption="department" attribute="1" defaultMemberUniqueName="[sales_team].[department].[All]" allUniqueName="[sales_team].[department].[All]" dimensionUniqueName="[sales_team]" displayFolder="" count="0" memberValueDatatype="130" unbalanced="0"/>
    <cacheHierarchy uniqueName="[sales_team].[hire_date]" caption="hire_date" attribute="1" time="1" defaultMemberUniqueName="[sales_team].[hire_date].[All]" allUniqueName="[sales_team].[hire_date].[All]" dimensionUniqueName="[sales_team]" displayFolder="" count="0" memberValueDatatype="7" unbalanced="0"/>
    <cacheHierarchy uniqueName="[sales_team].[role_id]" caption="role_id" attribute="1" defaultMemberUniqueName="[sales_team].[role_id].[All]" allUniqueName="[sales_team].[role_id].[All]" dimensionUniqueName="[sales_team]" displayFolder="" count="0" memberValueDatatype="130" unbalanced="0"/>
    <cacheHierarchy uniqueName="[sales_team].[title]" caption="title" attribute="1" defaultMemberUniqueName="[sales_team].[title].[All]" allUniqueName="[sales_team].[title].[All]" dimensionUniqueName="[sales_team]" displayFolder="" count="0" memberValueDatatype="130" unbalanced="0"/>
    <cacheHierarchy uniqueName="[sales_team].[manager_employee_id]" caption="manager_employee_id" attribute="1" defaultMemberUniqueName="[sales_team].[manager_employee_id].[All]" allUniqueName="[sales_team].[manager_employee_id].[All]" dimensionUniqueName="[sales_team]" displayFolder="" count="0" memberValueDatatype="20" unbalanced="0"/>
    <cacheHierarchy uniqueName="[sales_team].[manager_name]" caption="manager_name" attribute="1" defaultMemberUniqueName="[sales_team].[manager_name].[All]" allUniqueName="[sales_team].[manager_name].[All]" dimensionUniqueName="[sales_team]" displayFolder="" count="0" memberValueDatatype="130" unbalanced="0"/>
    <cacheHierarchy uniqueName="[sales_team].[org_chart]" caption="org_chart" defaultMemberUniqueName="[sales_team].[org_chart].[All]" allUniqueName="[sales_team].[org_chart].[All]" dimensionUniqueName="[sales_team]" displayFolder="" count="0" unbalanced="0"/>
    <cacheHierarchy uniqueName="[sales_team].[office]" caption="office" attribute="1" defaultMemberUniqueName="[sales_team].[office].[All]" allUniqueName="[sales_team].[office].[All]" dimensionUniqueName="[sales_team]" displayFolder="" count="0" memberValueDatatype="130" unbalanced="0"/>
    <cacheHierarchy uniqueName="[sales_team].[is_manager]" caption="is_manager" attribute="1" defaultMemberUniqueName="[sales_team].[is_manager].[All]" allUniqueName="[sales_team].[is_manager].[All]" dimensionUniqueName="[sales_team]" displayFolder="" count="0" memberValueDatatype="11" unbalanced="0"/>
    <cacheHierarchy uniqueName="[Measures].[__XL_Count sales_team]" caption="__XL_Count sales_team" measure="1" displayFolder="" measureGroup="sales_team" count="0" hidden="1"/>
    <cacheHierarchy uniqueName="[Measures].[__XL_Count loan_data]" caption="__XL_Count loan_data" measure="1" displayFolder="" measureGroup="loan_data" count="0" hidden="1"/>
    <cacheHierarchy uniqueName="[Measures].[__XL_Count Table1]" caption="__XL_Count Table1" measure="1" displayFolder="" measureGroup="sales_goals_2021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Suma de employee_id]" caption="Suma de employee_id" measure="1" displayFolder="" measureGroup="sales_team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employee_id]" caption="Recuento de employee_id" measure="1" displayFolder="" measureGroup="sales_team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a de loan_amount]" caption="Suma de loan_amount" measure="1" displayFolder="" measureGroup="loan_dat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Goal]" caption="Suma de Goal" measure="1" displayFolder="" measureGroup="sales_goals_202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Recuento de loan_amount]" caption="Recuento de loan_amount" measure="1" displayFolder="" measureGroup="loan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name="Calendario" uniqueName="[Calendario]" caption="Calendario"/>
    <dimension name="loan_data" uniqueName="[loan_data]" caption="loan_data"/>
    <dimension measure="1" name="Measures" uniqueName="[Measures]" caption="Measures"/>
    <dimension name="sales_goals_2021" uniqueName="[sales_goals_2021]" caption="sales_goals_2021"/>
    <dimension name="sales_team" uniqueName="[sales_team]" caption="sales_team"/>
  </dimensions>
  <measureGroups count="4">
    <measureGroup name="Calendario" caption="Calendario"/>
    <measureGroup name="loan_data" caption="loan_data"/>
    <measureGroup name="sales_goals_2021" caption="sales_goals_2021"/>
    <measureGroup name="sales_team" caption="sales_team"/>
  </measureGroups>
  <maps count="8">
    <map measureGroup="0" dimension="0"/>
    <map measureGroup="0" dimension="3"/>
    <map measureGroup="1" dimension="0"/>
    <map measureGroup="1" dimension="1"/>
    <map measureGroup="1" dimension="3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5E32B-8267-40FE-94F9-0B245495A894}" name="TablaDinámica2" cacheId="148" applyNumberFormats="0" applyBorderFormats="0" applyFontFormats="0" applyPatternFormats="0" applyAlignmentFormats="0" applyWidthHeightFormats="1" dataCaption="Valores" tag="19191020-a7af-4ab2-8914-97a64c92f6ef" updatedVersion="8" minRefreshableVersion="3" useAutoFormatting="1" subtotalHiddenItems="1" itemPrintTitles="1" createdVersion="5" indent="0" outline="1" outlineData="1" multipleFieldFilters="0">
  <location ref="B3:D17" firstHeaderRow="0" firstDataRow="1" firstDataCol="1"/>
  <pivotFields count="5">
    <pivotField axis="axisRow" allDrilled="1" subtotalTop="0" showAll="0" dataSourceSort="1" defaultSubtotal="0">
      <items count="1">
        <item s="1" c="1" x="0" d="1"/>
      </items>
    </pivotField>
    <pivotField axis="axisRow" subtotalTop="0" showAll="0" dataSourceSort="1" defaultSubtotal="0">
      <items count="1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</items>
    </pivotField>
    <pivotField axis="axisRow" subtotalTop="0" showAll="0" dataSourceSort="1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1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loan_amount" fld="3" baseField="0" baseItem="0"/>
    <dataField name="Suma de Goal" fld="4" baseField="0" baseItem="0"/>
  </dataFields>
  <formats count="1">
    <format dxfId="4">
      <pivotArea dataOnly="0" outline="0" fieldPosition="0">
        <references count="1">
          <reference field="4294967294" count="1">
            <x v="0"/>
          </reference>
        </references>
      </pivotArea>
    </format>
  </formats>
  <pivotHierarchies count="63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Recuento de loan_amount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loan_data]"/>
        <x15:activeTabTopLevelEntity name="[sales_goals_202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F368AE-23C1-469D-B41A-D03CC4DF1F05}" name="TablaDinámica1" cacheId="91" applyNumberFormats="0" applyBorderFormats="0" applyFontFormats="0" applyPatternFormats="0" applyAlignmentFormats="0" applyWidthHeightFormats="1" dataCaption="Valores" tag="d8ed3990-dc51-4ae9-8442-d8d94f2c9659" updatedVersion="8" minRefreshableVersion="3" useAutoFormatting="1" subtotalHiddenItems="1" itemPrintTitles="1" createdVersion="5" indent="0" outline="1" outlineData="1" multipleFieldFilters="0">
  <location ref="B3:C7" firstHeaderRow="1" firstDataRow="1" firstDataCol="1"/>
  <pivotFields count="5">
    <pivotField axis="axisRow" allDrilled="1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2">
        <item c="1" x="0"/>
        <item c="1" x="1"/>
      </items>
    </pivotField>
    <pivotField axis="axisRow" subtotalTop="0" showAll="0" dataSourceSort="1" defaultSubtotal="0"/>
    <pivotField axis="axisRow" subtotalTop="0" showAll="0" dataSourceSort="1" defaultSubtotal="0"/>
    <pivotField dataField="1" subtotalTop="0" showAll="0" defaultSubtotal="0"/>
  </pivotFields>
  <rowFields count="2">
    <field x="0"/>
    <field x="1"/>
  </rowFields>
  <rowItems count="4">
    <i>
      <x/>
    </i>
    <i r="1">
      <x/>
    </i>
    <i r="1">
      <x v="1"/>
    </i>
    <i t="grand">
      <x/>
    </i>
  </rowItems>
  <colItems count="1">
    <i/>
  </colItems>
  <dataFields count="1">
    <dataField name="Recuento de employee_id" fld="4" subtotal="count" baseField="0" baseItem="0"/>
  </dataFields>
  <pivotHierarchies count="63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cuento de employee_id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tea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466E45-94C6-486F-9A34-A532F601C285}" name="Table1" displayName="Table1" ref="A1:B13" totalsRowShown="0">
  <autoFilter ref="A1:B13" xr:uid="{CD466E45-94C6-486F-9A34-A532F601C285}"/>
  <tableColumns count="2">
    <tableColumn id="1" xr3:uid="{54720B80-F6D4-41DF-BE54-7E9E3452F41A}" name="Month" dataDxfId="6"/>
    <tableColumn id="2" xr3:uid="{DBB57B3A-4158-46FC-AB39-5F55E9B1BC66}" name="Goal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05D2-D19C-4F1A-84EC-C287F1FE740F}">
  <dimension ref="B3:D17"/>
  <sheetViews>
    <sheetView tabSelected="1" workbookViewId="0">
      <selection activeCell="G18" sqref="G18"/>
    </sheetView>
  </sheetViews>
  <sheetFormatPr baseColWidth="10" defaultRowHeight="15" x14ac:dyDescent="0.25"/>
  <cols>
    <col min="2" max="2" width="17.85546875" bestFit="1" customWidth="1"/>
    <col min="3" max="3" width="22.42578125" bestFit="1" customWidth="1"/>
    <col min="4" max="4" width="13.28515625" bestFit="1" customWidth="1"/>
  </cols>
  <sheetData>
    <row r="3" spans="2:4" x14ac:dyDescent="0.25">
      <c r="B3" s="3" t="s">
        <v>2</v>
      </c>
      <c r="C3" s="8" t="s">
        <v>8</v>
      </c>
      <c r="D3" t="s">
        <v>9</v>
      </c>
    </row>
    <row r="4" spans="2:4" x14ac:dyDescent="0.25">
      <c r="B4" s="4">
        <v>2021</v>
      </c>
      <c r="C4" s="8"/>
      <c r="D4" s="5"/>
    </row>
    <row r="5" spans="2:4" x14ac:dyDescent="0.25">
      <c r="B5" s="6" t="s">
        <v>10</v>
      </c>
      <c r="C5" s="8">
        <v>63610000</v>
      </c>
      <c r="D5" s="7">
        <v>766550000</v>
      </c>
    </row>
    <row r="6" spans="2:4" x14ac:dyDescent="0.25">
      <c r="B6" s="6" t="s">
        <v>11</v>
      </c>
      <c r="C6" s="8">
        <v>70120000</v>
      </c>
      <c r="D6" s="7">
        <v>766550000</v>
      </c>
    </row>
    <row r="7" spans="2:4" x14ac:dyDescent="0.25">
      <c r="B7" s="6" t="s">
        <v>12</v>
      </c>
      <c r="C7" s="8">
        <v>78095000</v>
      </c>
      <c r="D7" s="7">
        <v>766550000</v>
      </c>
    </row>
    <row r="8" spans="2:4" x14ac:dyDescent="0.25">
      <c r="B8" s="6" t="s">
        <v>13</v>
      </c>
      <c r="C8" s="8">
        <v>71710000</v>
      </c>
      <c r="D8" s="7">
        <v>766550000</v>
      </c>
    </row>
    <row r="9" spans="2:4" x14ac:dyDescent="0.25">
      <c r="B9" s="6" t="s">
        <v>14</v>
      </c>
      <c r="C9" s="8">
        <v>65075000</v>
      </c>
      <c r="D9" s="7">
        <v>766550000</v>
      </c>
    </row>
    <row r="10" spans="2:4" x14ac:dyDescent="0.25">
      <c r="B10" s="6" t="s">
        <v>15</v>
      </c>
      <c r="C10" s="8">
        <v>56230000</v>
      </c>
      <c r="D10" s="7">
        <v>766550000</v>
      </c>
    </row>
    <row r="11" spans="2:4" x14ac:dyDescent="0.25">
      <c r="B11" s="6" t="s">
        <v>16</v>
      </c>
      <c r="C11" s="8">
        <v>61240000</v>
      </c>
      <c r="D11" s="7">
        <v>766550000</v>
      </c>
    </row>
    <row r="12" spans="2:4" x14ac:dyDescent="0.25">
      <c r="B12" s="6" t="s">
        <v>17</v>
      </c>
      <c r="C12" s="8">
        <v>59545000</v>
      </c>
      <c r="D12" s="7">
        <v>766550000</v>
      </c>
    </row>
    <row r="13" spans="2:4" x14ac:dyDescent="0.25">
      <c r="B13" s="6" t="s">
        <v>18</v>
      </c>
      <c r="C13" s="8">
        <v>57345000</v>
      </c>
      <c r="D13" s="7">
        <v>766550000</v>
      </c>
    </row>
    <row r="14" spans="2:4" x14ac:dyDescent="0.25">
      <c r="B14" s="6" t="s">
        <v>19</v>
      </c>
      <c r="C14" s="8">
        <v>60095000</v>
      </c>
      <c r="D14" s="7">
        <v>766550000</v>
      </c>
    </row>
    <row r="15" spans="2:4" x14ac:dyDescent="0.25">
      <c r="B15" s="6" t="s">
        <v>20</v>
      </c>
      <c r="C15" s="8">
        <v>59250000</v>
      </c>
      <c r="D15" s="7">
        <v>766550000</v>
      </c>
    </row>
    <row r="16" spans="2:4" x14ac:dyDescent="0.25">
      <c r="B16" s="6" t="s">
        <v>21</v>
      </c>
      <c r="C16" s="8">
        <v>53290000</v>
      </c>
      <c r="D16" s="7">
        <v>766550000</v>
      </c>
    </row>
    <row r="17" spans="2:4" x14ac:dyDescent="0.25">
      <c r="B17" s="4" t="s">
        <v>4</v>
      </c>
      <c r="C17" s="8">
        <v>755605000</v>
      </c>
      <c r="D17" s="7">
        <v>766550000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5B6EC-C604-4FC3-8D26-4A76EB73337F}">
  <dimension ref="B3:C7"/>
  <sheetViews>
    <sheetView workbookViewId="0">
      <selection activeCell="B3" sqref="B3"/>
    </sheetView>
  </sheetViews>
  <sheetFormatPr baseColWidth="10" defaultRowHeight="15" x14ac:dyDescent="0.25"/>
  <cols>
    <col min="2" max="2" width="17.85546875" bestFit="1" customWidth="1"/>
    <col min="3" max="3" width="24.7109375" bestFit="1" customWidth="1"/>
  </cols>
  <sheetData>
    <row r="3" spans="2:3" x14ac:dyDescent="0.25">
      <c r="B3" s="3" t="s">
        <v>2</v>
      </c>
      <c r="C3" t="s">
        <v>5</v>
      </c>
    </row>
    <row r="4" spans="2:3" x14ac:dyDescent="0.25">
      <c r="B4" s="4" t="s">
        <v>3</v>
      </c>
      <c r="C4" s="5"/>
    </row>
    <row r="5" spans="2:3" x14ac:dyDescent="0.25">
      <c r="B5" s="6" t="s">
        <v>6</v>
      </c>
      <c r="C5" s="5">
        <v>8</v>
      </c>
    </row>
    <row r="6" spans="2:3" x14ac:dyDescent="0.25">
      <c r="B6" s="6" t="s">
        <v>7</v>
      </c>
      <c r="C6" s="5">
        <v>11</v>
      </c>
    </row>
    <row r="7" spans="2:3" x14ac:dyDescent="0.25">
      <c r="B7" s="4" t="s">
        <v>4</v>
      </c>
      <c r="C7" s="5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A0396-0FDE-4EC0-92FE-7FE747A0E6EB}">
  <dimension ref="A1:B13"/>
  <sheetViews>
    <sheetView workbookViewId="0">
      <selection activeCell="B2" sqref="B2"/>
    </sheetView>
  </sheetViews>
  <sheetFormatPr baseColWidth="10" defaultColWidth="9.140625" defaultRowHeight="15" x14ac:dyDescent="0.25"/>
  <cols>
    <col min="1" max="1" width="16.140625" customWidth="1"/>
    <col min="2" max="2" width="11.570312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44197</v>
      </c>
      <c r="B2" s="2">
        <v>62575000</v>
      </c>
    </row>
    <row r="3" spans="1:2" x14ac:dyDescent="0.25">
      <c r="A3" s="1">
        <f>EDATE(A2,1)</f>
        <v>44228</v>
      </c>
      <c r="B3" s="2">
        <v>63250000</v>
      </c>
    </row>
    <row r="4" spans="1:2" x14ac:dyDescent="0.25">
      <c r="A4" s="1">
        <f t="shared" ref="A4:A13" si="0">EDATE(A3,1)</f>
        <v>44256</v>
      </c>
      <c r="B4" s="2">
        <v>67850000</v>
      </c>
    </row>
    <row r="5" spans="1:2" x14ac:dyDescent="0.25">
      <c r="A5" s="1">
        <f t="shared" si="0"/>
        <v>44287</v>
      </c>
      <c r="B5" s="2">
        <v>74675000</v>
      </c>
    </row>
    <row r="6" spans="1:2" x14ac:dyDescent="0.25">
      <c r="A6" s="1">
        <f t="shared" si="0"/>
        <v>44317</v>
      </c>
      <c r="B6" s="2">
        <v>72700000</v>
      </c>
    </row>
    <row r="7" spans="1:2" x14ac:dyDescent="0.25">
      <c r="A7" s="1">
        <f t="shared" si="0"/>
        <v>44348</v>
      </c>
      <c r="B7" s="2">
        <v>67625000</v>
      </c>
    </row>
    <row r="8" spans="1:2" x14ac:dyDescent="0.25">
      <c r="A8" s="1">
        <f t="shared" si="0"/>
        <v>44378</v>
      </c>
      <c r="B8" s="2">
        <v>60025000</v>
      </c>
    </row>
    <row r="9" spans="1:2" x14ac:dyDescent="0.25">
      <c r="A9" s="1">
        <f t="shared" si="0"/>
        <v>44409</v>
      </c>
      <c r="B9" s="2">
        <v>60825000</v>
      </c>
    </row>
    <row r="10" spans="1:2" x14ac:dyDescent="0.25">
      <c r="A10" s="1">
        <f t="shared" si="0"/>
        <v>44440</v>
      </c>
      <c r="B10" s="2">
        <v>60000000</v>
      </c>
    </row>
    <row r="11" spans="1:2" x14ac:dyDescent="0.25">
      <c r="A11" s="1">
        <f t="shared" si="0"/>
        <v>44470</v>
      </c>
      <c r="B11" s="2">
        <v>58225000</v>
      </c>
    </row>
    <row r="12" spans="1:2" x14ac:dyDescent="0.25">
      <c r="A12" s="1">
        <f t="shared" si="0"/>
        <v>44501</v>
      </c>
      <c r="B12" s="2">
        <v>59475000</v>
      </c>
    </row>
    <row r="13" spans="1:2" x14ac:dyDescent="0.25">
      <c r="A13" s="1">
        <f t="shared" si="0"/>
        <v>44531</v>
      </c>
      <c r="B13" s="2">
        <v>59325000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A27504B8-FE1F-4DDF-A4AA-C24E60CE7C5A}">
  <ds:schemaRefs/>
</ds:datastoreItem>
</file>

<file path=customXml/itemProps2.xml><?xml version="1.0" encoding="utf-8"?>
<ds:datastoreItem xmlns:ds="http://schemas.openxmlformats.org/officeDocument/2006/customXml" ds:itemID="{720C3CAB-F518-4605-B93B-1AD73D56DC68}">
  <ds:schemaRefs/>
</ds:datastoreItem>
</file>

<file path=customXml/itemProps3.xml><?xml version="1.0" encoding="utf-8"?>
<ds:datastoreItem xmlns:ds="http://schemas.openxmlformats.org/officeDocument/2006/customXml" ds:itemID="{BCEFC032-D82C-444F-9F9A-440C0D673FA3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69C923DD-85D6-417E-B247-0EA5F12E35D0}">
  <ds:schemaRefs/>
</ds:datastoreItem>
</file>

<file path=customXml/itemProps5.xml><?xml version="1.0" encoding="utf-8"?>
<ds:datastoreItem xmlns:ds="http://schemas.openxmlformats.org/officeDocument/2006/customXml" ds:itemID="{277A83B7-57B3-4EE2-8EBC-B30D9FA1D8B5}">
  <ds:schemaRefs/>
</ds:datastoreItem>
</file>

<file path=customXml/itemProps6.xml><?xml version="1.0" encoding="utf-8"?>
<ds:datastoreItem xmlns:ds="http://schemas.openxmlformats.org/officeDocument/2006/customXml" ds:itemID="{29437EE5-DE54-441B-806A-7DD3D6636103}">
  <ds:schemaRefs/>
</ds:datastoreItem>
</file>

<file path=customXml/itemProps7.xml><?xml version="1.0" encoding="utf-8"?>
<ds:datastoreItem xmlns:ds="http://schemas.openxmlformats.org/officeDocument/2006/customXml" ds:itemID="{218BF96A-305E-4266-8BD1-0C2579FE5355}">
  <ds:schemaRefs/>
</ds:datastoreItem>
</file>

<file path=customXml/itemProps8.xml><?xml version="1.0" encoding="utf-8"?>
<ds:datastoreItem xmlns:ds="http://schemas.openxmlformats.org/officeDocument/2006/customXml" ds:itemID="{1E13053F-1223-4B3D-A550-EF5C176DBA6A}">
  <ds:schemaRefs/>
</ds:datastoreItem>
</file>

<file path=customXml/itemProps9.xml><?xml version="1.0" encoding="utf-8"?>
<ds:datastoreItem xmlns:ds="http://schemas.openxmlformats.org/officeDocument/2006/customXml" ds:itemID="{446203F9-80BF-46CB-A2D1-FF0B29A5EFF5}">
  <ds:schemaRefs/>
</ds:datastoreItem>
</file>

<file path=customXml/itemProps10.xml><?xml version="1.0" encoding="utf-8"?>
<ds:datastoreItem xmlns:ds="http://schemas.openxmlformats.org/officeDocument/2006/customXml" ds:itemID="{838C5425-7206-459D-9B78-AE5207F66224}">
  <ds:schemaRefs/>
</ds:datastoreItem>
</file>

<file path=customXml/itemProps11.xml><?xml version="1.0" encoding="utf-8"?>
<ds:datastoreItem xmlns:ds="http://schemas.openxmlformats.org/officeDocument/2006/customXml" ds:itemID="{34828C9D-A9C7-4C3D-9CB0-A96C3952C5E9}">
  <ds:schemaRefs/>
</ds:datastoreItem>
</file>

<file path=customXml/itemProps12.xml><?xml version="1.0" encoding="utf-8"?>
<ds:datastoreItem xmlns:ds="http://schemas.openxmlformats.org/officeDocument/2006/customXml" ds:itemID="{F2A97D8A-D526-4D5D-9DE5-16F9F802F84E}">
  <ds:schemaRefs/>
</ds:datastoreItem>
</file>

<file path=customXml/itemProps13.xml><?xml version="1.0" encoding="utf-8"?>
<ds:datastoreItem xmlns:ds="http://schemas.openxmlformats.org/officeDocument/2006/customXml" ds:itemID="{0D63FDE3-046A-4F10-92B9-03D1FBE8406D}">
  <ds:schemaRefs/>
</ds:datastoreItem>
</file>

<file path=customXml/itemProps14.xml><?xml version="1.0" encoding="utf-8"?>
<ds:datastoreItem xmlns:ds="http://schemas.openxmlformats.org/officeDocument/2006/customXml" ds:itemID="{CC223FFA-1FD5-4C50-A9DF-0A2A0C73DF35}">
  <ds:schemaRefs/>
</ds:datastoreItem>
</file>

<file path=customXml/itemProps15.xml><?xml version="1.0" encoding="utf-8"?>
<ds:datastoreItem xmlns:ds="http://schemas.openxmlformats.org/officeDocument/2006/customXml" ds:itemID="{7B368B92-7CA9-4560-B062-58F7E6CE26F1}">
  <ds:schemaRefs/>
</ds:datastoreItem>
</file>

<file path=customXml/itemProps16.xml><?xml version="1.0" encoding="utf-8"?>
<ds:datastoreItem xmlns:ds="http://schemas.openxmlformats.org/officeDocument/2006/customXml" ds:itemID="{698828A1-2BDB-4D26-BFF3-B1814E081734}">
  <ds:schemaRefs/>
</ds:datastoreItem>
</file>

<file path=customXml/itemProps17.xml><?xml version="1.0" encoding="utf-8"?>
<ds:datastoreItem xmlns:ds="http://schemas.openxmlformats.org/officeDocument/2006/customXml" ds:itemID="{F4F10240-6A15-49A7-B816-728849EE1102}">
  <ds:schemaRefs/>
</ds:datastoreItem>
</file>

<file path=customXml/itemProps18.xml><?xml version="1.0" encoding="utf-8"?>
<ds:datastoreItem xmlns:ds="http://schemas.openxmlformats.org/officeDocument/2006/customXml" ds:itemID="{B2E9C0F4-47F7-47CF-8B33-5C079772D946}">
  <ds:schemaRefs/>
</ds:datastoreItem>
</file>

<file path=customXml/itemProps19.xml><?xml version="1.0" encoding="utf-8"?>
<ds:datastoreItem xmlns:ds="http://schemas.openxmlformats.org/officeDocument/2006/customXml" ds:itemID="{1F78E1A8-2EAD-4264-9467-3AE56F81B993}">
  <ds:schemaRefs/>
</ds:datastoreItem>
</file>

<file path=customXml/itemProps20.xml><?xml version="1.0" encoding="utf-8"?>
<ds:datastoreItem xmlns:ds="http://schemas.openxmlformats.org/officeDocument/2006/customXml" ds:itemID="{A0B05335-8006-4D68-9A9A-18365BDAE6C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sales_to_goal</vt:lpstr>
      <vt:lpstr>sales_team</vt:lpstr>
      <vt:lpstr>sales_goals_2021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Edwards</dc:creator>
  <cp:lastModifiedBy>Julieta</cp:lastModifiedBy>
  <dcterms:created xsi:type="dcterms:W3CDTF">2024-04-21T20:36:29Z</dcterms:created>
  <dcterms:modified xsi:type="dcterms:W3CDTF">2025-12-30T21:37:18Z</dcterms:modified>
</cp:coreProperties>
</file>