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K\Desktop\"/>
    </mc:Choice>
  </mc:AlternateContent>
  <bookViews>
    <workbookView xWindow="0" yWindow="0" windowWidth="28800" windowHeight="11835" activeTab="1"/>
  </bookViews>
  <sheets>
    <sheet name="Лист1" sheetId="1" r:id="rId1"/>
    <sheet name="Лист2" sheetId="4" r:id="rId2"/>
    <sheet name="Лист3" sheetId="5" r:id="rId3"/>
    <sheet name="Лист4" sheetId="6" r:id="rId4"/>
  </sheets>
  <definedNames>
    <definedName name="TaimShift">Лист2!$AZ$3</definedName>
  </definedName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95" i="4" l="1"/>
  <c r="AY94" i="4"/>
  <c r="AY93" i="4"/>
  <c r="AY92" i="4"/>
  <c r="AY91" i="4"/>
  <c r="AY90" i="4"/>
  <c r="AY89" i="4"/>
  <c r="AY88" i="4"/>
  <c r="AY87" i="4"/>
  <c r="AY86" i="4"/>
  <c r="AY85" i="4"/>
  <c r="AY84" i="4"/>
  <c r="AY83" i="4"/>
  <c r="AY82" i="4"/>
  <c r="AY81" i="4"/>
  <c r="AW95" i="4"/>
  <c r="AW94" i="4"/>
  <c r="AW93" i="4"/>
  <c r="AW92" i="4"/>
  <c r="AW91" i="4"/>
  <c r="AW90" i="4"/>
  <c r="AW89" i="4"/>
  <c r="AW88" i="4"/>
  <c r="AW87" i="4"/>
  <c r="AW86" i="4"/>
  <c r="AW85" i="4"/>
  <c r="AW84" i="4"/>
  <c r="AW83" i="4"/>
  <c r="AW82" i="4"/>
  <c r="AW81" i="4"/>
  <c r="AY79" i="4"/>
  <c r="AY78" i="4"/>
  <c r="AY77" i="4"/>
  <c r="BP6" i="4"/>
  <c r="BP7" i="4"/>
  <c r="BP8" i="4"/>
  <c r="BP9" i="4"/>
  <c r="BP10" i="4"/>
  <c r="BP11" i="4"/>
  <c r="BP12" i="4"/>
  <c r="BP13" i="4"/>
  <c r="BP14" i="4"/>
  <c r="BP15" i="4"/>
  <c r="BP16" i="4"/>
  <c r="BP17" i="4"/>
  <c r="BP18" i="4"/>
  <c r="BP19" i="4"/>
  <c r="BP20" i="4"/>
  <c r="BP21" i="4"/>
  <c r="BP22" i="4"/>
  <c r="BP23" i="4"/>
  <c r="BP24" i="4"/>
  <c r="BP25" i="4"/>
  <c r="BP26" i="4"/>
  <c r="BP27" i="4"/>
  <c r="BP28" i="4"/>
  <c r="BP29" i="4"/>
  <c r="BP30" i="4"/>
  <c r="BP31" i="4"/>
  <c r="BP32" i="4"/>
  <c r="BP33" i="4"/>
  <c r="BP34" i="4"/>
  <c r="BP35" i="4"/>
  <c r="BP36" i="4"/>
  <c r="BP37" i="4"/>
  <c r="BP38" i="4"/>
  <c r="BP39" i="4"/>
  <c r="BP40" i="4"/>
  <c r="BP41" i="4"/>
  <c r="BP42" i="4"/>
  <c r="BP43" i="4"/>
  <c r="BP44" i="4"/>
  <c r="BP45" i="4"/>
  <c r="BP46" i="4"/>
  <c r="BP47" i="4"/>
  <c r="BP48" i="4"/>
  <c r="BP49" i="4"/>
  <c r="BP50" i="4"/>
  <c r="BP51" i="4"/>
  <c r="BP52" i="4"/>
  <c r="BP53" i="4"/>
  <c r="BP54" i="4"/>
  <c r="BP55" i="4"/>
  <c r="BP56" i="4"/>
  <c r="BP57" i="4"/>
  <c r="BP58" i="4"/>
  <c r="BP59" i="4"/>
  <c r="BP60" i="4"/>
  <c r="BP61" i="4"/>
  <c r="BP62" i="4"/>
  <c r="BP63" i="4"/>
  <c r="BP64" i="4"/>
  <c r="BP65" i="4"/>
  <c r="BP66" i="4"/>
  <c r="BP67" i="4"/>
  <c r="BP68" i="4"/>
  <c r="BP69" i="4"/>
  <c r="BP70" i="4"/>
  <c r="BP71" i="4"/>
  <c r="BP72" i="4"/>
  <c r="BP73" i="4"/>
  <c r="BP74" i="4"/>
  <c r="BP75" i="4"/>
  <c r="BP76" i="4"/>
  <c r="BP77" i="4"/>
  <c r="BP78" i="4"/>
  <c r="BP79" i="4"/>
  <c r="BP80" i="4"/>
  <c r="BP81" i="4"/>
  <c r="BP82" i="4"/>
  <c r="BP83" i="4"/>
  <c r="BP84" i="4"/>
  <c r="BP85" i="4"/>
  <c r="BP86" i="4"/>
  <c r="BP87" i="4"/>
  <c r="BP88" i="4"/>
  <c r="BP89" i="4"/>
  <c r="BP90" i="4"/>
  <c r="BP91" i="4"/>
  <c r="BP92" i="4"/>
  <c r="BP93" i="4"/>
  <c r="BP94" i="4"/>
  <c r="BP95" i="4"/>
  <c r="BP96" i="4"/>
  <c r="BP97" i="4"/>
  <c r="BP98" i="4"/>
  <c r="BP99" i="4"/>
  <c r="BP100" i="4"/>
  <c r="BP101" i="4"/>
  <c r="BP102" i="4"/>
  <c r="BP103" i="4"/>
  <c r="BP104" i="4"/>
  <c r="BP105" i="4"/>
  <c r="BP106" i="4"/>
  <c r="BP107" i="4"/>
  <c r="BP108" i="4"/>
  <c r="BP109" i="4"/>
  <c r="BP110" i="4"/>
  <c r="BP111" i="4"/>
  <c r="BP112" i="4"/>
  <c r="BP113" i="4"/>
  <c r="BP114" i="4"/>
  <c r="BP115" i="4"/>
  <c r="BP116" i="4"/>
  <c r="BP117" i="4"/>
  <c r="BP118" i="4"/>
  <c r="BP119" i="4"/>
  <c r="BP120" i="4"/>
  <c r="BP121" i="4"/>
  <c r="BP122" i="4"/>
  <c r="BP123" i="4"/>
  <c r="BP124" i="4"/>
  <c r="BP125" i="4"/>
  <c r="BP126" i="4"/>
  <c r="BP127" i="4"/>
  <c r="BP128" i="4"/>
  <c r="BP129" i="4"/>
  <c r="BP130" i="4"/>
  <c r="BP131" i="4"/>
  <c r="BP132" i="4"/>
  <c r="BP133" i="4"/>
  <c r="BP134" i="4"/>
  <c r="BP135" i="4"/>
  <c r="BP136" i="4"/>
  <c r="BP137" i="4"/>
  <c r="BP138" i="4"/>
  <c r="BP139" i="4"/>
  <c r="BP140" i="4"/>
  <c r="BP141" i="4"/>
  <c r="BP142" i="4"/>
  <c r="BP143" i="4"/>
  <c r="BP144" i="4"/>
  <c r="BP145" i="4"/>
  <c r="BP146" i="4"/>
  <c r="BP147" i="4"/>
  <c r="BP148" i="4"/>
  <c r="BP149" i="4"/>
  <c r="BP150" i="4"/>
  <c r="BP151" i="4"/>
  <c r="BP152" i="4"/>
  <c r="BP153" i="4"/>
  <c r="BP154" i="4"/>
  <c r="BP155" i="4"/>
  <c r="BP156" i="4"/>
  <c r="BP157" i="4"/>
  <c r="BP158" i="4"/>
  <c r="BP159" i="4"/>
  <c r="BP160" i="4"/>
  <c r="BP161" i="4"/>
  <c r="BP162" i="4"/>
  <c r="BP163" i="4"/>
  <c r="BP164" i="4"/>
  <c r="BP165" i="4"/>
  <c r="BP166" i="4"/>
  <c r="BP167" i="4"/>
  <c r="BP168" i="4"/>
  <c r="BP169" i="4"/>
  <c r="BP170" i="4"/>
  <c r="BP171" i="4"/>
  <c r="BP172" i="4"/>
  <c r="BP173" i="4"/>
  <c r="BP174" i="4"/>
  <c r="BP175" i="4"/>
  <c r="BP176" i="4"/>
  <c r="BP177" i="4"/>
  <c r="BP178" i="4"/>
  <c r="BP179" i="4"/>
  <c r="BP180" i="4"/>
  <c r="BP181" i="4"/>
  <c r="BP182" i="4"/>
  <c r="BP183" i="4"/>
  <c r="BP184" i="4"/>
  <c r="BP185" i="4"/>
  <c r="BP186" i="4"/>
  <c r="BP187" i="4"/>
  <c r="BP188" i="4"/>
  <c r="BP189" i="4"/>
  <c r="BP190" i="4"/>
  <c r="BP191" i="4"/>
  <c r="BP192" i="4"/>
  <c r="BP193" i="4"/>
  <c r="BP194" i="4"/>
  <c r="BP195" i="4"/>
  <c r="BP196" i="4"/>
  <c r="BP197" i="4"/>
  <c r="BP198" i="4"/>
  <c r="BP199" i="4"/>
  <c r="BP200" i="4"/>
  <c r="BP201" i="4"/>
  <c r="BP202" i="4"/>
  <c r="BP203" i="4"/>
  <c r="BP204" i="4"/>
  <c r="BP205" i="4"/>
  <c r="BP206" i="4"/>
  <c r="BP207" i="4"/>
  <c r="BP208" i="4"/>
  <c r="BP209" i="4"/>
  <c r="BP210" i="4"/>
  <c r="BP211" i="4"/>
  <c r="BP212" i="4"/>
  <c r="BP213" i="4"/>
  <c r="BP214" i="4"/>
  <c r="BP215" i="4"/>
  <c r="BP216" i="4"/>
  <c r="AW77" i="4"/>
  <c r="AW74" i="4"/>
  <c r="AW71" i="4"/>
  <c r="AW70" i="4"/>
  <c r="AW79" i="4" l="1"/>
  <c r="AW78" i="4"/>
  <c r="AW73" i="4"/>
  <c r="AW72" i="4"/>
  <c r="AY72" i="4" l="1"/>
  <c r="AY73" i="4"/>
  <c r="AY71" i="4"/>
  <c r="AY74" i="4"/>
  <c r="AY70" i="4"/>
  <c r="C41" i="4"/>
  <c r="D41" i="4" s="1"/>
  <c r="E41" i="4" s="1"/>
  <c r="F41" i="4" s="1"/>
  <c r="G41" i="4" s="1"/>
  <c r="H41" i="4" s="1"/>
  <c r="I41" i="4" s="1"/>
  <c r="J41" i="4" s="1"/>
  <c r="K41" i="4" s="1"/>
  <c r="L41" i="4" s="1"/>
  <c r="M41" i="4" s="1"/>
  <c r="N41" i="4" s="1"/>
  <c r="O41" i="4" s="1"/>
  <c r="P41" i="4" s="1"/>
  <c r="Q41" i="4" s="1"/>
  <c r="R41" i="4" s="1"/>
  <c r="S41" i="4" s="1"/>
  <c r="T41" i="4" s="1"/>
  <c r="U41" i="4" s="1"/>
  <c r="V41" i="4" s="1"/>
  <c r="W41" i="4" s="1"/>
  <c r="X41" i="4" s="1"/>
  <c r="Y41" i="4" s="1"/>
  <c r="Z41" i="4" s="1"/>
  <c r="AA41" i="4" s="1"/>
  <c r="AB41" i="4" s="1"/>
  <c r="AC41" i="4" s="1"/>
  <c r="AD41" i="4" s="1"/>
  <c r="AE41" i="4" s="1"/>
  <c r="AF41" i="4" s="1"/>
  <c r="AG41" i="4" s="1"/>
  <c r="AH41" i="4" s="1"/>
  <c r="AI41" i="4" s="1"/>
  <c r="AJ41" i="4" s="1"/>
  <c r="AK41" i="4" s="1"/>
  <c r="AL41" i="4" s="1"/>
  <c r="AM41" i="4" s="1"/>
  <c r="AN41" i="4" s="1"/>
  <c r="AO41" i="4" s="1"/>
  <c r="AP41" i="4" s="1"/>
  <c r="AQ41" i="4" s="1"/>
  <c r="AR41" i="4" s="1"/>
  <c r="AS41" i="4" s="1"/>
  <c r="AT41" i="4" s="1"/>
  <c r="AU41" i="4" s="1"/>
  <c r="AV41" i="4" s="1"/>
  <c r="AW41" i="4" s="1"/>
  <c r="AX41" i="4" s="1"/>
  <c r="B41" i="4"/>
  <c r="C31" i="4"/>
  <c r="D31" i="4" s="1"/>
  <c r="E31" i="4" s="1"/>
  <c r="F31" i="4" s="1"/>
  <c r="G31" i="4" s="1"/>
  <c r="H31" i="4" s="1"/>
  <c r="I31" i="4" s="1"/>
  <c r="J31" i="4" s="1"/>
  <c r="K31" i="4" s="1"/>
  <c r="L31" i="4" s="1"/>
  <c r="M31" i="4" s="1"/>
  <c r="N31" i="4" s="1"/>
  <c r="O31" i="4" s="1"/>
  <c r="P31" i="4" s="1"/>
  <c r="Q31" i="4" s="1"/>
  <c r="R31" i="4" s="1"/>
  <c r="S31" i="4" s="1"/>
  <c r="T31" i="4" s="1"/>
  <c r="U31" i="4" s="1"/>
  <c r="V31" i="4" s="1"/>
  <c r="W31" i="4" s="1"/>
  <c r="X31" i="4" s="1"/>
  <c r="Y31" i="4" s="1"/>
  <c r="Z31" i="4" s="1"/>
  <c r="AA31" i="4" s="1"/>
  <c r="AB31" i="4" s="1"/>
  <c r="AC31" i="4" s="1"/>
  <c r="AD31" i="4" s="1"/>
  <c r="AE31" i="4" s="1"/>
  <c r="AF31" i="4" s="1"/>
  <c r="AG31" i="4" s="1"/>
  <c r="AH31" i="4" s="1"/>
  <c r="AI31" i="4" s="1"/>
  <c r="AJ31" i="4" s="1"/>
  <c r="AK31" i="4" s="1"/>
  <c r="AL31" i="4" s="1"/>
  <c r="AM31" i="4" s="1"/>
  <c r="AN31" i="4" s="1"/>
  <c r="AO31" i="4" s="1"/>
  <c r="AP31" i="4" s="1"/>
  <c r="AQ31" i="4" s="1"/>
  <c r="AR31" i="4" s="1"/>
  <c r="AS31" i="4" s="1"/>
  <c r="AT31" i="4" s="1"/>
  <c r="AU31" i="4" s="1"/>
  <c r="AV31" i="4" s="1"/>
  <c r="AW31" i="4" s="1"/>
  <c r="AX31" i="4" s="1"/>
  <c r="B31" i="4"/>
  <c r="B2" i="5"/>
  <c r="A6" i="4" s="1"/>
  <c r="C2" i="5"/>
  <c r="A16" i="4" s="1"/>
  <c r="D2" i="5"/>
  <c r="A26" i="4" s="1"/>
  <c r="E2" i="5"/>
  <c r="E36" i="4" s="1"/>
  <c r="F2" i="5"/>
  <c r="A46" i="4" s="1"/>
  <c r="G2" i="5"/>
  <c r="B56" i="4" s="1"/>
  <c r="H2" i="5"/>
  <c r="A66" i="4" s="1"/>
  <c r="B21" i="4"/>
  <c r="C21" i="4" s="1"/>
  <c r="D21" i="4" s="1"/>
  <c r="E21" i="4" s="1"/>
  <c r="F21" i="4" s="1"/>
  <c r="G21" i="4" s="1"/>
  <c r="H21" i="4" s="1"/>
  <c r="I21" i="4" s="1"/>
  <c r="J21" i="4" s="1"/>
  <c r="K21" i="4" s="1"/>
  <c r="L21" i="4" s="1"/>
  <c r="M21" i="4" s="1"/>
  <c r="N21" i="4" s="1"/>
  <c r="O21" i="4" s="1"/>
  <c r="P21" i="4" s="1"/>
  <c r="Q21" i="4" s="1"/>
  <c r="R21" i="4" s="1"/>
  <c r="S21" i="4" s="1"/>
  <c r="T21" i="4" s="1"/>
  <c r="U21" i="4" s="1"/>
  <c r="V21" i="4" s="1"/>
  <c r="W21" i="4" s="1"/>
  <c r="X21" i="4" s="1"/>
  <c r="Y21" i="4" s="1"/>
  <c r="Z21" i="4" s="1"/>
  <c r="AA21" i="4" s="1"/>
  <c r="AB21" i="4" s="1"/>
  <c r="AC21" i="4" s="1"/>
  <c r="AD21" i="4" s="1"/>
  <c r="AE21" i="4" s="1"/>
  <c r="AF21" i="4" s="1"/>
  <c r="AG21" i="4" s="1"/>
  <c r="AH21" i="4" s="1"/>
  <c r="AI21" i="4" s="1"/>
  <c r="AJ21" i="4" s="1"/>
  <c r="AK21" i="4" s="1"/>
  <c r="AL21" i="4" s="1"/>
  <c r="AM21" i="4" s="1"/>
  <c r="AN21" i="4" s="1"/>
  <c r="AO21" i="4" s="1"/>
  <c r="AP21" i="4" s="1"/>
  <c r="AQ21" i="4" s="1"/>
  <c r="AR21" i="4" s="1"/>
  <c r="AS21" i="4" s="1"/>
  <c r="AT21" i="4" s="1"/>
  <c r="AU21" i="4" s="1"/>
  <c r="AV21" i="4" s="1"/>
  <c r="AW21" i="4" s="1"/>
  <c r="AX21" i="4" s="1"/>
  <c r="C11" i="4"/>
  <c r="D11" i="4" s="1"/>
  <c r="E11" i="4" s="1"/>
  <c r="F11" i="4" s="1"/>
  <c r="G11" i="4" s="1"/>
  <c r="H11" i="4" s="1"/>
  <c r="I11" i="4" s="1"/>
  <c r="J11" i="4" s="1"/>
  <c r="K11" i="4" s="1"/>
  <c r="L11" i="4" s="1"/>
  <c r="M11" i="4" s="1"/>
  <c r="N11" i="4" s="1"/>
  <c r="O11" i="4" s="1"/>
  <c r="P11" i="4" s="1"/>
  <c r="Q11" i="4" s="1"/>
  <c r="R11" i="4" s="1"/>
  <c r="S11" i="4" s="1"/>
  <c r="T11" i="4" s="1"/>
  <c r="U11" i="4" s="1"/>
  <c r="V11" i="4" s="1"/>
  <c r="W11" i="4" s="1"/>
  <c r="X11" i="4" s="1"/>
  <c r="Y11" i="4" s="1"/>
  <c r="Z11" i="4" s="1"/>
  <c r="AA11" i="4" s="1"/>
  <c r="AB11" i="4" s="1"/>
  <c r="AC11" i="4" s="1"/>
  <c r="AD11" i="4" s="1"/>
  <c r="AE11" i="4" s="1"/>
  <c r="AF11" i="4" s="1"/>
  <c r="AG11" i="4" s="1"/>
  <c r="AH11" i="4" s="1"/>
  <c r="AI11" i="4" s="1"/>
  <c r="AJ11" i="4" s="1"/>
  <c r="AK11" i="4" s="1"/>
  <c r="AL11" i="4" s="1"/>
  <c r="AM11" i="4" s="1"/>
  <c r="AN11" i="4" s="1"/>
  <c r="AO11" i="4" s="1"/>
  <c r="AP11" i="4" s="1"/>
  <c r="AQ11" i="4" s="1"/>
  <c r="AR11" i="4" s="1"/>
  <c r="AS11" i="4" s="1"/>
  <c r="AT11" i="4" s="1"/>
  <c r="AU11" i="4" s="1"/>
  <c r="AV11" i="4" s="1"/>
  <c r="AW11" i="4" s="1"/>
  <c r="AX11" i="4" s="1"/>
  <c r="B11" i="4"/>
  <c r="A2" i="5"/>
  <c r="A3" i="5"/>
  <c r="B3" i="5"/>
  <c r="C3" i="5"/>
  <c r="D3" i="5"/>
  <c r="E3" i="5"/>
  <c r="F3" i="5"/>
  <c r="G3" i="5"/>
  <c r="H3" i="5"/>
  <c r="A4" i="5"/>
  <c r="B4" i="5"/>
  <c r="C4" i="5"/>
  <c r="D4" i="5"/>
  <c r="E4" i="5"/>
  <c r="F4" i="5"/>
  <c r="G4" i="5"/>
  <c r="H4" i="5"/>
  <c r="A5" i="5"/>
  <c r="B5" i="5"/>
  <c r="C5" i="5"/>
  <c r="D5" i="5"/>
  <c r="E5" i="5"/>
  <c r="F5" i="5"/>
  <c r="G5" i="5"/>
  <c r="H5" i="5"/>
  <c r="A6" i="5"/>
  <c r="B6" i="5"/>
  <c r="C6" i="5"/>
  <c r="D6" i="5"/>
  <c r="E6" i="5"/>
  <c r="F6" i="5"/>
  <c r="G6" i="5"/>
  <c r="H6" i="5"/>
  <c r="A7" i="5"/>
  <c r="B7" i="5"/>
  <c r="C7" i="5"/>
  <c r="D7" i="5"/>
  <c r="E7" i="5"/>
  <c r="F7" i="5"/>
  <c r="G7" i="5"/>
  <c r="H7" i="5"/>
  <c r="A8" i="5"/>
  <c r="B8" i="5"/>
  <c r="C8" i="5"/>
  <c r="D8" i="5"/>
  <c r="E8" i="5"/>
  <c r="F8" i="5"/>
  <c r="G8" i="5"/>
  <c r="H8" i="5"/>
  <c r="A9" i="5"/>
  <c r="B9" i="5"/>
  <c r="C9" i="5"/>
  <c r="D9" i="5"/>
  <c r="E9" i="5"/>
  <c r="F9" i="5"/>
  <c r="G9" i="5"/>
  <c r="H9" i="5"/>
  <c r="A10" i="5"/>
  <c r="B10" i="5"/>
  <c r="C10" i="5"/>
  <c r="D10" i="5"/>
  <c r="E10" i="5"/>
  <c r="F10" i="5"/>
  <c r="G10" i="5"/>
  <c r="H10" i="5"/>
  <c r="A11" i="5"/>
  <c r="B11" i="5"/>
  <c r="C11" i="5"/>
  <c r="D11" i="5"/>
  <c r="E11" i="5"/>
  <c r="F11" i="5"/>
  <c r="G11" i="5"/>
  <c r="H11" i="5"/>
  <c r="A12" i="5"/>
  <c r="B12" i="5"/>
  <c r="C12" i="5"/>
  <c r="D12" i="5"/>
  <c r="E12" i="5"/>
  <c r="F12" i="5"/>
  <c r="G12" i="5"/>
  <c r="H12" i="5"/>
  <c r="A13" i="5"/>
  <c r="B13" i="5"/>
  <c r="C13" i="5"/>
  <c r="D13" i="5"/>
  <c r="E13" i="5"/>
  <c r="F13" i="5"/>
  <c r="G13" i="5"/>
  <c r="H13" i="5"/>
  <c r="A14" i="5"/>
  <c r="B14" i="5"/>
  <c r="C14" i="5"/>
  <c r="D14" i="5"/>
  <c r="E14" i="5"/>
  <c r="F14" i="5"/>
  <c r="G14" i="5"/>
  <c r="H14" i="5"/>
  <c r="A15" i="5"/>
  <c r="B15" i="5"/>
  <c r="C15" i="5"/>
  <c r="D15" i="5"/>
  <c r="E15" i="5"/>
  <c r="F15" i="5"/>
  <c r="G15" i="5"/>
  <c r="H15" i="5"/>
  <c r="A16" i="5"/>
  <c r="B16" i="5"/>
  <c r="C16" i="5"/>
  <c r="D16" i="5"/>
  <c r="E16" i="5"/>
  <c r="F16" i="5"/>
  <c r="G16" i="5"/>
  <c r="H16" i="5"/>
  <c r="A17" i="5"/>
  <c r="B17" i="5"/>
  <c r="C17" i="5"/>
  <c r="D17" i="5"/>
  <c r="E17" i="5"/>
  <c r="F17" i="5"/>
  <c r="G17" i="5"/>
  <c r="H17" i="5"/>
  <c r="A18" i="5"/>
  <c r="B18" i="5"/>
  <c r="C18" i="5"/>
  <c r="D18" i="5"/>
  <c r="E18" i="5"/>
  <c r="F18" i="5"/>
  <c r="G18" i="5"/>
  <c r="H18" i="5"/>
  <c r="A19" i="5"/>
  <c r="B19" i="5"/>
  <c r="C19" i="5"/>
  <c r="D19" i="5"/>
  <c r="E19" i="5"/>
  <c r="F19" i="5"/>
  <c r="G19" i="5"/>
  <c r="H19" i="5"/>
  <c r="A20" i="5"/>
  <c r="B20" i="5"/>
  <c r="C20" i="5"/>
  <c r="D20" i="5"/>
  <c r="E20" i="5"/>
  <c r="F20" i="5"/>
  <c r="G20" i="5"/>
  <c r="H20" i="5"/>
  <c r="A21" i="5"/>
  <c r="B21" i="5"/>
  <c r="C21" i="5"/>
  <c r="D21" i="5"/>
  <c r="E21" i="5"/>
  <c r="F21" i="5"/>
  <c r="G21" i="5"/>
  <c r="H21" i="5"/>
  <c r="A22" i="5"/>
  <c r="B22" i="5"/>
  <c r="C22" i="5"/>
  <c r="D22" i="5"/>
  <c r="E22" i="5"/>
  <c r="F22" i="5"/>
  <c r="G22" i="5"/>
  <c r="H22" i="5"/>
  <c r="A23" i="5"/>
  <c r="B23" i="5"/>
  <c r="C23" i="5"/>
  <c r="D23" i="5"/>
  <c r="E23" i="5"/>
  <c r="F23" i="5"/>
  <c r="G23" i="5"/>
  <c r="H23" i="5"/>
  <c r="A24" i="5"/>
  <c r="B24" i="5"/>
  <c r="C24" i="5"/>
  <c r="D24" i="5"/>
  <c r="E24" i="5"/>
  <c r="F24" i="5"/>
  <c r="G24" i="5"/>
  <c r="H24" i="5"/>
  <c r="A25" i="5"/>
  <c r="B25" i="5"/>
  <c r="C25" i="5"/>
  <c r="D25" i="5"/>
  <c r="E25" i="5"/>
  <c r="F25" i="5"/>
  <c r="G25" i="5"/>
  <c r="H25" i="5"/>
  <c r="A26" i="5"/>
  <c r="B26" i="5"/>
  <c r="C26" i="5"/>
  <c r="D26" i="5"/>
  <c r="E26" i="5"/>
  <c r="F26" i="5"/>
  <c r="G26" i="5"/>
  <c r="H26" i="5"/>
  <c r="A27" i="5"/>
  <c r="B27" i="5"/>
  <c r="C27" i="5"/>
  <c r="D27" i="5"/>
  <c r="E27" i="5"/>
  <c r="F27" i="5"/>
  <c r="G27" i="5"/>
  <c r="H27" i="5"/>
  <c r="A28" i="5"/>
  <c r="B28" i="5"/>
  <c r="C28" i="5"/>
  <c r="D28" i="5"/>
  <c r="E28" i="5"/>
  <c r="F28" i="5"/>
  <c r="G28" i="5"/>
  <c r="H28" i="5"/>
  <c r="A29" i="5"/>
  <c r="B29" i="5"/>
  <c r="C29" i="5"/>
  <c r="D29" i="5"/>
  <c r="E29" i="5"/>
  <c r="F29" i="5"/>
  <c r="G29" i="5"/>
  <c r="H29" i="5"/>
  <c r="A30" i="5"/>
  <c r="B30" i="5"/>
  <c r="C30" i="5"/>
  <c r="D30" i="5"/>
  <c r="E30" i="5"/>
  <c r="F30" i="5"/>
  <c r="G30" i="5"/>
  <c r="H30" i="5"/>
  <c r="A31" i="5"/>
  <c r="B31" i="5"/>
  <c r="C31" i="5"/>
  <c r="D31" i="5"/>
  <c r="E31" i="5"/>
  <c r="F31" i="5"/>
  <c r="G31" i="5"/>
  <c r="H31" i="5"/>
  <c r="A32" i="5"/>
  <c r="B32" i="5"/>
  <c r="C32" i="5"/>
  <c r="D32" i="5"/>
  <c r="E32" i="5"/>
  <c r="F32" i="5"/>
  <c r="G32" i="5"/>
  <c r="H32" i="5"/>
  <c r="A33" i="5"/>
  <c r="B33" i="5"/>
  <c r="C33" i="5"/>
  <c r="D33" i="5"/>
  <c r="E33" i="5"/>
  <c r="F33" i="5"/>
  <c r="G33" i="5"/>
  <c r="H33" i="5"/>
  <c r="A34" i="5"/>
  <c r="B34" i="5"/>
  <c r="C34" i="5"/>
  <c r="D34" i="5"/>
  <c r="E34" i="5"/>
  <c r="F34" i="5"/>
  <c r="G34" i="5"/>
  <c r="H34" i="5"/>
  <c r="A35" i="5"/>
  <c r="B35" i="5"/>
  <c r="C35" i="5"/>
  <c r="D35" i="5"/>
  <c r="E35" i="5"/>
  <c r="F35" i="5"/>
  <c r="G35" i="5"/>
  <c r="H35" i="5"/>
  <c r="A36" i="5"/>
  <c r="B36" i="5"/>
  <c r="C36" i="5"/>
  <c r="D36" i="5"/>
  <c r="E36" i="5"/>
  <c r="F36" i="5"/>
  <c r="G36" i="5"/>
  <c r="H36" i="5"/>
  <c r="A37" i="5"/>
  <c r="B37" i="5"/>
  <c r="C37" i="5"/>
  <c r="D37" i="5"/>
  <c r="E37" i="5"/>
  <c r="F37" i="5"/>
  <c r="G37" i="5"/>
  <c r="H37" i="5"/>
  <c r="A38" i="5"/>
  <c r="B38" i="5"/>
  <c r="C38" i="5"/>
  <c r="D38" i="5"/>
  <c r="E38" i="5"/>
  <c r="F38" i="5"/>
  <c r="G38" i="5"/>
  <c r="H38" i="5"/>
  <c r="A39" i="5"/>
  <c r="B39" i="5"/>
  <c r="C39" i="5"/>
  <c r="D39" i="5"/>
  <c r="E39" i="5"/>
  <c r="F39" i="5"/>
  <c r="G39" i="5"/>
  <c r="H39" i="5"/>
  <c r="A40" i="5"/>
  <c r="B40" i="5"/>
  <c r="C40" i="5"/>
  <c r="D40" i="5"/>
  <c r="E40" i="5"/>
  <c r="F40" i="5"/>
  <c r="G40" i="5"/>
  <c r="H40" i="5"/>
  <c r="A41" i="5"/>
  <c r="B41" i="5"/>
  <c r="C41" i="5"/>
  <c r="D41" i="5"/>
  <c r="E41" i="5"/>
  <c r="F41" i="5"/>
  <c r="G41" i="5"/>
  <c r="H41" i="5"/>
  <c r="A42" i="5"/>
  <c r="B42" i="5"/>
  <c r="C42" i="5"/>
  <c r="D42" i="5"/>
  <c r="E42" i="5"/>
  <c r="F42" i="5"/>
  <c r="G42" i="5"/>
  <c r="H42" i="5"/>
  <c r="A43" i="5"/>
  <c r="B43" i="5"/>
  <c r="C43" i="5"/>
  <c r="D43" i="5"/>
  <c r="E43" i="5"/>
  <c r="F43" i="5"/>
  <c r="G43" i="5"/>
  <c r="H43" i="5"/>
  <c r="A44" i="5"/>
  <c r="B44" i="5"/>
  <c r="C44" i="5"/>
  <c r="D44" i="5"/>
  <c r="E44" i="5"/>
  <c r="F44" i="5"/>
  <c r="G44" i="5"/>
  <c r="H44" i="5"/>
  <c r="A45" i="5"/>
  <c r="B45" i="5"/>
  <c r="C45" i="5"/>
  <c r="D45" i="5"/>
  <c r="E45" i="5"/>
  <c r="F45" i="5"/>
  <c r="G45" i="5"/>
  <c r="H45" i="5"/>
  <c r="A46" i="5"/>
  <c r="B46" i="5"/>
  <c r="C46" i="5"/>
  <c r="D46" i="5"/>
  <c r="E46" i="5"/>
  <c r="F46" i="5"/>
  <c r="G46" i="5"/>
  <c r="H46" i="5"/>
  <c r="A47" i="5"/>
  <c r="B47" i="5"/>
  <c r="C47" i="5"/>
  <c r="D47" i="5"/>
  <c r="E47" i="5"/>
  <c r="F47" i="5"/>
  <c r="G47" i="5"/>
  <c r="H47" i="5"/>
  <c r="A48" i="5"/>
  <c r="B48" i="5"/>
  <c r="C48" i="5"/>
  <c r="D48" i="5"/>
  <c r="E48" i="5"/>
  <c r="F48" i="5"/>
  <c r="G48" i="5"/>
  <c r="H48" i="5"/>
  <c r="A49" i="5"/>
  <c r="B49" i="5"/>
  <c r="C49" i="5"/>
  <c r="D49" i="5"/>
  <c r="E49" i="5"/>
  <c r="F49" i="5"/>
  <c r="G49" i="5"/>
  <c r="H49" i="5"/>
  <c r="A50" i="5"/>
  <c r="B50" i="5"/>
  <c r="C50" i="5"/>
  <c r="D50" i="5"/>
  <c r="E50" i="5"/>
  <c r="F50" i="5"/>
  <c r="G50" i="5"/>
  <c r="H50" i="5"/>
  <c r="A51" i="5"/>
  <c r="B51" i="5"/>
  <c r="C51" i="5"/>
  <c r="D51" i="5"/>
  <c r="E51" i="5"/>
  <c r="F51" i="5"/>
  <c r="G51" i="5"/>
  <c r="H51" i="5"/>
  <c r="A52" i="5"/>
  <c r="B52" i="5"/>
  <c r="C52" i="5"/>
  <c r="D52" i="5"/>
  <c r="E52" i="5"/>
  <c r="F52" i="5"/>
  <c r="G52" i="5"/>
  <c r="H52" i="5"/>
  <c r="A53" i="5"/>
  <c r="B53" i="5"/>
  <c r="C53" i="5"/>
  <c r="D53" i="5"/>
  <c r="E53" i="5"/>
  <c r="F53" i="5"/>
  <c r="G53" i="5"/>
  <c r="H53" i="5"/>
  <c r="A54" i="5"/>
  <c r="B54" i="5"/>
  <c r="C54" i="5"/>
  <c r="D54" i="5"/>
  <c r="E54" i="5"/>
  <c r="F54" i="5"/>
  <c r="G54" i="5"/>
  <c r="H54" i="5"/>
  <c r="A55" i="5"/>
  <c r="B55" i="5"/>
  <c r="C55" i="5"/>
  <c r="D55" i="5"/>
  <c r="E55" i="5"/>
  <c r="F55" i="5"/>
  <c r="G55" i="5"/>
  <c r="H55" i="5"/>
  <c r="A56" i="5"/>
  <c r="B56" i="5"/>
  <c r="C56" i="5"/>
  <c r="D56" i="5"/>
  <c r="E56" i="5"/>
  <c r="F56" i="5"/>
  <c r="G56" i="5"/>
  <c r="H56" i="5"/>
  <c r="A57" i="5"/>
  <c r="B57" i="5"/>
  <c r="C57" i="5"/>
  <c r="D57" i="5"/>
  <c r="E57" i="5"/>
  <c r="F57" i="5"/>
  <c r="G57" i="5"/>
  <c r="H57" i="5"/>
  <c r="A58" i="5"/>
  <c r="B58" i="5"/>
  <c r="C58" i="5"/>
  <c r="D58" i="5"/>
  <c r="E58" i="5"/>
  <c r="F58" i="5"/>
  <c r="G58" i="5"/>
  <c r="H58" i="5"/>
  <c r="A59" i="5"/>
  <c r="B59" i="5"/>
  <c r="C59" i="5"/>
  <c r="D59" i="5"/>
  <c r="E59" i="5"/>
  <c r="F59" i="5"/>
  <c r="G59" i="5"/>
  <c r="H59" i="5"/>
  <c r="A60" i="5"/>
  <c r="B60" i="5"/>
  <c r="C60" i="5"/>
  <c r="D60" i="5"/>
  <c r="E60" i="5"/>
  <c r="F60" i="5"/>
  <c r="G60" i="5"/>
  <c r="H60" i="5"/>
  <c r="A61" i="5"/>
  <c r="B61" i="5"/>
  <c r="C61" i="5"/>
  <c r="D61" i="5"/>
  <c r="E61" i="5"/>
  <c r="F61" i="5"/>
  <c r="G61" i="5"/>
  <c r="H61" i="5"/>
  <c r="A62" i="5"/>
  <c r="B62" i="5"/>
  <c r="C62" i="5"/>
  <c r="D62" i="5"/>
  <c r="E62" i="5"/>
  <c r="F62" i="5"/>
  <c r="G62" i="5"/>
  <c r="H62" i="5"/>
  <c r="A63" i="5"/>
  <c r="B63" i="5"/>
  <c r="C63" i="5"/>
  <c r="D63" i="5"/>
  <c r="E63" i="5"/>
  <c r="F63" i="5"/>
  <c r="G63" i="5"/>
  <c r="H63" i="5"/>
  <c r="A64" i="5"/>
  <c r="B64" i="5"/>
  <c r="C64" i="5"/>
  <c r="D64" i="5"/>
  <c r="E64" i="5"/>
  <c r="F64" i="5"/>
  <c r="G64" i="5"/>
  <c r="H64" i="5"/>
  <c r="A65" i="5"/>
  <c r="B65" i="5"/>
  <c r="C65" i="5"/>
  <c r="D65" i="5"/>
  <c r="E65" i="5"/>
  <c r="F65" i="5"/>
  <c r="G65" i="5"/>
  <c r="H65" i="5"/>
  <c r="A66" i="5"/>
  <c r="B66" i="5"/>
  <c r="C66" i="5"/>
  <c r="D66" i="5"/>
  <c r="E66" i="5"/>
  <c r="F66" i="5"/>
  <c r="G66" i="5"/>
  <c r="H66" i="5"/>
  <c r="A67" i="5"/>
  <c r="B67" i="5"/>
  <c r="C67" i="5"/>
  <c r="D67" i="5"/>
  <c r="E67" i="5"/>
  <c r="F67" i="5"/>
  <c r="G67" i="5"/>
  <c r="H67" i="5"/>
  <c r="A68" i="5"/>
  <c r="B68" i="5"/>
  <c r="C68" i="5"/>
  <c r="D68" i="5"/>
  <c r="E68" i="5"/>
  <c r="F68" i="5"/>
  <c r="G68" i="5"/>
  <c r="H68" i="5"/>
  <c r="A69" i="5"/>
  <c r="B69" i="5"/>
  <c r="C69" i="5"/>
  <c r="D69" i="5"/>
  <c r="E69" i="5"/>
  <c r="F69" i="5"/>
  <c r="G69" i="5"/>
  <c r="H69" i="5"/>
  <c r="A70" i="5"/>
  <c r="B70" i="5"/>
  <c r="C70" i="5"/>
  <c r="D70" i="5"/>
  <c r="E70" i="5"/>
  <c r="F70" i="5"/>
  <c r="G70" i="5"/>
  <c r="H70" i="5"/>
  <c r="A71" i="5"/>
  <c r="B71" i="5"/>
  <c r="C71" i="5"/>
  <c r="D71" i="5"/>
  <c r="E71" i="5"/>
  <c r="F71" i="5"/>
  <c r="G71" i="5"/>
  <c r="H71" i="5"/>
  <c r="A72" i="5"/>
  <c r="B72" i="5"/>
  <c r="C72" i="5"/>
  <c r="D72" i="5"/>
  <c r="E72" i="5"/>
  <c r="F72" i="5"/>
  <c r="G72" i="5"/>
  <c r="H72" i="5"/>
  <c r="A73" i="5"/>
  <c r="B73" i="5"/>
  <c r="C73" i="5"/>
  <c r="D73" i="5"/>
  <c r="E73" i="5"/>
  <c r="F73" i="5"/>
  <c r="G73" i="5"/>
  <c r="H73" i="5"/>
  <c r="A74" i="5"/>
  <c r="B74" i="5"/>
  <c r="C74" i="5"/>
  <c r="D74" i="5"/>
  <c r="E74" i="5"/>
  <c r="F74" i="5"/>
  <c r="G74" i="5"/>
  <c r="H74" i="5"/>
  <c r="A75" i="5"/>
  <c r="B75" i="5"/>
  <c r="C75" i="5"/>
  <c r="D75" i="5"/>
  <c r="E75" i="5"/>
  <c r="F75" i="5"/>
  <c r="G75" i="5"/>
  <c r="H75" i="5"/>
  <c r="A76" i="5"/>
  <c r="B76" i="5"/>
  <c r="C76" i="5"/>
  <c r="D76" i="5"/>
  <c r="E76" i="5"/>
  <c r="F76" i="5"/>
  <c r="G76" i="5"/>
  <c r="H76" i="5"/>
  <c r="A77" i="5"/>
  <c r="B77" i="5"/>
  <c r="C77" i="5"/>
  <c r="D77" i="5"/>
  <c r="E77" i="5"/>
  <c r="F77" i="5"/>
  <c r="G77" i="5"/>
  <c r="H77" i="5"/>
  <c r="A78" i="5"/>
  <c r="B78" i="5"/>
  <c r="C78" i="5"/>
  <c r="D78" i="5"/>
  <c r="E78" i="5"/>
  <c r="F78" i="5"/>
  <c r="G78" i="5"/>
  <c r="H78" i="5"/>
  <c r="A79" i="5"/>
  <c r="B79" i="5"/>
  <c r="C79" i="5"/>
  <c r="D79" i="5"/>
  <c r="E79" i="5"/>
  <c r="F79" i="5"/>
  <c r="G79" i="5"/>
  <c r="H79" i="5"/>
  <c r="A80" i="5"/>
  <c r="B80" i="5"/>
  <c r="C80" i="5"/>
  <c r="D80" i="5"/>
  <c r="E80" i="5"/>
  <c r="F80" i="5"/>
  <c r="G80" i="5"/>
  <c r="H80" i="5"/>
  <c r="A81" i="5"/>
  <c r="B81" i="5"/>
  <c r="C81" i="5"/>
  <c r="D81" i="5"/>
  <c r="E81" i="5"/>
  <c r="F81" i="5"/>
  <c r="G81" i="5"/>
  <c r="H81" i="5"/>
  <c r="A82" i="5"/>
  <c r="B82" i="5"/>
  <c r="C82" i="5"/>
  <c r="D82" i="5"/>
  <c r="E82" i="5"/>
  <c r="F82" i="5"/>
  <c r="G82" i="5"/>
  <c r="H82" i="5"/>
  <c r="A83" i="5"/>
  <c r="B83" i="5"/>
  <c r="C83" i="5"/>
  <c r="D83" i="5"/>
  <c r="E83" i="5"/>
  <c r="F83" i="5"/>
  <c r="G83" i="5"/>
  <c r="H83" i="5"/>
  <c r="A84" i="5"/>
  <c r="B84" i="5"/>
  <c r="C84" i="5"/>
  <c r="D84" i="5"/>
  <c r="E84" i="5"/>
  <c r="F84" i="5"/>
  <c r="G84" i="5"/>
  <c r="H84" i="5"/>
  <c r="A85" i="5"/>
  <c r="B85" i="5"/>
  <c r="C85" i="5"/>
  <c r="D85" i="5"/>
  <c r="E85" i="5"/>
  <c r="F85" i="5"/>
  <c r="G85" i="5"/>
  <c r="H85" i="5"/>
  <c r="A86" i="5"/>
  <c r="B86" i="5"/>
  <c r="C86" i="5"/>
  <c r="D86" i="5"/>
  <c r="E86" i="5"/>
  <c r="F86" i="5"/>
  <c r="G86" i="5"/>
  <c r="H86" i="5"/>
  <c r="A87" i="5"/>
  <c r="B87" i="5"/>
  <c r="C87" i="5"/>
  <c r="D87" i="5"/>
  <c r="E87" i="5"/>
  <c r="F87" i="5"/>
  <c r="G87" i="5"/>
  <c r="H87" i="5"/>
  <c r="A88" i="5"/>
  <c r="B88" i="5"/>
  <c r="C88" i="5"/>
  <c r="D88" i="5"/>
  <c r="E88" i="5"/>
  <c r="F88" i="5"/>
  <c r="G88" i="5"/>
  <c r="H88" i="5"/>
  <c r="A89" i="5"/>
  <c r="B89" i="5"/>
  <c r="C89" i="5"/>
  <c r="D89" i="5"/>
  <c r="E89" i="5"/>
  <c r="F89" i="5"/>
  <c r="G89" i="5"/>
  <c r="H89" i="5"/>
  <c r="A90" i="5"/>
  <c r="B90" i="5"/>
  <c r="C90" i="5"/>
  <c r="D90" i="5"/>
  <c r="E90" i="5"/>
  <c r="F90" i="5"/>
  <c r="G90" i="5"/>
  <c r="H90" i="5"/>
  <c r="A91" i="5"/>
  <c r="B91" i="5"/>
  <c r="C91" i="5"/>
  <c r="D91" i="5"/>
  <c r="E91" i="5"/>
  <c r="F91" i="5"/>
  <c r="G91" i="5"/>
  <c r="H91" i="5"/>
  <c r="A92" i="5"/>
  <c r="B92" i="5"/>
  <c r="C92" i="5"/>
  <c r="D92" i="5"/>
  <c r="E92" i="5"/>
  <c r="F92" i="5"/>
  <c r="G92" i="5"/>
  <c r="H92" i="5"/>
  <c r="A93" i="5"/>
  <c r="B93" i="5"/>
  <c r="C93" i="5"/>
  <c r="D93" i="5"/>
  <c r="E93" i="5"/>
  <c r="F93" i="5"/>
  <c r="G93" i="5"/>
  <c r="H93" i="5"/>
  <c r="A94" i="5"/>
  <c r="B94" i="5"/>
  <c r="C94" i="5"/>
  <c r="D94" i="5"/>
  <c r="E94" i="5"/>
  <c r="F94" i="5"/>
  <c r="G94" i="5"/>
  <c r="H94" i="5"/>
  <c r="A95" i="5"/>
  <c r="B95" i="5"/>
  <c r="C95" i="5"/>
  <c r="D95" i="5"/>
  <c r="E95" i="5"/>
  <c r="F95" i="5"/>
  <c r="G95" i="5"/>
  <c r="H95" i="5"/>
  <c r="A96" i="5"/>
  <c r="B96" i="5"/>
  <c r="C96" i="5"/>
  <c r="D96" i="5"/>
  <c r="E96" i="5"/>
  <c r="F96" i="5"/>
  <c r="G96" i="5"/>
  <c r="H96" i="5"/>
  <c r="A97" i="5"/>
  <c r="B97" i="5"/>
  <c r="C97" i="5"/>
  <c r="D97" i="5"/>
  <c r="E97" i="5"/>
  <c r="F97" i="5"/>
  <c r="G97" i="5"/>
  <c r="H97" i="5"/>
  <c r="A98" i="5"/>
  <c r="B98" i="5"/>
  <c r="C98" i="5"/>
  <c r="D98" i="5"/>
  <c r="E98" i="5"/>
  <c r="F98" i="5"/>
  <c r="G98" i="5"/>
  <c r="H98" i="5"/>
  <c r="A99" i="5"/>
  <c r="B99" i="5"/>
  <c r="C99" i="5"/>
  <c r="D99" i="5"/>
  <c r="E99" i="5"/>
  <c r="F99" i="5"/>
  <c r="G99" i="5"/>
  <c r="H99" i="5"/>
  <c r="A100" i="5"/>
  <c r="B100" i="5"/>
  <c r="C100" i="5"/>
  <c r="D100" i="5"/>
  <c r="E100" i="5"/>
  <c r="F100" i="5"/>
  <c r="G100" i="5"/>
  <c r="H100" i="5"/>
  <c r="A101" i="5"/>
  <c r="B101" i="5"/>
  <c r="C101" i="5"/>
  <c r="D101" i="5"/>
  <c r="E101" i="5"/>
  <c r="F101" i="5"/>
  <c r="G101" i="5"/>
  <c r="H101" i="5"/>
  <c r="A102" i="5"/>
  <c r="B102" i="5"/>
  <c r="C102" i="5"/>
  <c r="D102" i="5"/>
  <c r="E102" i="5"/>
  <c r="F102" i="5"/>
  <c r="G102" i="5"/>
  <c r="H102" i="5"/>
  <c r="A103" i="5"/>
  <c r="B103" i="5"/>
  <c r="C103" i="5"/>
  <c r="D103" i="5"/>
  <c r="E103" i="5"/>
  <c r="F103" i="5"/>
  <c r="G103" i="5"/>
  <c r="H103" i="5"/>
  <c r="A104" i="5"/>
  <c r="B104" i="5"/>
  <c r="C104" i="5"/>
  <c r="D104" i="5"/>
  <c r="E104" i="5"/>
  <c r="F104" i="5"/>
  <c r="G104" i="5"/>
  <c r="H104" i="5"/>
  <c r="A105" i="5"/>
  <c r="B105" i="5"/>
  <c r="C105" i="5"/>
  <c r="D105" i="5"/>
  <c r="E105" i="5"/>
  <c r="F105" i="5"/>
  <c r="G105" i="5"/>
  <c r="H105" i="5"/>
  <c r="A106" i="5"/>
  <c r="B106" i="5"/>
  <c r="C106" i="5"/>
  <c r="D106" i="5"/>
  <c r="E106" i="5"/>
  <c r="F106" i="5"/>
  <c r="G106" i="5"/>
  <c r="H106" i="5"/>
  <c r="A107" i="5"/>
  <c r="B107" i="5"/>
  <c r="C107" i="5"/>
  <c r="D107" i="5"/>
  <c r="E107" i="5"/>
  <c r="F107" i="5"/>
  <c r="G107" i="5"/>
  <c r="H107" i="5"/>
  <c r="A108" i="5"/>
  <c r="B108" i="5"/>
  <c r="C108" i="5"/>
  <c r="D108" i="5"/>
  <c r="E108" i="5"/>
  <c r="F108" i="5"/>
  <c r="G108" i="5"/>
  <c r="H108" i="5"/>
  <c r="A109" i="5"/>
  <c r="B109" i="5"/>
  <c r="C109" i="5"/>
  <c r="D109" i="5"/>
  <c r="E109" i="5"/>
  <c r="F109" i="5"/>
  <c r="G109" i="5"/>
  <c r="H109" i="5"/>
  <c r="A110" i="5"/>
  <c r="B110" i="5"/>
  <c r="C110" i="5"/>
  <c r="D110" i="5"/>
  <c r="E110" i="5"/>
  <c r="F110" i="5"/>
  <c r="G110" i="5"/>
  <c r="H110" i="5"/>
  <c r="A111" i="5"/>
  <c r="B111" i="5"/>
  <c r="C111" i="5"/>
  <c r="D111" i="5"/>
  <c r="E111" i="5"/>
  <c r="F111" i="5"/>
  <c r="G111" i="5"/>
  <c r="H111" i="5"/>
  <c r="A112" i="5"/>
  <c r="B112" i="5"/>
  <c r="C112" i="5"/>
  <c r="D112" i="5"/>
  <c r="E112" i="5"/>
  <c r="F112" i="5"/>
  <c r="G112" i="5"/>
  <c r="H112" i="5"/>
  <c r="A113" i="5"/>
  <c r="B113" i="5"/>
  <c r="C113" i="5"/>
  <c r="D113" i="5"/>
  <c r="E113" i="5"/>
  <c r="F113" i="5"/>
  <c r="G113" i="5"/>
  <c r="H113" i="5"/>
  <c r="A114" i="5"/>
  <c r="B114" i="5"/>
  <c r="C114" i="5"/>
  <c r="D114" i="5"/>
  <c r="E114" i="5"/>
  <c r="F114" i="5"/>
  <c r="G114" i="5"/>
  <c r="H114" i="5"/>
  <c r="A115" i="5"/>
  <c r="B115" i="5"/>
  <c r="C115" i="5"/>
  <c r="D115" i="5"/>
  <c r="E115" i="5"/>
  <c r="F115" i="5"/>
  <c r="G115" i="5"/>
  <c r="H115" i="5"/>
  <c r="A116" i="5"/>
  <c r="B116" i="5"/>
  <c r="C116" i="5"/>
  <c r="D116" i="5"/>
  <c r="E116" i="5"/>
  <c r="F116" i="5"/>
  <c r="G116" i="5"/>
  <c r="H116" i="5"/>
  <c r="A117" i="5"/>
  <c r="B117" i="5"/>
  <c r="C117" i="5"/>
  <c r="D117" i="5"/>
  <c r="E117" i="5"/>
  <c r="F117" i="5"/>
  <c r="G117" i="5"/>
  <c r="H117" i="5"/>
  <c r="A118" i="5"/>
  <c r="B118" i="5"/>
  <c r="C118" i="5"/>
  <c r="D118" i="5"/>
  <c r="E118" i="5"/>
  <c r="F118" i="5"/>
  <c r="G118" i="5"/>
  <c r="H118" i="5"/>
  <c r="A119" i="5"/>
  <c r="B119" i="5"/>
  <c r="C119" i="5"/>
  <c r="D119" i="5"/>
  <c r="E119" i="5"/>
  <c r="F119" i="5"/>
  <c r="G119" i="5"/>
  <c r="H119" i="5"/>
  <c r="A120" i="5"/>
  <c r="B120" i="5"/>
  <c r="C120" i="5"/>
  <c r="D120" i="5"/>
  <c r="E120" i="5"/>
  <c r="F120" i="5"/>
  <c r="G120" i="5"/>
  <c r="H120" i="5"/>
  <c r="A121" i="5"/>
  <c r="B121" i="5"/>
  <c r="C121" i="5"/>
  <c r="D121" i="5"/>
  <c r="E121" i="5"/>
  <c r="F121" i="5"/>
  <c r="G121" i="5"/>
  <c r="H121" i="5"/>
  <c r="A122" i="5"/>
  <c r="B122" i="5"/>
  <c r="C122" i="5"/>
  <c r="D122" i="5"/>
  <c r="E122" i="5"/>
  <c r="F122" i="5"/>
  <c r="G122" i="5"/>
  <c r="H122" i="5"/>
  <c r="A123" i="5"/>
  <c r="B123" i="5"/>
  <c r="C123" i="5"/>
  <c r="D123" i="5"/>
  <c r="E123" i="5"/>
  <c r="F123" i="5"/>
  <c r="G123" i="5"/>
  <c r="H123" i="5"/>
  <c r="A124" i="5"/>
  <c r="B124" i="5"/>
  <c r="C124" i="5"/>
  <c r="D124" i="5"/>
  <c r="E124" i="5"/>
  <c r="F124" i="5"/>
  <c r="G124" i="5"/>
  <c r="H124" i="5"/>
  <c r="A125" i="5"/>
  <c r="B125" i="5"/>
  <c r="C125" i="5"/>
  <c r="D125" i="5"/>
  <c r="E125" i="5"/>
  <c r="F125" i="5"/>
  <c r="G125" i="5"/>
  <c r="H125" i="5"/>
  <c r="A126" i="5"/>
  <c r="B126" i="5"/>
  <c r="C126" i="5"/>
  <c r="D126" i="5"/>
  <c r="E126" i="5"/>
  <c r="F126" i="5"/>
  <c r="G126" i="5"/>
  <c r="H126" i="5"/>
  <c r="A127" i="5"/>
  <c r="B127" i="5"/>
  <c r="C127" i="5"/>
  <c r="D127" i="5"/>
  <c r="E127" i="5"/>
  <c r="F127" i="5"/>
  <c r="G127" i="5"/>
  <c r="H127" i="5"/>
  <c r="A128" i="5"/>
  <c r="B128" i="5"/>
  <c r="C128" i="5"/>
  <c r="D128" i="5"/>
  <c r="E128" i="5"/>
  <c r="F128" i="5"/>
  <c r="G128" i="5"/>
  <c r="H128" i="5"/>
  <c r="A129" i="5"/>
  <c r="B129" i="5"/>
  <c r="C129" i="5"/>
  <c r="D129" i="5"/>
  <c r="E129" i="5"/>
  <c r="F129" i="5"/>
  <c r="G129" i="5"/>
  <c r="H129" i="5"/>
  <c r="A130" i="5"/>
  <c r="B130" i="5"/>
  <c r="C130" i="5"/>
  <c r="D130" i="5"/>
  <c r="E130" i="5"/>
  <c r="F130" i="5"/>
  <c r="G130" i="5"/>
  <c r="H130" i="5"/>
  <c r="A131" i="5"/>
  <c r="B131" i="5"/>
  <c r="C131" i="5"/>
  <c r="D131" i="5"/>
  <c r="E131" i="5"/>
  <c r="F131" i="5"/>
  <c r="G131" i="5"/>
  <c r="H131" i="5"/>
  <c r="A132" i="5"/>
  <c r="B132" i="5"/>
  <c r="C132" i="5"/>
  <c r="D132" i="5"/>
  <c r="E132" i="5"/>
  <c r="F132" i="5"/>
  <c r="G132" i="5"/>
  <c r="H132" i="5"/>
  <c r="A133" i="5"/>
  <c r="B133" i="5"/>
  <c r="C133" i="5"/>
  <c r="D133" i="5"/>
  <c r="E133" i="5"/>
  <c r="F133" i="5"/>
  <c r="G133" i="5"/>
  <c r="H133" i="5"/>
  <c r="A134" i="5"/>
  <c r="B134" i="5"/>
  <c r="C134" i="5"/>
  <c r="D134" i="5"/>
  <c r="E134" i="5"/>
  <c r="F134" i="5"/>
  <c r="G134" i="5"/>
  <c r="H134" i="5"/>
  <c r="A135" i="5"/>
  <c r="B135" i="5"/>
  <c r="C135" i="5"/>
  <c r="D135" i="5"/>
  <c r="E135" i="5"/>
  <c r="F135" i="5"/>
  <c r="G135" i="5"/>
  <c r="H135" i="5"/>
  <c r="A136" i="5"/>
  <c r="B136" i="5"/>
  <c r="C136" i="5"/>
  <c r="D136" i="5"/>
  <c r="E136" i="5"/>
  <c r="F136" i="5"/>
  <c r="G136" i="5"/>
  <c r="H136" i="5"/>
  <c r="A137" i="5"/>
  <c r="B137" i="5"/>
  <c r="C137" i="5"/>
  <c r="D137" i="5"/>
  <c r="E137" i="5"/>
  <c r="F137" i="5"/>
  <c r="G137" i="5"/>
  <c r="H137" i="5"/>
  <c r="A138" i="5"/>
  <c r="B138" i="5"/>
  <c r="C138" i="5"/>
  <c r="D138" i="5"/>
  <c r="E138" i="5"/>
  <c r="F138" i="5"/>
  <c r="G138" i="5"/>
  <c r="H138" i="5"/>
  <c r="A139" i="5"/>
  <c r="B139" i="5"/>
  <c r="C139" i="5"/>
  <c r="D139" i="5"/>
  <c r="E139" i="5"/>
  <c r="F139" i="5"/>
  <c r="G139" i="5"/>
  <c r="H139" i="5"/>
  <c r="A140" i="5"/>
  <c r="B140" i="5"/>
  <c r="C140" i="5"/>
  <c r="D140" i="5"/>
  <c r="E140" i="5"/>
  <c r="F140" i="5"/>
  <c r="G140" i="5"/>
  <c r="H140" i="5"/>
  <c r="A141" i="5"/>
  <c r="B141" i="5"/>
  <c r="C141" i="5"/>
  <c r="D141" i="5"/>
  <c r="E141" i="5"/>
  <c r="F141" i="5"/>
  <c r="G141" i="5"/>
  <c r="H141" i="5"/>
  <c r="A142" i="5"/>
  <c r="B142" i="5"/>
  <c r="C142" i="5"/>
  <c r="D142" i="5"/>
  <c r="E142" i="5"/>
  <c r="F142" i="5"/>
  <c r="G142" i="5"/>
  <c r="H142" i="5"/>
  <c r="A143" i="5"/>
  <c r="B143" i="5"/>
  <c r="C143" i="5"/>
  <c r="D143" i="5"/>
  <c r="E143" i="5"/>
  <c r="F143" i="5"/>
  <c r="G143" i="5"/>
  <c r="H143" i="5"/>
  <c r="A144" i="5"/>
  <c r="B144" i="5"/>
  <c r="C144" i="5"/>
  <c r="D144" i="5"/>
  <c r="E144" i="5"/>
  <c r="F144" i="5"/>
  <c r="G144" i="5"/>
  <c r="H144" i="5"/>
  <c r="A145" i="5"/>
  <c r="B145" i="5"/>
  <c r="C145" i="5"/>
  <c r="D145" i="5"/>
  <c r="E145" i="5"/>
  <c r="F145" i="5"/>
  <c r="G145" i="5"/>
  <c r="H145" i="5"/>
  <c r="A146" i="5"/>
  <c r="B146" i="5"/>
  <c r="C146" i="5"/>
  <c r="D146" i="5"/>
  <c r="E146" i="5"/>
  <c r="F146" i="5"/>
  <c r="G146" i="5"/>
  <c r="H146" i="5"/>
  <c r="A147" i="5"/>
  <c r="B147" i="5"/>
  <c r="C147" i="5"/>
  <c r="D147" i="5"/>
  <c r="E147" i="5"/>
  <c r="F147" i="5"/>
  <c r="G147" i="5"/>
  <c r="H147" i="5"/>
  <c r="A148" i="5"/>
  <c r="B148" i="5"/>
  <c r="C148" i="5"/>
  <c r="D148" i="5"/>
  <c r="E148" i="5"/>
  <c r="F148" i="5"/>
  <c r="G148" i="5"/>
  <c r="H148" i="5"/>
  <c r="A149" i="5"/>
  <c r="B149" i="5"/>
  <c r="C149" i="5"/>
  <c r="D149" i="5"/>
  <c r="E149" i="5"/>
  <c r="F149" i="5"/>
  <c r="G149" i="5"/>
  <c r="H149" i="5"/>
  <c r="A150" i="5"/>
  <c r="B150" i="5"/>
  <c r="C150" i="5"/>
  <c r="D150" i="5"/>
  <c r="E150" i="5"/>
  <c r="F150" i="5"/>
  <c r="G150" i="5"/>
  <c r="H150" i="5"/>
  <c r="A151" i="5"/>
  <c r="B151" i="5"/>
  <c r="C151" i="5"/>
  <c r="D151" i="5"/>
  <c r="E151" i="5"/>
  <c r="F151" i="5"/>
  <c r="G151" i="5"/>
  <c r="H151" i="5"/>
  <c r="A152" i="5"/>
  <c r="B152" i="5"/>
  <c r="C152" i="5"/>
  <c r="D152" i="5"/>
  <c r="E152" i="5"/>
  <c r="F152" i="5"/>
  <c r="G152" i="5"/>
  <c r="H152" i="5"/>
  <c r="A153" i="5"/>
  <c r="B153" i="5"/>
  <c r="C153" i="5"/>
  <c r="D153" i="5"/>
  <c r="E153" i="5"/>
  <c r="F153" i="5"/>
  <c r="G153" i="5"/>
  <c r="H153" i="5"/>
  <c r="A154" i="5"/>
  <c r="B154" i="5"/>
  <c r="C154" i="5"/>
  <c r="D154" i="5"/>
  <c r="E154" i="5"/>
  <c r="F154" i="5"/>
  <c r="G154" i="5"/>
  <c r="H154" i="5"/>
  <c r="A155" i="5"/>
  <c r="B155" i="5"/>
  <c r="C155" i="5"/>
  <c r="D155" i="5"/>
  <c r="E155" i="5"/>
  <c r="F155" i="5"/>
  <c r="G155" i="5"/>
  <c r="H155" i="5"/>
  <c r="A156" i="5"/>
  <c r="B156" i="5"/>
  <c r="C156" i="5"/>
  <c r="D156" i="5"/>
  <c r="E156" i="5"/>
  <c r="F156" i="5"/>
  <c r="G156" i="5"/>
  <c r="H156" i="5"/>
  <c r="A157" i="5"/>
  <c r="B157" i="5"/>
  <c r="C157" i="5"/>
  <c r="D157" i="5"/>
  <c r="E157" i="5"/>
  <c r="F157" i="5"/>
  <c r="G157" i="5"/>
  <c r="H157" i="5"/>
  <c r="A158" i="5"/>
  <c r="B158" i="5"/>
  <c r="C158" i="5"/>
  <c r="D158" i="5"/>
  <c r="E158" i="5"/>
  <c r="F158" i="5"/>
  <c r="G158" i="5"/>
  <c r="H158" i="5"/>
  <c r="A159" i="5"/>
  <c r="B159" i="5"/>
  <c r="C159" i="5"/>
  <c r="D159" i="5"/>
  <c r="E159" i="5"/>
  <c r="F159" i="5"/>
  <c r="G159" i="5"/>
  <c r="H159" i="5"/>
  <c r="A160" i="5"/>
  <c r="B160" i="5"/>
  <c r="C160" i="5"/>
  <c r="D160" i="5"/>
  <c r="E160" i="5"/>
  <c r="F160" i="5"/>
  <c r="G160" i="5"/>
  <c r="H160" i="5"/>
  <c r="A161" i="5"/>
  <c r="B161" i="5"/>
  <c r="C161" i="5"/>
  <c r="D161" i="5"/>
  <c r="E161" i="5"/>
  <c r="F161" i="5"/>
  <c r="G161" i="5"/>
  <c r="H161" i="5"/>
  <c r="A162" i="5"/>
  <c r="B162" i="5"/>
  <c r="C162" i="5"/>
  <c r="D162" i="5"/>
  <c r="E162" i="5"/>
  <c r="F162" i="5"/>
  <c r="G162" i="5"/>
  <c r="H162" i="5"/>
  <c r="A163" i="5"/>
  <c r="B163" i="5"/>
  <c r="C163" i="5"/>
  <c r="D163" i="5"/>
  <c r="E163" i="5"/>
  <c r="F163" i="5"/>
  <c r="G163" i="5"/>
  <c r="H163" i="5"/>
  <c r="A164" i="5"/>
  <c r="B164" i="5"/>
  <c r="C164" i="5"/>
  <c r="D164" i="5"/>
  <c r="E164" i="5"/>
  <c r="F164" i="5"/>
  <c r="G164" i="5"/>
  <c r="H164" i="5"/>
  <c r="A165" i="5"/>
  <c r="B165" i="5"/>
  <c r="C165" i="5"/>
  <c r="D165" i="5"/>
  <c r="E165" i="5"/>
  <c r="F165" i="5"/>
  <c r="G165" i="5"/>
  <c r="H165" i="5"/>
  <c r="A166" i="5"/>
  <c r="B166" i="5"/>
  <c r="C166" i="5"/>
  <c r="D166" i="5"/>
  <c r="E166" i="5"/>
  <c r="F166" i="5"/>
  <c r="G166" i="5"/>
  <c r="H166" i="5"/>
  <c r="A167" i="5"/>
  <c r="B167" i="5"/>
  <c r="C167" i="5"/>
  <c r="D167" i="5"/>
  <c r="E167" i="5"/>
  <c r="F167" i="5"/>
  <c r="G167" i="5"/>
  <c r="H167" i="5"/>
  <c r="A168" i="5"/>
  <c r="B168" i="5"/>
  <c r="C168" i="5"/>
  <c r="D168" i="5"/>
  <c r="E168" i="5"/>
  <c r="F168" i="5"/>
  <c r="G168" i="5"/>
  <c r="H168" i="5"/>
  <c r="A169" i="5"/>
  <c r="B169" i="5"/>
  <c r="C169" i="5"/>
  <c r="D169" i="5"/>
  <c r="E169" i="5"/>
  <c r="F169" i="5"/>
  <c r="G169" i="5"/>
  <c r="H169" i="5"/>
  <c r="A170" i="5"/>
  <c r="B170" i="5"/>
  <c r="C170" i="5"/>
  <c r="D170" i="5"/>
  <c r="E170" i="5"/>
  <c r="F170" i="5"/>
  <c r="G170" i="5"/>
  <c r="H170" i="5"/>
  <c r="A171" i="5"/>
  <c r="B171" i="5"/>
  <c r="C171" i="5"/>
  <c r="D171" i="5"/>
  <c r="E171" i="5"/>
  <c r="F171" i="5"/>
  <c r="G171" i="5"/>
  <c r="H171" i="5"/>
  <c r="A172" i="5"/>
  <c r="B172" i="5"/>
  <c r="C172" i="5"/>
  <c r="D172" i="5"/>
  <c r="E172" i="5"/>
  <c r="F172" i="5"/>
  <c r="G172" i="5"/>
  <c r="H172" i="5"/>
  <c r="A173" i="5"/>
  <c r="B173" i="5"/>
  <c r="C173" i="5"/>
  <c r="D173" i="5"/>
  <c r="E173" i="5"/>
  <c r="F173" i="5"/>
  <c r="G173" i="5"/>
  <c r="H173" i="5"/>
  <c r="A174" i="5"/>
  <c r="B174" i="5"/>
  <c r="C174" i="5"/>
  <c r="D174" i="5"/>
  <c r="E174" i="5"/>
  <c r="F174" i="5"/>
  <c r="G174" i="5"/>
  <c r="H174" i="5"/>
  <c r="A175" i="5"/>
  <c r="B175" i="5"/>
  <c r="C175" i="5"/>
  <c r="D175" i="5"/>
  <c r="E175" i="5"/>
  <c r="F175" i="5"/>
  <c r="G175" i="5"/>
  <c r="H175" i="5"/>
  <c r="A176" i="5"/>
  <c r="B176" i="5"/>
  <c r="C176" i="5"/>
  <c r="D176" i="5"/>
  <c r="E176" i="5"/>
  <c r="F176" i="5"/>
  <c r="G176" i="5"/>
  <c r="H176" i="5"/>
  <c r="A177" i="5"/>
  <c r="B177" i="5"/>
  <c r="C177" i="5"/>
  <c r="D177" i="5"/>
  <c r="E177" i="5"/>
  <c r="F177" i="5"/>
  <c r="G177" i="5"/>
  <c r="H177" i="5"/>
  <c r="A178" i="5"/>
  <c r="B178" i="5"/>
  <c r="C178" i="5"/>
  <c r="D178" i="5"/>
  <c r="E178" i="5"/>
  <c r="F178" i="5"/>
  <c r="G178" i="5"/>
  <c r="H178" i="5"/>
  <c r="A179" i="5"/>
  <c r="B179" i="5"/>
  <c r="C179" i="5"/>
  <c r="D179" i="5"/>
  <c r="E179" i="5"/>
  <c r="F179" i="5"/>
  <c r="G179" i="5"/>
  <c r="H179" i="5"/>
  <c r="A180" i="5"/>
  <c r="B180" i="5"/>
  <c r="C180" i="5"/>
  <c r="D180" i="5"/>
  <c r="E180" i="5"/>
  <c r="F180" i="5"/>
  <c r="G180" i="5"/>
  <c r="H180" i="5"/>
  <c r="A181" i="5"/>
  <c r="B181" i="5"/>
  <c r="C181" i="5"/>
  <c r="D181" i="5"/>
  <c r="E181" i="5"/>
  <c r="F181" i="5"/>
  <c r="G181" i="5"/>
  <c r="H181" i="5"/>
  <c r="A182" i="5"/>
  <c r="B182" i="5"/>
  <c r="C182" i="5"/>
  <c r="D182" i="5"/>
  <c r="E182" i="5"/>
  <c r="F182" i="5"/>
  <c r="G182" i="5"/>
  <c r="H182" i="5"/>
  <c r="A183" i="5"/>
  <c r="B183" i="5"/>
  <c r="C183" i="5"/>
  <c r="D183" i="5"/>
  <c r="E183" i="5"/>
  <c r="F183" i="5"/>
  <c r="G183" i="5"/>
  <c r="H183" i="5"/>
  <c r="A184" i="5"/>
  <c r="B184" i="5"/>
  <c r="C184" i="5"/>
  <c r="D184" i="5"/>
  <c r="E184" i="5"/>
  <c r="F184" i="5"/>
  <c r="G184" i="5"/>
  <c r="H184" i="5"/>
  <c r="A185" i="5"/>
  <c r="B185" i="5"/>
  <c r="C185" i="5"/>
  <c r="D185" i="5"/>
  <c r="E185" i="5"/>
  <c r="F185" i="5"/>
  <c r="G185" i="5"/>
  <c r="H185" i="5"/>
  <c r="A186" i="5"/>
  <c r="B186" i="5"/>
  <c r="C186" i="5"/>
  <c r="D186" i="5"/>
  <c r="E186" i="5"/>
  <c r="F186" i="5"/>
  <c r="G186" i="5"/>
  <c r="H186" i="5"/>
  <c r="A187" i="5"/>
  <c r="B187" i="5"/>
  <c r="C187" i="5"/>
  <c r="D187" i="5"/>
  <c r="E187" i="5"/>
  <c r="F187" i="5"/>
  <c r="G187" i="5"/>
  <c r="H187" i="5"/>
  <c r="A188" i="5"/>
  <c r="B188" i="5"/>
  <c r="C188" i="5"/>
  <c r="D188" i="5"/>
  <c r="E188" i="5"/>
  <c r="F188" i="5"/>
  <c r="G188" i="5"/>
  <c r="H188" i="5"/>
  <c r="A189" i="5"/>
  <c r="B189" i="5"/>
  <c r="C189" i="5"/>
  <c r="D189" i="5"/>
  <c r="E189" i="5"/>
  <c r="F189" i="5"/>
  <c r="G189" i="5"/>
  <c r="H189" i="5"/>
  <c r="A190" i="5"/>
  <c r="B190" i="5"/>
  <c r="C190" i="5"/>
  <c r="D190" i="5"/>
  <c r="E190" i="5"/>
  <c r="F190" i="5"/>
  <c r="G190" i="5"/>
  <c r="H190" i="5"/>
  <c r="A191" i="5"/>
  <c r="B191" i="5"/>
  <c r="C191" i="5"/>
  <c r="D191" i="5"/>
  <c r="E191" i="5"/>
  <c r="F191" i="5"/>
  <c r="G191" i="5"/>
  <c r="H191" i="5"/>
  <c r="A192" i="5"/>
  <c r="B192" i="5"/>
  <c r="C192" i="5"/>
  <c r="D192" i="5"/>
  <c r="E192" i="5"/>
  <c r="F192" i="5"/>
  <c r="G192" i="5"/>
  <c r="H192" i="5"/>
  <c r="A193" i="5"/>
  <c r="B193" i="5"/>
  <c r="C193" i="5"/>
  <c r="D193" i="5"/>
  <c r="E193" i="5"/>
  <c r="F193" i="5"/>
  <c r="G193" i="5"/>
  <c r="H193" i="5"/>
  <c r="A194" i="5"/>
  <c r="B194" i="5"/>
  <c r="C194" i="5"/>
  <c r="D194" i="5"/>
  <c r="E194" i="5"/>
  <c r="F194" i="5"/>
  <c r="G194" i="5"/>
  <c r="H194" i="5"/>
  <c r="A195" i="5"/>
  <c r="B195" i="5"/>
  <c r="C195" i="5"/>
  <c r="D195" i="5"/>
  <c r="E195" i="5"/>
  <c r="F195" i="5"/>
  <c r="G195" i="5"/>
  <c r="H195" i="5"/>
  <c r="A196" i="5"/>
  <c r="B196" i="5"/>
  <c r="C196" i="5"/>
  <c r="D196" i="5"/>
  <c r="E196" i="5"/>
  <c r="F196" i="5"/>
  <c r="G196" i="5"/>
  <c r="H196" i="5"/>
  <c r="A197" i="5"/>
  <c r="B197" i="5"/>
  <c r="C197" i="5"/>
  <c r="D197" i="5"/>
  <c r="E197" i="5"/>
  <c r="F197" i="5"/>
  <c r="G197" i="5"/>
  <c r="H197" i="5"/>
  <c r="A198" i="5"/>
  <c r="B198" i="5"/>
  <c r="C198" i="5"/>
  <c r="D198" i="5"/>
  <c r="E198" i="5"/>
  <c r="F198" i="5"/>
  <c r="G198" i="5"/>
  <c r="H198" i="5"/>
  <c r="A199" i="5"/>
  <c r="B199" i="5"/>
  <c r="C199" i="5"/>
  <c r="D199" i="5"/>
  <c r="E199" i="5"/>
  <c r="F199" i="5"/>
  <c r="G199" i="5"/>
  <c r="H199" i="5"/>
  <c r="A200" i="5"/>
  <c r="B200" i="5"/>
  <c r="C200" i="5"/>
  <c r="D200" i="5"/>
  <c r="E200" i="5"/>
  <c r="F200" i="5"/>
  <c r="G200" i="5"/>
  <c r="H200" i="5"/>
  <c r="A201" i="5"/>
  <c r="B201" i="5"/>
  <c r="C201" i="5"/>
  <c r="D201" i="5"/>
  <c r="E201" i="5"/>
  <c r="F201" i="5"/>
  <c r="G201" i="5"/>
  <c r="H201" i="5"/>
  <c r="A202" i="5"/>
  <c r="B202" i="5"/>
  <c r="C202" i="5"/>
  <c r="D202" i="5"/>
  <c r="E202" i="5"/>
  <c r="F202" i="5"/>
  <c r="G202" i="5"/>
  <c r="H202" i="5"/>
  <c r="A203" i="5"/>
  <c r="B203" i="5"/>
  <c r="C203" i="5"/>
  <c r="D203" i="5"/>
  <c r="E203" i="5"/>
  <c r="F203" i="5"/>
  <c r="G203" i="5"/>
  <c r="H203" i="5"/>
  <c r="A204" i="5"/>
  <c r="B204" i="5"/>
  <c r="C204" i="5"/>
  <c r="D204" i="5"/>
  <c r="E204" i="5"/>
  <c r="F204" i="5"/>
  <c r="G204" i="5"/>
  <c r="H204" i="5"/>
  <c r="A205" i="5"/>
  <c r="B205" i="5"/>
  <c r="C205" i="5"/>
  <c r="D205" i="5"/>
  <c r="E205" i="5"/>
  <c r="F205" i="5"/>
  <c r="G205" i="5"/>
  <c r="H205" i="5"/>
  <c r="A206" i="5"/>
  <c r="B206" i="5"/>
  <c r="C206" i="5"/>
  <c r="D206" i="5"/>
  <c r="E206" i="5"/>
  <c r="F206" i="5"/>
  <c r="G206" i="5"/>
  <c r="H206" i="5"/>
  <c r="A207" i="5"/>
  <c r="B207" i="5"/>
  <c r="C207" i="5"/>
  <c r="D207" i="5"/>
  <c r="E207" i="5"/>
  <c r="F207" i="5"/>
  <c r="G207" i="5"/>
  <c r="H207" i="5"/>
  <c r="A208" i="5"/>
  <c r="B208" i="5"/>
  <c r="C208" i="5"/>
  <c r="D208" i="5"/>
  <c r="E208" i="5"/>
  <c r="F208" i="5"/>
  <c r="G208" i="5"/>
  <c r="H208" i="5"/>
  <c r="A209" i="5"/>
  <c r="B209" i="5"/>
  <c r="C209" i="5"/>
  <c r="D209" i="5"/>
  <c r="E209" i="5"/>
  <c r="F209" i="5"/>
  <c r="G209" i="5"/>
  <c r="H209" i="5"/>
  <c r="A210" i="5"/>
  <c r="B210" i="5"/>
  <c r="C210" i="5"/>
  <c r="D210" i="5"/>
  <c r="E210" i="5"/>
  <c r="F210" i="5"/>
  <c r="G210" i="5"/>
  <c r="H210" i="5"/>
  <c r="A211" i="5"/>
  <c r="B211" i="5"/>
  <c r="C211" i="5"/>
  <c r="D211" i="5"/>
  <c r="E211" i="5"/>
  <c r="F211" i="5"/>
  <c r="G211" i="5"/>
  <c r="H211" i="5"/>
  <c r="A212" i="5"/>
  <c r="B212" i="5"/>
  <c r="C212" i="5"/>
  <c r="D212" i="5"/>
  <c r="E212" i="5"/>
  <c r="F212" i="5"/>
  <c r="G212" i="5"/>
  <c r="H212" i="5"/>
  <c r="A213" i="5"/>
  <c r="B213" i="5"/>
  <c r="C213" i="5"/>
  <c r="D213" i="5"/>
  <c r="E213" i="5"/>
  <c r="F213" i="5"/>
  <c r="G213" i="5"/>
  <c r="H213" i="5"/>
  <c r="A214" i="5"/>
  <c r="B214" i="5"/>
  <c r="C214" i="5"/>
  <c r="D214" i="5"/>
  <c r="E214" i="5"/>
  <c r="F214" i="5"/>
  <c r="G214" i="5"/>
  <c r="H214" i="5"/>
  <c r="A215" i="5"/>
  <c r="B215" i="5"/>
  <c r="C215" i="5"/>
  <c r="D215" i="5"/>
  <c r="E215" i="5"/>
  <c r="F215" i="5"/>
  <c r="G215" i="5"/>
  <c r="H215" i="5"/>
  <c r="A216" i="5"/>
  <c r="B216" i="5"/>
  <c r="C216" i="5"/>
  <c r="D216" i="5"/>
  <c r="E216" i="5"/>
  <c r="F216" i="5"/>
  <c r="G216" i="5"/>
  <c r="H216" i="5"/>
  <c r="A217" i="5"/>
  <c r="B217" i="5"/>
  <c r="C217" i="5"/>
  <c r="D217" i="5"/>
  <c r="E217" i="5"/>
  <c r="F217" i="5"/>
  <c r="G217" i="5"/>
  <c r="H217" i="5"/>
  <c r="A218" i="5"/>
  <c r="B218" i="5"/>
  <c r="C218" i="5"/>
  <c r="D218" i="5"/>
  <c r="E218" i="5"/>
  <c r="F218" i="5"/>
  <c r="G218" i="5"/>
  <c r="H218" i="5"/>
  <c r="A219" i="5"/>
  <c r="B219" i="5"/>
  <c r="C219" i="5"/>
  <c r="D219" i="5"/>
  <c r="E219" i="5"/>
  <c r="F219" i="5"/>
  <c r="G219" i="5"/>
  <c r="H219" i="5"/>
  <c r="A220" i="5"/>
  <c r="B220" i="5"/>
  <c r="C220" i="5"/>
  <c r="D220" i="5"/>
  <c r="E220" i="5"/>
  <c r="F220" i="5"/>
  <c r="G220" i="5"/>
  <c r="H220" i="5"/>
  <c r="A221" i="5"/>
  <c r="B221" i="5"/>
  <c r="C221" i="5"/>
  <c r="D221" i="5"/>
  <c r="E221" i="5"/>
  <c r="F221" i="5"/>
  <c r="G221" i="5"/>
  <c r="H221" i="5"/>
  <c r="A222" i="5"/>
  <c r="B222" i="5"/>
  <c r="C222" i="5"/>
  <c r="D222" i="5"/>
  <c r="E222" i="5"/>
  <c r="F222" i="5"/>
  <c r="G222" i="5"/>
  <c r="H222" i="5"/>
  <c r="A223" i="5"/>
  <c r="B223" i="5"/>
  <c r="C223" i="5"/>
  <c r="D223" i="5"/>
  <c r="E223" i="5"/>
  <c r="F223" i="5"/>
  <c r="G223" i="5"/>
  <c r="H223" i="5"/>
  <c r="A224" i="5"/>
  <c r="B224" i="5"/>
  <c r="C224" i="5"/>
  <c r="D224" i="5"/>
  <c r="E224" i="5"/>
  <c r="F224" i="5"/>
  <c r="G224" i="5"/>
  <c r="H224" i="5"/>
  <c r="A225" i="5"/>
  <c r="B225" i="5"/>
  <c r="C225" i="5"/>
  <c r="D225" i="5"/>
  <c r="E225" i="5"/>
  <c r="F225" i="5"/>
  <c r="G225" i="5"/>
  <c r="H225" i="5"/>
  <c r="A226" i="5"/>
  <c r="B226" i="5"/>
  <c r="C226" i="5"/>
  <c r="D226" i="5"/>
  <c r="E226" i="5"/>
  <c r="F226" i="5"/>
  <c r="G226" i="5"/>
  <c r="H226" i="5"/>
  <c r="A227" i="5"/>
  <c r="B227" i="5"/>
  <c r="C227" i="5"/>
  <c r="D227" i="5"/>
  <c r="E227" i="5"/>
  <c r="F227" i="5"/>
  <c r="G227" i="5"/>
  <c r="H227" i="5"/>
  <c r="A228" i="5"/>
  <c r="B228" i="5"/>
  <c r="C228" i="5"/>
  <c r="D228" i="5"/>
  <c r="E228" i="5"/>
  <c r="F228" i="5"/>
  <c r="G228" i="5"/>
  <c r="H228" i="5"/>
  <c r="A229" i="5"/>
  <c r="B229" i="5"/>
  <c r="C229" i="5"/>
  <c r="D229" i="5"/>
  <c r="E229" i="5"/>
  <c r="F229" i="5"/>
  <c r="G229" i="5"/>
  <c r="H229" i="5"/>
  <c r="A230" i="5"/>
  <c r="B230" i="5"/>
  <c r="C230" i="5"/>
  <c r="D230" i="5"/>
  <c r="E230" i="5"/>
  <c r="F230" i="5"/>
  <c r="G230" i="5"/>
  <c r="H230" i="5"/>
  <c r="A231" i="5"/>
  <c r="B231" i="5"/>
  <c r="C231" i="5"/>
  <c r="D231" i="5"/>
  <c r="E231" i="5"/>
  <c r="F231" i="5"/>
  <c r="G231" i="5"/>
  <c r="H231" i="5"/>
  <c r="A232" i="5"/>
  <c r="B232" i="5"/>
  <c r="C232" i="5"/>
  <c r="D232" i="5"/>
  <c r="E232" i="5"/>
  <c r="F232" i="5"/>
  <c r="G232" i="5"/>
  <c r="H232" i="5"/>
  <c r="A233" i="5"/>
  <c r="B233" i="5"/>
  <c r="C233" i="5"/>
  <c r="D233" i="5"/>
  <c r="E233" i="5"/>
  <c r="F233" i="5"/>
  <c r="G233" i="5"/>
  <c r="H233" i="5"/>
  <c r="A234" i="5"/>
  <c r="B234" i="5"/>
  <c r="C234" i="5"/>
  <c r="D234" i="5"/>
  <c r="E234" i="5"/>
  <c r="F234" i="5"/>
  <c r="G234" i="5"/>
  <c r="H234" i="5"/>
  <c r="A235" i="5"/>
  <c r="B235" i="5"/>
  <c r="C235" i="5"/>
  <c r="D235" i="5"/>
  <c r="E235" i="5"/>
  <c r="F235" i="5"/>
  <c r="G235" i="5"/>
  <c r="H235" i="5"/>
  <c r="A236" i="5"/>
  <c r="B236" i="5"/>
  <c r="C236" i="5"/>
  <c r="D236" i="5"/>
  <c r="E236" i="5"/>
  <c r="F236" i="5"/>
  <c r="G236" i="5"/>
  <c r="H236" i="5"/>
  <c r="A237" i="5"/>
  <c r="B237" i="5"/>
  <c r="C237" i="5"/>
  <c r="D237" i="5"/>
  <c r="E237" i="5"/>
  <c r="F237" i="5"/>
  <c r="G237" i="5"/>
  <c r="H237" i="5"/>
  <c r="A238" i="5"/>
  <c r="B238" i="5"/>
  <c r="C238" i="5"/>
  <c r="D238" i="5"/>
  <c r="E238" i="5"/>
  <c r="F238" i="5"/>
  <c r="G238" i="5"/>
  <c r="H238" i="5"/>
  <c r="A239" i="5"/>
  <c r="B239" i="5"/>
  <c r="C239" i="5"/>
  <c r="D239" i="5"/>
  <c r="E239" i="5"/>
  <c r="F239" i="5"/>
  <c r="G239" i="5"/>
  <c r="H239" i="5"/>
  <c r="A240" i="5"/>
  <c r="B240" i="5"/>
  <c r="C240" i="5"/>
  <c r="D240" i="5"/>
  <c r="E240" i="5"/>
  <c r="F240" i="5"/>
  <c r="G240" i="5"/>
  <c r="H240" i="5"/>
  <c r="A241" i="5"/>
  <c r="B241" i="5"/>
  <c r="C241" i="5"/>
  <c r="D241" i="5"/>
  <c r="E241" i="5"/>
  <c r="F241" i="5"/>
  <c r="G241" i="5"/>
  <c r="H241" i="5"/>
  <c r="A242" i="5"/>
  <c r="B242" i="5"/>
  <c r="C242" i="5"/>
  <c r="D242" i="5"/>
  <c r="E242" i="5"/>
  <c r="F242" i="5"/>
  <c r="G242" i="5"/>
  <c r="H242" i="5"/>
  <c r="A243" i="5"/>
  <c r="B243" i="5"/>
  <c r="C243" i="5"/>
  <c r="D243" i="5"/>
  <c r="E243" i="5"/>
  <c r="F243" i="5"/>
  <c r="G243" i="5"/>
  <c r="H243" i="5"/>
  <c r="A244" i="5"/>
  <c r="B244" i="5"/>
  <c r="C244" i="5"/>
  <c r="D244" i="5"/>
  <c r="E244" i="5"/>
  <c r="F244" i="5"/>
  <c r="G244" i="5"/>
  <c r="H244" i="5"/>
  <c r="A245" i="5"/>
  <c r="B245" i="5"/>
  <c r="C245" i="5"/>
  <c r="D245" i="5"/>
  <c r="E245" i="5"/>
  <c r="F245" i="5"/>
  <c r="G245" i="5"/>
  <c r="H245" i="5"/>
  <c r="A246" i="5"/>
  <c r="B246" i="5"/>
  <c r="C246" i="5"/>
  <c r="D246" i="5"/>
  <c r="E246" i="5"/>
  <c r="F246" i="5"/>
  <c r="G246" i="5"/>
  <c r="H246" i="5"/>
  <c r="A247" i="5"/>
  <c r="B247" i="5"/>
  <c r="C247" i="5"/>
  <c r="D247" i="5"/>
  <c r="E247" i="5"/>
  <c r="F247" i="5"/>
  <c r="G247" i="5"/>
  <c r="H247" i="5"/>
  <c r="A248" i="5"/>
  <c r="B248" i="5"/>
  <c r="C248" i="5"/>
  <c r="D248" i="5"/>
  <c r="E248" i="5"/>
  <c r="F248" i="5"/>
  <c r="G248" i="5"/>
  <c r="H248" i="5"/>
  <c r="A249" i="5"/>
  <c r="B249" i="5"/>
  <c r="C249" i="5"/>
  <c r="D249" i="5"/>
  <c r="E249" i="5"/>
  <c r="F249" i="5"/>
  <c r="G249" i="5"/>
  <c r="H249" i="5"/>
  <c r="A250" i="5"/>
  <c r="B250" i="5"/>
  <c r="C250" i="5"/>
  <c r="D250" i="5"/>
  <c r="E250" i="5"/>
  <c r="F250" i="5"/>
  <c r="G250" i="5"/>
  <c r="H250" i="5"/>
  <c r="A251" i="5"/>
  <c r="B251" i="5"/>
  <c r="C251" i="5"/>
  <c r="D251" i="5"/>
  <c r="E251" i="5"/>
  <c r="F251" i="5"/>
  <c r="G251" i="5"/>
  <c r="H251" i="5"/>
  <c r="A252" i="5"/>
  <c r="B252" i="5"/>
  <c r="C252" i="5"/>
  <c r="D252" i="5"/>
  <c r="E252" i="5"/>
  <c r="F252" i="5"/>
  <c r="G252" i="5"/>
  <c r="H252" i="5"/>
  <c r="A253" i="5"/>
  <c r="B253" i="5"/>
  <c r="C253" i="5"/>
  <c r="D253" i="5"/>
  <c r="E253" i="5"/>
  <c r="F253" i="5"/>
  <c r="G253" i="5"/>
  <c r="H253" i="5"/>
  <c r="A254" i="5"/>
  <c r="B254" i="5"/>
  <c r="C254" i="5"/>
  <c r="D254" i="5"/>
  <c r="E254" i="5"/>
  <c r="F254" i="5"/>
  <c r="G254" i="5"/>
  <c r="H254" i="5"/>
  <c r="A255" i="5"/>
  <c r="B255" i="5"/>
  <c r="C255" i="5"/>
  <c r="D255" i="5"/>
  <c r="E255" i="5"/>
  <c r="F255" i="5"/>
  <c r="G255" i="5"/>
  <c r="H255" i="5"/>
  <c r="A256" i="5"/>
  <c r="B256" i="5"/>
  <c r="C256" i="5"/>
  <c r="D256" i="5"/>
  <c r="E256" i="5"/>
  <c r="F256" i="5"/>
  <c r="G256" i="5"/>
  <c r="H256" i="5"/>
  <c r="A257" i="5"/>
  <c r="B257" i="5"/>
  <c r="C257" i="5"/>
  <c r="D257" i="5"/>
  <c r="E257" i="5"/>
  <c r="F257" i="5"/>
  <c r="G257" i="5"/>
  <c r="H257" i="5"/>
  <c r="A258" i="5"/>
  <c r="B258" i="5"/>
  <c r="C258" i="5"/>
  <c r="D258" i="5"/>
  <c r="E258" i="5"/>
  <c r="F258" i="5"/>
  <c r="G258" i="5"/>
  <c r="H258" i="5"/>
  <c r="A259" i="5"/>
  <c r="B259" i="5"/>
  <c r="C259" i="5"/>
  <c r="D259" i="5"/>
  <c r="E259" i="5"/>
  <c r="F259" i="5"/>
  <c r="G259" i="5"/>
  <c r="H259" i="5"/>
  <c r="A260" i="5"/>
  <c r="B260" i="5"/>
  <c r="C260" i="5"/>
  <c r="D260" i="5"/>
  <c r="E260" i="5"/>
  <c r="F260" i="5"/>
  <c r="G260" i="5"/>
  <c r="H260" i="5"/>
  <c r="A261" i="5"/>
  <c r="B261" i="5"/>
  <c r="C261" i="5"/>
  <c r="D261" i="5"/>
  <c r="E261" i="5"/>
  <c r="F261" i="5"/>
  <c r="G261" i="5"/>
  <c r="H261" i="5"/>
  <c r="A262" i="5"/>
  <c r="B262" i="5"/>
  <c r="C262" i="5"/>
  <c r="D262" i="5"/>
  <c r="E262" i="5"/>
  <c r="F262" i="5"/>
  <c r="G262" i="5"/>
  <c r="H262" i="5"/>
  <c r="A263" i="5"/>
  <c r="B263" i="5"/>
  <c r="C263" i="5"/>
  <c r="D263" i="5"/>
  <c r="E263" i="5"/>
  <c r="F263" i="5"/>
  <c r="G263" i="5"/>
  <c r="H263" i="5"/>
  <c r="A264" i="5"/>
  <c r="B264" i="5"/>
  <c r="C264" i="5"/>
  <c r="D264" i="5"/>
  <c r="E264" i="5"/>
  <c r="F264" i="5"/>
  <c r="G264" i="5"/>
  <c r="H264" i="5"/>
  <c r="A265" i="5"/>
  <c r="B265" i="5"/>
  <c r="C265" i="5"/>
  <c r="D265" i="5"/>
  <c r="E265" i="5"/>
  <c r="F265" i="5"/>
  <c r="G265" i="5"/>
  <c r="H265" i="5"/>
  <c r="A266" i="5"/>
  <c r="B266" i="5"/>
  <c r="C266" i="5"/>
  <c r="D266" i="5"/>
  <c r="E266" i="5"/>
  <c r="F266" i="5"/>
  <c r="G266" i="5"/>
  <c r="H266" i="5"/>
  <c r="A267" i="5"/>
  <c r="B267" i="5"/>
  <c r="C267" i="5"/>
  <c r="D267" i="5"/>
  <c r="E267" i="5"/>
  <c r="F267" i="5"/>
  <c r="G267" i="5"/>
  <c r="H267" i="5"/>
  <c r="A268" i="5"/>
  <c r="B268" i="5"/>
  <c r="C268" i="5"/>
  <c r="D268" i="5"/>
  <c r="E268" i="5"/>
  <c r="F268" i="5"/>
  <c r="G268" i="5"/>
  <c r="H268" i="5"/>
  <c r="A269" i="5"/>
  <c r="B269" i="5"/>
  <c r="C269" i="5"/>
  <c r="D269" i="5"/>
  <c r="E269" i="5"/>
  <c r="F269" i="5"/>
  <c r="G269" i="5"/>
  <c r="H269" i="5"/>
  <c r="A270" i="5"/>
  <c r="B270" i="5"/>
  <c r="C270" i="5"/>
  <c r="D270" i="5"/>
  <c r="E270" i="5"/>
  <c r="F270" i="5"/>
  <c r="G270" i="5"/>
  <c r="H270" i="5"/>
  <c r="A271" i="5"/>
  <c r="B271" i="5"/>
  <c r="C271" i="5"/>
  <c r="D271" i="5"/>
  <c r="E271" i="5"/>
  <c r="F271" i="5"/>
  <c r="G271" i="5"/>
  <c r="H271" i="5"/>
  <c r="A272" i="5"/>
  <c r="B272" i="5"/>
  <c r="C272" i="5"/>
  <c r="D272" i="5"/>
  <c r="E272" i="5"/>
  <c r="F272" i="5"/>
  <c r="G272" i="5"/>
  <c r="H272" i="5"/>
  <c r="A273" i="5"/>
  <c r="B273" i="5"/>
  <c r="C273" i="5"/>
  <c r="D273" i="5"/>
  <c r="E273" i="5"/>
  <c r="F273" i="5"/>
  <c r="G273" i="5"/>
  <c r="H273" i="5"/>
  <c r="A274" i="5"/>
  <c r="B274" i="5"/>
  <c r="C274" i="5"/>
  <c r="D274" i="5"/>
  <c r="E274" i="5"/>
  <c r="F274" i="5"/>
  <c r="G274" i="5"/>
  <c r="H274" i="5"/>
  <c r="A275" i="5"/>
  <c r="B275" i="5"/>
  <c r="C275" i="5"/>
  <c r="D275" i="5"/>
  <c r="E275" i="5"/>
  <c r="F275" i="5"/>
  <c r="G275" i="5"/>
  <c r="H275" i="5"/>
  <c r="A276" i="5"/>
  <c r="B276" i="5"/>
  <c r="C276" i="5"/>
  <c r="D276" i="5"/>
  <c r="E276" i="5"/>
  <c r="F276" i="5"/>
  <c r="G276" i="5"/>
  <c r="H276" i="5"/>
  <c r="A277" i="5"/>
  <c r="B277" i="5"/>
  <c r="C277" i="5"/>
  <c r="D277" i="5"/>
  <c r="E277" i="5"/>
  <c r="F277" i="5"/>
  <c r="G277" i="5"/>
  <c r="H277" i="5"/>
  <c r="A278" i="5"/>
  <c r="B278" i="5"/>
  <c r="C278" i="5"/>
  <c r="D278" i="5"/>
  <c r="E278" i="5"/>
  <c r="F278" i="5"/>
  <c r="G278" i="5"/>
  <c r="H278" i="5"/>
  <c r="A279" i="5"/>
  <c r="B279" i="5"/>
  <c r="C279" i="5"/>
  <c r="D279" i="5"/>
  <c r="E279" i="5"/>
  <c r="F279" i="5"/>
  <c r="G279" i="5"/>
  <c r="H279" i="5"/>
  <c r="A280" i="5"/>
  <c r="B280" i="5"/>
  <c r="C280" i="5"/>
  <c r="D280" i="5"/>
  <c r="E280" i="5"/>
  <c r="F280" i="5"/>
  <c r="G280" i="5"/>
  <c r="H280" i="5"/>
  <c r="A281" i="5"/>
  <c r="B281" i="5"/>
  <c r="C281" i="5"/>
  <c r="D281" i="5"/>
  <c r="E281" i="5"/>
  <c r="F281" i="5"/>
  <c r="G281" i="5"/>
  <c r="H281" i="5"/>
  <c r="A282" i="5"/>
  <c r="B282" i="5"/>
  <c r="C282" i="5"/>
  <c r="D282" i="5"/>
  <c r="E282" i="5"/>
  <c r="F282" i="5"/>
  <c r="G282" i="5"/>
  <c r="H282" i="5"/>
  <c r="A283" i="5"/>
  <c r="B283" i="5"/>
  <c r="C283" i="5"/>
  <c r="D283" i="5"/>
  <c r="E283" i="5"/>
  <c r="F283" i="5"/>
  <c r="G283" i="5"/>
  <c r="H283" i="5"/>
  <c r="A284" i="5"/>
  <c r="B284" i="5"/>
  <c r="C284" i="5"/>
  <c r="D284" i="5"/>
  <c r="E284" i="5"/>
  <c r="F284" i="5"/>
  <c r="G284" i="5"/>
  <c r="H284" i="5"/>
  <c r="A285" i="5"/>
  <c r="B285" i="5"/>
  <c r="C285" i="5"/>
  <c r="D285" i="5"/>
  <c r="E285" i="5"/>
  <c r="F285" i="5"/>
  <c r="G285" i="5"/>
  <c r="H285" i="5"/>
  <c r="A286" i="5"/>
  <c r="B286" i="5"/>
  <c r="C286" i="5"/>
  <c r="D286" i="5"/>
  <c r="E286" i="5"/>
  <c r="F286" i="5"/>
  <c r="G286" i="5"/>
  <c r="H286" i="5"/>
  <c r="A287" i="5"/>
  <c r="B287" i="5"/>
  <c r="C287" i="5"/>
  <c r="D287" i="5"/>
  <c r="E287" i="5"/>
  <c r="F287" i="5"/>
  <c r="G287" i="5"/>
  <c r="H287" i="5"/>
  <c r="A288" i="5"/>
  <c r="B288" i="5"/>
  <c r="C288" i="5"/>
  <c r="D288" i="5"/>
  <c r="E288" i="5"/>
  <c r="F288" i="5"/>
  <c r="G288" i="5"/>
  <c r="H288" i="5"/>
  <c r="A289" i="5"/>
  <c r="B289" i="5"/>
  <c r="C289" i="5"/>
  <c r="D289" i="5"/>
  <c r="E289" i="5"/>
  <c r="F289" i="5"/>
  <c r="G289" i="5"/>
  <c r="H289" i="5"/>
  <c r="A290" i="5"/>
  <c r="B290" i="5"/>
  <c r="C290" i="5"/>
  <c r="D290" i="5"/>
  <c r="E290" i="5"/>
  <c r="F290" i="5"/>
  <c r="G290" i="5"/>
  <c r="H290" i="5"/>
  <c r="A291" i="5"/>
  <c r="B291" i="5"/>
  <c r="C291" i="5"/>
  <c r="D291" i="5"/>
  <c r="E291" i="5"/>
  <c r="F291" i="5"/>
  <c r="G291" i="5"/>
  <c r="H291" i="5"/>
  <c r="A292" i="5"/>
  <c r="B292" i="5"/>
  <c r="C292" i="5"/>
  <c r="D292" i="5"/>
  <c r="E292" i="5"/>
  <c r="F292" i="5"/>
  <c r="G292" i="5"/>
  <c r="H292" i="5"/>
  <c r="A293" i="5"/>
  <c r="B293" i="5"/>
  <c r="C293" i="5"/>
  <c r="D293" i="5"/>
  <c r="E293" i="5"/>
  <c r="F293" i="5"/>
  <c r="G293" i="5"/>
  <c r="H293" i="5"/>
  <c r="A294" i="5"/>
  <c r="B294" i="5"/>
  <c r="C294" i="5"/>
  <c r="D294" i="5"/>
  <c r="E294" i="5"/>
  <c r="F294" i="5"/>
  <c r="G294" i="5"/>
  <c r="H294" i="5"/>
  <c r="A295" i="5"/>
  <c r="B295" i="5"/>
  <c r="C295" i="5"/>
  <c r="D295" i="5"/>
  <c r="E295" i="5"/>
  <c r="F295" i="5"/>
  <c r="G295" i="5"/>
  <c r="H295" i="5"/>
  <c r="A296" i="5"/>
  <c r="B296" i="5"/>
  <c r="C296" i="5"/>
  <c r="D296" i="5"/>
  <c r="E296" i="5"/>
  <c r="F296" i="5"/>
  <c r="G296" i="5"/>
  <c r="H296" i="5"/>
  <c r="A297" i="5"/>
  <c r="B297" i="5"/>
  <c r="C297" i="5"/>
  <c r="D297" i="5"/>
  <c r="E297" i="5"/>
  <c r="F297" i="5"/>
  <c r="G297" i="5"/>
  <c r="H297" i="5"/>
  <c r="A298" i="5"/>
  <c r="B298" i="5"/>
  <c r="C298" i="5"/>
  <c r="D298" i="5"/>
  <c r="E298" i="5"/>
  <c r="F298" i="5"/>
  <c r="G298" i="5"/>
  <c r="H298" i="5"/>
  <c r="A299" i="5"/>
  <c r="B299" i="5"/>
  <c r="C299" i="5"/>
  <c r="D299" i="5"/>
  <c r="E299" i="5"/>
  <c r="F299" i="5"/>
  <c r="G299" i="5"/>
  <c r="H299" i="5"/>
  <c r="A300" i="5"/>
  <c r="B300" i="5"/>
  <c r="C300" i="5"/>
  <c r="D300" i="5"/>
  <c r="E300" i="5"/>
  <c r="F300" i="5"/>
  <c r="G300" i="5"/>
  <c r="H300" i="5"/>
  <c r="A301" i="5"/>
  <c r="B301" i="5"/>
  <c r="C301" i="5"/>
  <c r="D301" i="5"/>
  <c r="E301" i="5"/>
  <c r="F301" i="5"/>
  <c r="G301" i="5"/>
  <c r="H301" i="5"/>
  <c r="A302" i="5"/>
  <c r="B302" i="5"/>
  <c r="C302" i="5"/>
  <c r="D302" i="5"/>
  <c r="E302" i="5"/>
  <c r="F302" i="5"/>
  <c r="G302" i="5"/>
  <c r="H302" i="5"/>
  <c r="A303" i="5"/>
  <c r="B303" i="5"/>
  <c r="C303" i="5"/>
  <c r="D303" i="5"/>
  <c r="E303" i="5"/>
  <c r="F303" i="5"/>
  <c r="G303" i="5"/>
  <c r="H303" i="5"/>
  <c r="A304" i="5"/>
  <c r="B304" i="5"/>
  <c r="C304" i="5"/>
  <c r="D304" i="5"/>
  <c r="E304" i="5"/>
  <c r="F304" i="5"/>
  <c r="G304" i="5"/>
  <c r="H304" i="5"/>
  <c r="A305" i="5"/>
  <c r="B305" i="5"/>
  <c r="C305" i="5"/>
  <c r="D305" i="5"/>
  <c r="E305" i="5"/>
  <c r="F305" i="5"/>
  <c r="G305" i="5"/>
  <c r="H305" i="5"/>
  <c r="A306" i="5"/>
  <c r="B306" i="5"/>
  <c r="C306" i="5"/>
  <c r="D306" i="5"/>
  <c r="E306" i="5"/>
  <c r="F306" i="5"/>
  <c r="G306" i="5"/>
  <c r="H306" i="5"/>
  <c r="A307" i="5"/>
  <c r="B307" i="5"/>
  <c r="C307" i="5"/>
  <c r="D307" i="5"/>
  <c r="E307" i="5"/>
  <c r="F307" i="5"/>
  <c r="G307" i="5"/>
  <c r="H307" i="5"/>
  <c r="A308" i="5"/>
  <c r="B308" i="5"/>
  <c r="C308" i="5"/>
  <c r="D308" i="5"/>
  <c r="E308" i="5"/>
  <c r="F308" i="5"/>
  <c r="G308" i="5"/>
  <c r="H308" i="5"/>
  <c r="A309" i="5"/>
  <c r="B309" i="5"/>
  <c r="C309" i="5"/>
  <c r="D309" i="5"/>
  <c r="E309" i="5"/>
  <c r="F309" i="5"/>
  <c r="G309" i="5"/>
  <c r="H309" i="5"/>
  <c r="A310" i="5"/>
  <c r="B310" i="5"/>
  <c r="C310" i="5"/>
  <c r="D310" i="5"/>
  <c r="E310" i="5"/>
  <c r="F310" i="5"/>
  <c r="G310" i="5"/>
  <c r="H310" i="5"/>
  <c r="A311" i="5"/>
  <c r="B311" i="5"/>
  <c r="C311" i="5"/>
  <c r="D311" i="5"/>
  <c r="E311" i="5"/>
  <c r="F311" i="5"/>
  <c r="G311" i="5"/>
  <c r="H311" i="5"/>
  <c r="A312" i="5"/>
  <c r="B312" i="5"/>
  <c r="C312" i="5"/>
  <c r="D312" i="5"/>
  <c r="E312" i="5"/>
  <c r="F312" i="5"/>
  <c r="G312" i="5"/>
  <c r="H312" i="5"/>
  <c r="A313" i="5"/>
  <c r="B313" i="5"/>
  <c r="C313" i="5"/>
  <c r="D313" i="5"/>
  <c r="E313" i="5"/>
  <c r="F313" i="5"/>
  <c r="G313" i="5"/>
  <c r="H313" i="5"/>
  <c r="A314" i="5"/>
  <c r="B314" i="5"/>
  <c r="C314" i="5"/>
  <c r="D314" i="5"/>
  <c r="E314" i="5"/>
  <c r="F314" i="5"/>
  <c r="G314" i="5"/>
  <c r="H314" i="5"/>
  <c r="A315" i="5"/>
  <c r="B315" i="5"/>
  <c r="C315" i="5"/>
  <c r="D315" i="5"/>
  <c r="E315" i="5"/>
  <c r="F315" i="5"/>
  <c r="G315" i="5"/>
  <c r="H315" i="5"/>
  <c r="A316" i="5"/>
  <c r="B316" i="5"/>
  <c r="C316" i="5"/>
  <c r="D316" i="5"/>
  <c r="E316" i="5"/>
  <c r="F316" i="5"/>
  <c r="G316" i="5"/>
  <c r="H316" i="5"/>
  <c r="A317" i="5"/>
  <c r="B317" i="5"/>
  <c r="C317" i="5"/>
  <c r="D317" i="5"/>
  <c r="E317" i="5"/>
  <c r="F317" i="5"/>
  <c r="G317" i="5"/>
  <c r="H317" i="5"/>
  <c r="A318" i="5"/>
  <c r="B318" i="5"/>
  <c r="C318" i="5"/>
  <c r="D318" i="5"/>
  <c r="E318" i="5"/>
  <c r="F318" i="5"/>
  <c r="G318" i="5"/>
  <c r="H318" i="5"/>
  <c r="A319" i="5"/>
  <c r="B319" i="5"/>
  <c r="C319" i="5"/>
  <c r="D319" i="5"/>
  <c r="E319" i="5"/>
  <c r="F319" i="5"/>
  <c r="G319" i="5"/>
  <c r="H319" i="5"/>
  <c r="A320" i="5"/>
  <c r="B320" i="5"/>
  <c r="C320" i="5"/>
  <c r="D320" i="5"/>
  <c r="E320" i="5"/>
  <c r="F320" i="5"/>
  <c r="G320" i="5"/>
  <c r="H320" i="5"/>
  <c r="A321" i="5"/>
  <c r="B321" i="5"/>
  <c r="C321" i="5"/>
  <c r="D321" i="5"/>
  <c r="E321" i="5"/>
  <c r="F321" i="5"/>
  <c r="G321" i="5"/>
  <c r="H321" i="5"/>
  <c r="A322" i="5"/>
  <c r="B322" i="5"/>
  <c r="C322" i="5"/>
  <c r="D322" i="5"/>
  <c r="E322" i="5"/>
  <c r="F322" i="5"/>
  <c r="G322" i="5"/>
  <c r="H322" i="5"/>
  <c r="A323" i="5"/>
  <c r="B323" i="5"/>
  <c r="C323" i="5"/>
  <c r="D323" i="5"/>
  <c r="E323" i="5"/>
  <c r="F323" i="5"/>
  <c r="G323" i="5"/>
  <c r="H323" i="5"/>
  <c r="A324" i="5"/>
  <c r="B324" i="5"/>
  <c r="C324" i="5"/>
  <c r="D324" i="5"/>
  <c r="E324" i="5"/>
  <c r="F324" i="5"/>
  <c r="G324" i="5"/>
  <c r="H324" i="5"/>
  <c r="A325" i="5"/>
  <c r="B325" i="5"/>
  <c r="C325" i="5"/>
  <c r="D325" i="5"/>
  <c r="E325" i="5"/>
  <c r="F325" i="5"/>
  <c r="G325" i="5"/>
  <c r="H325" i="5"/>
  <c r="A326" i="5"/>
  <c r="B326" i="5"/>
  <c r="C326" i="5"/>
  <c r="D326" i="5"/>
  <c r="E326" i="5"/>
  <c r="F326" i="5"/>
  <c r="G326" i="5"/>
  <c r="H326" i="5"/>
  <c r="A327" i="5"/>
  <c r="B327" i="5"/>
  <c r="C327" i="5"/>
  <c r="D327" i="5"/>
  <c r="E327" i="5"/>
  <c r="F327" i="5"/>
  <c r="G327" i="5"/>
  <c r="H327" i="5"/>
  <c r="A328" i="5"/>
  <c r="B328" i="5"/>
  <c r="C328" i="5"/>
  <c r="D328" i="5"/>
  <c r="E328" i="5"/>
  <c r="F328" i="5"/>
  <c r="G328" i="5"/>
  <c r="H328" i="5"/>
  <c r="A329" i="5"/>
  <c r="B329" i="5"/>
  <c r="C329" i="5"/>
  <c r="D329" i="5"/>
  <c r="E329" i="5"/>
  <c r="F329" i="5"/>
  <c r="G329" i="5"/>
  <c r="H329" i="5"/>
  <c r="A330" i="5"/>
  <c r="B330" i="5"/>
  <c r="C330" i="5"/>
  <c r="D330" i="5"/>
  <c r="E330" i="5"/>
  <c r="F330" i="5"/>
  <c r="G330" i="5"/>
  <c r="H330" i="5"/>
  <c r="A331" i="5"/>
  <c r="B331" i="5"/>
  <c r="C331" i="5"/>
  <c r="D331" i="5"/>
  <c r="E331" i="5"/>
  <c r="F331" i="5"/>
  <c r="G331" i="5"/>
  <c r="H331" i="5"/>
  <c r="A332" i="5"/>
  <c r="B332" i="5"/>
  <c r="C332" i="5"/>
  <c r="D332" i="5"/>
  <c r="E332" i="5"/>
  <c r="F332" i="5"/>
  <c r="G332" i="5"/>
  <c r="H332" i="5"/>
  <c r="A333" i="5"/>
  <c r="B333" i="5"/>
  <c r="C333" i="5"/>
  <c r="D333" i="5"/>
  <c r="E333" i="5"/>
  <c r="F333" i="5"/>
  <c r="G333" i="5"/>
  <c r="H333" i="5"/>
  <c r="A334" i="5"/>
  <c r="B334" i="5"/>
  <c r="C334" i="5"/>
  <c r="D334" i="5"/>
  <c r="E334" i="5"/>
  <c r="F334" i="5"/>
  <c r="G334" i="5"/>
  <c r="H334" i="5"/>
  <c r="A335" i="5"/>
  <c r="B335" i="5"/>
  <c r="C335" i="5"/>
  <c r="D335" i="5"/>
  <c r="E335" i="5"/>
  <c r="F335" i="5"/>
  <c r="G335" i="5"/>
  <c r="H335" i="5"/>
  <c r="A336" i="5"/>
  <c r="B336" i="5"/>
  <c r="C336" i="5"/>
  <c r="D336" i="5"/>
  <c r="E336" i="5"/>
  <c r="F336" i="5"/>
  <c r="G336" i="5"/>
  <c r="H336" i="5"/>
  <c r="A337" i="5"/>
  <c r="B337" i="5"/>
  <c r="C337" i="5"/>
  <c r="D337" i="5"/>
  <c r="E337" i="5"/>
  <c r="F337" i="5"/>
  <c r="G337" i="5"/>
  <c r="H337" i="5"/>
  <c r="A338" i="5"/>
  <c r="B338" i="5"/>
  <c r="C338" i="5"/>
  <c r="D338" i="5"/>
  <c r="E338" i="5"/>
  <c r="F338" i="5"/>
  <c r="G338" i="5"/>
  <c r="H338" i="5"/>
  <c r="A339" i="5"/>
  <c r="B339" i="5"/>
  <c r="C339" i="5"/>
  <c r="D339" i="5"/>
  <c r="E339" i="5"/>
  <c r="F339" i="5"/>
  <c r="G339" i="5"/>
  <c r="H339" i="5"/>
  <c r="A340" i="5"/>
  <c r="B340" i="5"/>
  <c r="C340" i="5"/>
  <c r="D340" i="5"/>
  <c r="E340" i="5"/>
  <c r="F340" i="5"/>
  <c r="G340" i="5"/>
  <c r="H340" i="5"/>
  <c r="A341" i="5"/>
  <c r="B341" i="5"/>
  <c r="C341" i="5"/>
  <c r="D341" i="5"/>
  <c r="E341" i="5"/>
  <c r="F341" i="5"/>
  <c r="G341" i="5"/>
  <c r="H341" i="5"/>
  <c r="A342" i="5"/>
  <c r="B342" i="5"/>
  <c r="C342" i="5"/>
  <c r="D342" i="5"/>
  <c r="E342" i="5"/>
  <c r="F342" i="5"/>
  <c r="G342" i="5"/>
  <c r="H342" i="5"/>
  <c r="A343" i="5"/>
  <c r="B343" i="5"/>
  <c r="C343" i="5"/>
  <c r="D343" i="5"/>
  <c r="E343" i="5"/>
  <c r="F343" i="5"/>
  <c r="G343" i="5"/>
  <c r="H343" i="5"/>
  <c r="A344" i="5"/>
  <c r="B344" i="5"/>
  <c r="C344" i="5"/>
  <c r="D344" i="5"/>
  <c r="E344" i="5"/>
  <c r="F344" i="5"/>
  <c r="G344" i="5"/>
  <c r="H344" i="5"/>
  <c r="A345" i="5"/>
  <c r="B345" i="5"/>
  <c r="C345" i="5"/>
  <c r="D345" i="5"/>
  <c r="E345" i="5"/>
  <c r="F345" i="5"/>
  <c r="G345" i="5"/>
  <c r="H345" i="5"/>
  <c r="A346" i="5"/>
  <c r="B346" i="5"/>
  <c r="C346" i="5"/>
  <c r="D346" i="5"/>
  <c r="E346" i="5"/>
  <c r="F346" i="5"/>
  <c r="G346" i="5"/>
  <c r="H346" i="5"/>
  <c r="A347" i="5"/>
  <c r="B347" i="5"/>
  <c r="C347" i="5"/>
  <c r="D347" i="5"/>
  <c r="E347" i="5"/>
  <c r="F347" i="5"/>
  <c r="G347" i="5"/>
  <c r="H347" i="5"/>
  <c r="A348" i="5"/>
  <c r="B348" i="5"/>
  <c r="C348" i="5"/>
  <c r="D348" i="5"/>
  <c r="E348" i="5"/>
  <c r="F348" i="5"/>
  <c r="G348" i="5"/>
  <c r="H348" i="5"/>
  <c r="A349" i="5"/>
  <c r="B349" i="5"/>
  <c r="C349" i="5"/>
  <c r="D349" i="5"/>
  <c r="E349" i="5"/>
  <c r="F349" i="5"/>
  <c r="G349" i="5"/>
  <c r="H349" i="5"/>
  <c r="A350" i="5"/>
  <c r="B350" i="5"/>
  <c r="C350" i="5"/>
  <c r="D350" i="5"/>
  <c r="E350" i="5"/>
  <c r="F350" i="5"/>
  <c r="G350" i="5"/>
  <c r="H350" i="5"/>
  <c r="A351" i="5"/>
  <c r="B351" i="5"/>
  <c r="C351" i="5"/>
  <c r="D351" i="5"/>
  <c r="E351" i="5"/>
  <c r="F351" i="5"/>
  <c r="G351" i="5"/>
  <c r="H351" i="5"/>
  <c r="A352" i="5"/>
  <c r="B352" i="5"/>
  <c r="C352" i="5"/>
  <c r="D352" i="5"/>
  <c r="E352" i="5"/>
  <c r="F352" i="5"/>
  <c r="G352" i="5"/>
  <c r="H352" i="5"/>
  <c r="A353" i="5"/>
  <c r="B353" i="5"/>
  <c r="C353" i="5"/>
  <c r="D353" i="5"/>
  <c r="E353" i="5"/>
  <c r="F353" i="5"/>
  <c r="G353" i="5"/>
  <c r="H353" i="5"/>
  <c r="A354" i="5"/>
  <c r="B354" i="5"/>
  <c r="C354" i="5"/>
  <c r="D354" i="5"/>
  <c r="E354" i="5"/>
  <c r="F354" i="5"/>
  <c r="G354" i="5"/>
  <c r="H354" i="5"/>
  <c r="A355" i="5"/>
  <c r="B355" i="5"/>
  <c r="C355" i="5"/>
  <c r="D355" i="5"/>
  <c r="E355" i="5"/>
  <c r="F355" i="5"/>
  <c r="G355" i="5"/>
  <c r="H355" i="5"/>
  <c r="A356" i="5"/>
  <c r="B356" i="5"/>
  <c r="C356" i="5"/>
  <c r="D356" i="5"/>
  <c r="E356" i="5"/>
  <c r="F356" i="5"/>
  <c r="G356" i="5"/>
  <c r="H356" i="5"/>
  <c r="A357" i="5"/>
  <c r="B357" i="5"/>
  <c r="C357" i="5"/>
  <c r="D357" i="5"/>
  <c r="E357" i="5"/>
  <c r="F357" i="5"/>
  <c r="G357" i="5"/>
  <c r="H357" i="5"/>
  <c r="A358" i="5"/>
  <c r="B358" i="5"/>
  <c r="C358" i="5"/>
  <c r="D358" i="5"/>
  <c r="E358" i="5"/>
  <c r="F358" i="5"/>
  <c r="G358" i="5"/>
  <c r="H358" i="5"/>
  <c r="A359" i="5"/>
  <c r="B359" i="5"/>
  <c r="C359" i="5"/>
  <c r="D359" i="5"/>
  <c r="E359" i="5"/>
  <c r="F359" i="5"/>
  <c r="G359" i="5"/>
  <c r="H359" i="5"/>
  <c r="A360" i="5"/>
  <c r="B360" i="5"/>
  <c r="C360" i="5"/>
  <c r="D360" i="5"/>
  <c r="E360" i="5"/>
  <c r="F360" i="5"/>
  <c r="G360" i="5"/>
  <c r="H360" i="5"/>
  <c r="A361" i="5"/>
  <c r="B361" i="5"/>
  <c r="C361" i="5"/>
  <c r="D361" i="5"/>
  <c r="E361" i="5"/>
  <c r="F361" i="5"/>
  <c r="G361" i="5"/>
  <c r="H361" i="5"/>
  <c r="A362" i="5"/>
  <c r="B362" i="5"/>
  <c r="C362" i="5"/>
  <c r="D362" i="5"/>
  <c r="E362" i="5"/>
  <c r="F362" i="5"/>
  <c r="G362" i="5"/>
  <c r="H362" i="5"/>
  <c r="A363" i="5"/>
  <c r="B363" i="5"/>
  <c r="C363" i="5"/>
  <c r="D363" i="5"/>
  <c r="E363" i="5"/>
  <c r="F363" i="5"/>
  <c r="G363" i="5"/>
  <c r="H363" i="5"/>
  <c r="A364" i="5"/>
  <c r="B364" i="5"/>
  <c r="C364" i="5"/>
  <c r="D364" i="5"/>
  <c r="E364" i="5"/>
  <c r="F364" i="5"/>
  <c r="G364" i="5"/>
  <c r="H364" i="5"/>
  <c r="A365" i="5"/>
  <c r="B365" i="5"/>
  <c r="C365" i="5"/>
  <c r="D365" i="5"/>
  <c r="E365" i="5"/>
  <c r="F365" i="5"/>
  <c r="G365" i="5"/>
  <c r="H365" i="5"/>
  <c r="A366" i="5"/>
  <c r="B366" i="5"/>
  <c r="C366" i="5"/>
  <c r="D366" i="5"/>
  <c r="E366" i="5"/>
  <c r="F366" i="5"/>
  <c r="G366" i="5"/>
  <c r="H366" i="5"/>
  <c r="A367" i="5"/>
  <c r="B367" i="5"/>
  <c r="C367" i="5"/>
  <c r="D367" i="5"/>
  <c r="E367" i="5"/>
  <c r="F367" i="5"/>
  <c r="G367" i="5"/>
  <c r="H367" i="5"/>
  <c r="A368" i="5"/>
  <c r="B368" i="5"/>
  <c r="C368" i="5"/>
  <c r="D368" i="5"/>
  <c r="E368" i="5"/>
  <c r="F368" i="5"/>
  <c r="G368" i="5"/>
  <c r="H368" i="5"/>
  <c r="A369" i="5"/>
  <c r="B369" i="5"/>
  <c r="C369" i="5"/>
  <c r="D369" i="5"/>
  <c r="E369" i="5"/>
  <c r="F369" i="5"/>
  <c r="G369" i="5"/>
  <c r="H369" i="5"/>
  <c r="A370" i="5"/>
  <c r="B370" i="5"/>
  <c r="C370" i="5"/>
  <c r="D370" i="5"/>
  <c r="E370" i="5"/>
  <c r="F370" i="5"/>
  <c r="G370" i="5"/>
  <c r="H370" i="5"/>
  <c r="A371" i="5"/>
  <c r="B371" i="5"/>
  <c r="C371" i="5"/>
  <c r="D371" i="5"/>
  <c r="E371" i="5"/>
  <c r="F371" i="5"/>
  <c r="G371" i="5"/>
  <c r="H371" i="5"/>
  <c r="A372" i="5"/>
  <c r="B372" i="5"/>
  <c r="C372" i="5"/>
  <c r="D372" i="5"/>
  <c r="E372" i="5"/>
  <c r="F372" i="5"/>
  <c r="G372" i="5"/>
  <c r="H372" i="5"/>
  <c r="A373" i="5"/>
  <c r="B373" i="5"/>
  <c r="C373" i="5"/>
  <c r="D373" i="5"/>
  <c r="E373" i="5"/>
  <c r="F373" i="5"/>
  <c r="G373" i="5"/>
  <c r="H373" i="5"/>
  <c r="A374" i="5"/>
  <c r="B374" i="5"/>
  <c r="C374" i="5"/>
  <c r="D374" i="5"/>
  <c r="E374" i="5"/>
  <c r="F374" i="5"/>
  <c r="G374" i="5"/>
  <c r="H374" i="5"/>
  <c r="A375" i="5"/>
  <c r="B375" i="5"/>
  <c r="C375" i="5"/>
  <c r="D375" i="5"/>
  <c r="E375" i="5"/>
  <c r="F375" i="5"/>
  <c r="G375" i="5"/>
  <c r="H375" i="5"/>
  <c r="A376" i="5"/>
  <c r="B376" i="5"/>
  <c r="C376" i="5"/>
  <c r="D376" i="5"/>
  <c r="E376" i="5"/>
  <c r="F376" i="5"/>
  <c r="G376" i="5"/>
  <c r="H376" i="5"/>
  <c r="A377" i="5"/>
  <c r="B377" i="5"/>
  <c r="C377" i="5"/>
  <c r="D377" i="5"/>
  <c r="E377" i="5"/>
  <c r="F377" i="5"/>
  <c r="G377" i="5"/>
  <c r="H377" i="5"/>
  <c r="A378" i="5"/>
  <c r="B378" i="5"/>
  <c r="C378" i="5"/>
  <c r="D378" i="5"/>
  <c r="E378" i="5"/>
  <c r="F378" i="5"/>
  <c r="G378" i="5"/>
  <c r="H378" i="5"/>
  <c r="A379" i="5"/>
  <c r="B379" i="5"/>
  <c r="C379" i="5"/>
  <c r="D379" i="5"/>
  <c r="E379" i="5"/>
  <c r="F379" i="5"/>
  <c r="G379" i="5"/>
  <c r="H379" i="5"/>
  <c r="A380" i="5"/>
  <c r="B380" i="5"/>
  <c r="C380" i="5"/>
  <c r="D380" i="5"/>
  <c r="E380" i="5"/>
  <c r="F380" i="5"/>
  <c r="G380" i="5"/>
  <c r="H380" i="5"/>
  <c r="A381" i="5"/>
  <c r="B381" i="5"/>
  <c r="C381" i="5"/>
  <c r="D381" i="5"/>
  <c r="E381" i="5"/>
  <c r="F381" i="5"/>
  <c r="G381" i="5"/>
  <c r="H381" i="5"/>
  <c r="A382" i="5"/>
  <c r="B382" i="5"/>
  <c r="C382" i="5"/>
  <c r="D382" i="5"/>
  <c r="E382" i="5"/>
  <c r="F382" i="5"/>
  <c r="G382" i="5"/>
  <c r="H382" i="5"/>
  <c r="A383" i="5"/>
  <c r="B383" i="5"/>
  <c r="C383" i="5"/>
  <c r="D383" i="5"/>
  <c r="E383" i="5"/>
  <c r="F383" i="5"/>
  <c r="G383" i="5"/>
  <c r="H383" i="5"/>
  <c r="A384" i="5"/>
  <c r="B384" i="5"/>
  <c r="C384" i="5"/>
  <c r="D384" i="5"/>
  <c r="E384" i="5"/>
  <c r="F384" i="5"/>
  <c r="G384" i="5"/>
  <c r="H384" i="5"/>
  <c r="A385" i="5"/>
  <c r="B385" i="5"/>
  <c r="C385" i="5"/>
  <c r="D385" i="5"/>
  <c r="E385" i="5"/>
  <c r="F385" i="5"/>
  <c r="G385" i="5"/>
  <c r="H385" i="5"/>
  <c r="A386" i="5"/>
  <c r="B386" i="5"/>
  <c r="C386" i="5"/>
  <c r="D386" i="5"/>
  <c r="E386" i="5"/>
  <c r="F386" i="5"/>
  <c r="G386" i="5"/>
  <c r="H386" i="5"/>
  <c r="A387" i="5"/>
  <c r="B387" i="5"/>
  <c r="C387" i="5"/>
  <c r="D387" i="5"/>
  <c r="E387" i="5"/>
  <c r="F387" i="5"/>
  <c r="G387" i="5"/>
  <c r="H387" i="5"/>
  <c r="A388" i="5"/>
  <c r="B388" i="5"/>
  <c r="C388" i="5"/>
  <c r="D388" i="5"/>
  <c r="E388" i="5"/>
  <c r="F388" i="5"/>
  <c r="G388" i="5"/>
  <c r="H388" i="5"/>
  <c r="A389" i="5"/>
  <c r="B389" i="5"/>
  <c r="C389" i="5"/>
  <c r="D389" i="5"/>
  <c r="E389" i="5"/>
  <c r="F389" i="5"/>
  <c r="G389" i="5"/>
  <c r="H389" i="5"/>
  <c r="A390" i="5"/>
  <c r="B390" i="5"/>
  <c r="C390" i="5"/>
  <c r="D390" i="5"/>
  <c r="E390" i="5"/>
  <c r="F390" i="5"/>
  <c r="G390" i="5"/>
  <c r="H390" i="5"/>
  <c r="A391" i="5"/>
  <c r="B391" i="5"/>
  <c r="C391" i="5"/>
  <c r="D391" i="5"/>
  <c r="E391" i="5"/>
  <c r="F391" i="5"/>
  <c r="G391" i="5"/>
  <c r="H391" i="5"/>
  <c r="A392" i="5"/>
  <c r="B392" i="5"/>
  <c r="C392" i="5"/>
  <c r="D392" i="5"/>
  <c r="E392" i="5"/>
  <c r="F392" i="5"/>
  <c r="G392" i="5"/>
  <c r="H392" i="5"/>
  <c r="A393" i="5"/>
  <c r="B393" i="5"/>
  <c r="C393" i="5"/>
  <c r="D393" i="5"/>
  <c r="E393" i="5"/>
  <c r="F393" i="5"/>
  <c r="G393" i="5"/>
  <c r="H393" i="5"/>
  <c r="A394" i="5"/>
  <c r="B394" i="5"/>
  <c r="C394" i="5"/>
  <c r="D394" i="5"/>
  <c r="E394" i="5"/>
  <c r="F394" i="5"/>
  <c r="G394" i="5"/>
  <c r="H394" i="5"/>
  <c r="A395" i="5"/>
  <c r="B395" i="5"/>
  <c r="C395" i="5"/>
  <c r="D395" i="5"/>
  <c r="E395" i="5"/>
  <c r="F395" i="5"/>
  <c r="G395" i="5"/>
  <c r="H395" i="5"/>
  <c r="A396" i="5"/>
  <c r="B396" i="5"/>
  <c r="C396" i="5"/>
  <c r="D396" i="5"/>
  <c r="E396" i="5"/>
  <c r="F396" i="5"/>
  <c r="G396" i="5"/>
  <c r="H396" i="5"/>
  <c r="A397" i="5"/>
  <c r="B397" i="5"/>
  <c r="C397" i="5"/>
  <c r="D397" i="5"/>
  <c r="E397" i="5"/>
  <c r="F397" i="5"/>
  <c r="G397" i="5"/>
  <c r="H397" i="5"/>
  <c r="A398" i="5"/>
  <c r="B398" i="5"/>
  <c r="C398" i="5"/>
  <c r="D398" i="5"/>
  <c r="E398" i="5"/>
  <c r="F398" i="5"/>
  <c r="G398" i="5"/>
  <c r="H398" i="5"/>
  <c r="A399" i="5"/>
  <c r="B399" i="5"/>
  <c r="C399" i="5"/>
  <c r="D399" i="5"/>
  <c r="E399" i="5"/>
  <c r="F399" i="5"/>
  <c r="G399" i="5"/>
  <c r="H399" i="5"/>
  <c r="A400" i="5"/>
  <c r="B400" i="5"/>
  <c r="C400" i="5"/>
  <c r="D400" i="5"/>
  <c r="E400" i="5"/>
  <c r="F400" i="5"/>
  <c r="G400" i="5"/>
  <c r="H400" i="5"/>
  <c r="A401" i="5"/>
  <c r="B401" i="5"/>
  <c r="C401" i="5"/>
  <c r="D401" i="5"/>
  <c r="E401" i="5"/>
  <c r="F401" i="5"/>
  <c r="G401" i="5"/>
  <c r="H401" i="5"/>
  <c r="A402" i="5"/>
  <c r="B402" i="5"/>
  <c r="C402" i="5"/>
  <c r="D402" i="5"/>
  <c r="E402" i="5"/>
  <c r="F402" i="5"/>
  <c r="G402" i="5"/>
  <c r="H402" i="5"/>
  <c r="A403" i="5"/>
  <c r="B403" i="5"/>
  <c r="C403" i="5"/>
  <c r="D403" i="5"/>
  <c r="E403" i="5"/>
  <c r="F403" i="5"/>
  <c r="G403" i="5"/>
  <c r="H403" i="5"/>
  <c r="A404" i="5"/>
  <c r="B404" i="5"/>
  <c r="C404" i="5"/>
  <c r="D404" i="5"/>
  <c r="E404" i="5"/>
  <c r="F404" i="5"/>
  <c r="G404" i="5"/>
  <c r="H404" i="5"/>
  <c r="A405" i="5"/>
  <c r="B405" i="5"/>
  <c r="C405" i="5"/>
  <c r="D405" i="5"/>
  <c r="E405" i="5"/>
  <c r="F405" i="5"/>
  <c r="G405" i="5"/>
  <c r="H405" i="5"/>
  <c r="A406" i="5"/>
  <c r="B406" i="5"/>
  <c r="C406" i="5"/>
  <c r="D406" i="5"/>
  <c r="E406" i="5"/>
  <c r="F406" i="5"/>
  <c r="G406" i="5"/>
  <c r="H406" i="5"/>
  <c r="A407" i="5"/>
  <c r="B407" i="5"/>
  <c r="C407" i="5"/>
  <c r="D407" i="5"/>
  <c r="E407" i="5"/>
  <c r="F407" i="5"/>
  <c r="G407" i="5"/>
  <c r="H407" i="5"/>
  <c r="A408" i="5"/>
  <c r="B408" i="5"/>
  <c r="C408" i="5"/>
  <c r="D408" i="5"/>
  <c r="E408" i="5"/>
  <c r="F408" i="5"/>
  <c r="G408" i="5"/>
  <c r="H408" i="5"/>
  <c r="A409" i="5"/>
  <c r="B409" i="5"/>
  <c r="C409" i="5"/>
  <c r="D409" i="5"/>
  <c r="E409" i="5"/>
  <c r="F409" i="5"/>
  <c r="G409" i="5"/>
  <c r="H409" i="5"/>
  <c r="A410" i="5"/>
  <c r="B410" i="5"/>
  <c r="C410" i="5"/>
  <c r="D410" i="5"/>
  <c r="E410" i="5"/>
  <c r="F410" i="5"/>
  <c r="G410" i="5"/>
  <c r="H410" i="5"/>
  <c r="A411" i="5"/>
  <c r="B411" i="5"/>
  <c r="C411" i="5"/>
  <c r="D411" i="5"/>
  <c r="E411" i="5"/>
  <c r="F411" i="5"/>
  <c r="G411" i="5"/>
  <c r="H411" i="5"/>
  <c r="A412" i="5"/>
  <c r="B412" i="5"/>
  <c r="C412" i="5"/>
  <c r="D412" i="5"/>
  <c r="E412" i="5"/>
  <c r="F412" i="5"/>
  <c r="G412" i="5"/>
  <c r="H412" i="5"/>
  <c r="A413" i="5"/>
  <c r="B413" i="5"/>
  <c r="C413" i="5"/>
  <c r="D413" i="5"/>
  <c r="E413" i="5"/>
  <c r="F413" i="5"/>
  <c r="G413" i="5"/>
  <c r="H413" i="5"/>
  <c r="A414" i="5"/>
  <c r="B414" i="5"/>
  <c r="C414" i="5"/>
  <c r="D414" i="5"/>
  <c r="E414" i="5"/>
  <c r="F414" i="5"/>
  <c r="G414" i="5"/>
  <c r="H414" i="5"/>
  <c r="A415" i="5"/>
  <c r="B415" i="5"/>
  <c r="C415" i="5"/>
  <c r="D415" i="5"/>
  <c r="E415" i="5"/>
  <c r="F415" i="5"/>
  <c r="G415" i="5"/>
  <c r="H415" i="5"/>
  <c r="A416" i="5"/>
  <c r="B416" i="5"/>
  <c r="C416" i="5"/>
  <c r="D416" i="5"/>
  <c r="E416" i="5"/>
  <c r="F416" i="5"/>
  <c r="G416" i="5"/>
  <c r="H416" i="5"/>
  <c r="A417" i="5"/>
  <c r="B417" i="5"/>
  <c r="C417" i="5"/>
  <c r="D417" i="5"/>
  <c r="E417" i="5"/>
  <c r="F417" i="5"/>
  <c r="G417" i="5"/>
  <c r="H417" i="5"/>
  <c r="A418" i="5"/>
  <c r="B418" i="5"/>
  <c r="C418" i="5"/>
  <c r="D418" i="5"/>
  <c r="E418" i="5"/>
  <c r="F418" i="5"/>
  <c r="G418" i="5"/>
  <c r="H418" i="5"/>
  <c r="A419" i="5"/>
  <c r="B419" i="5"/>
  <c r="C419" i="5"/>
  <c r="D419" i="5"/>
  <c r="E419" i="5"/>
  <c r="F419" i="5"/>
  <c r="G419" i="5"/>
  <c r="H419" i="5"/>
  <c r="A420" i="5"/>
  <c r="B420" i="5"/>
  <c r="C420" i="5"/>
  <c r="D420" i="5"/>
  <c r="E420" i="5"/>
  <c r="F420" i="5"/>
  <c r="G420" i="5"/>
  <c r="H420" i="5"/>
  <c r="A421" i="5"/>
  <c r="B421" i="5"/>
  <c r="C421" i="5"/>
  <c r="D421" i="5"/>
  <c r="E421" i="5"/>
  <c r="F421" i="5"/>
  <c r="G421" i="5"/>
  <c r="H421" i="5"/>
  <c r="A422" i="5"/>
  <c r="B422" i="5"/>
  <c r="C422" i="5"/>
  <c r="D422" i="5"/>
  <c r="E422" i="5"/>
  <c r="F422" i="5"/>
  <c r="G422" i="5"/>
  <c r="H422" i="5"/>
  <c r="A423" i="5"/>
  <c r="B423" i="5"/>
  <c r="C423" i="5"/>
  <c r="D423" i="5"/>
  <c r="E423" i="5"/>
  <c r="F423" i="5"/>
  <c r="G423" i="5"/>
  <c r="H423" i="5"/>
  <c r="A424" i="5"/>
  <c r="B424" i="5"/>
  <c r="C424" i="5"/>
  <c r="D424" i="5"/>
  <c r="E424" i="5"/>
  <c r="F424" i="5"/>
  <c r="G424" i="5"/>
  <c r="H424" i="5"/>
  <c r="A425" i="5"/>
  <c r="B425" i="5"/>
  <c r="C425" i="5"/>
  <c r="D425" i="5"/>
  <c r="E425" i="5"/>
  <c r="F425" i="5"/>
  <c r="G425" i="5"/>
  <c r="H425" i="5"/>
  <c r="A426" i="5"/>
  <c r="B426" i="5"/>
  <c r="C426" i="5"/>
  <c r="D426" i="5"/>
  <c r="E426" i="5"/>
  <c r="F426" i="5"/>
  <c r="G426" i="5"/>
  <c r="H426" i="5"/>
  <c r="A427" i="5"/>
  <c r="B427" i="5"/>
  <c r="C427" i="5"/>
  <c r="D427" i="5"/>
  <c r="E427" i="5"/>
  <c r="F427" i="5"/>
  <c r="G427" i="5"/>
  <c r="H427" i="5"/>
  <c r="A428" i="5"/>
  <c r="B428" i="5"/>
  <c r="C428" i="5"/>
  <c r="D428" i="5"/>
  <c r="E428" i="5"/>
  <c r="F428" i="5"/>
  <c r="G428" i="5"/>
  <c r="H428" i="5"/>
  <c r="A429" i="5"/>
  <c r="B429" i="5"/>
  <c r="C429" i="5"/>
  <c r="D429" i="5"/>
  <c r="E429" i="5"/>
  <c r="F429" i="5"/>
  <c r="G429" i="5"/>
  <c r="H429" i="5"/>
  <c r="A430" i="5"/>
  <c r="B430" i="5"/>
  <c r="C430" i="5"/>
  <c r="D430" i="5"/>
  <c r="E430" i="5"/>
  <c r="F430" i="5"/>
  <c r="G430" i="5"/>
  <c r="H430" i="5"/>
  <c r="A431" i="5"/>
  <c r="B431" i="5"/>
  <c r="C431" i="5"/>
  <c r="D431" i="5"/>
  <c r="E431" i="5"/>
  <c r="F431" i="5"/>
  <c r="G431" i="5"/>
  <c r="H431" i="5"/>
  <c r="A432" i="5"/>
  <c r="B432" i="5"/>
  <c r="C432" i="5"/>
  <c r="D432" i="5"/>
  <c r="E432" i="5"/>
  <c r="F432" i="5"/>
  <c r="G432" i="5"/>
  <c r="H432" i="5"/>
  <c r="A433" i="5"/>
  <c r="B433" i="5"/>
  <c r="C433" i="5"/>
  <c r="D433" i="5"/>
  <c r="E433" i="5"/>
  <c r="F433" i="5"/>
  <c r="G433" i="5"/>
  <c r="H433" i="5"/>
  <c r="A434" i="5"/>
  <c r="B434" i="5"/>
  <c r="C434" i="5"/>
  <c r="D434" i="5"/>
  <c r="E434" i="5"/>
  <c r="F434" i="5"/>
  <c r="G434" i="5"/>
  <c r="H434" i="5"/>
  <c r="A435" i="5"/>
  <c r="B435" i="5"/>
  <c r="C435" i="5"/>
  <c r="D435" i="5"/>
  <c r="E435" i="5"/>
  <c r="F435" i="5"/>
  <c r="G435" i="5"/>
  <c r="H435" i="5"/>
  <c r="A436" i="5"/>
  <c r="B436" i="5"/>
  <c r="C436" i="5"/>
  <c r="D436" i="5"/>
  <c r="E436" i="5"/>
  <c r="F436" i="5"/>
  <c r="G436" i="5"/>
  <c r="H436" i="5"/>
  <c r="A437" i="5"/>
  <c r="B437" i="5"/>
  <c r="C437" i="5"/>
  <c r="D437" i="5"/>
  <c r="E437" i="5"/>
  <c r="F437" i="5"/>
  <c r="G437" i="5"/>
  <c r="H437" i="5"/>
  <c r="A438" i="5"/>
  <c r="B438" i="5"/>
  <c r="C438" i="5"/>
  <c r="D438" i="5"/>
  <c r="E438" i="5"/>
  <c r="F438" i="5"/>
  <c r="G438" i="5"/>
  <c r="H438" i="5"/>
  <c r="A439" i="5"/>
  <c r="B439" i="5"/>
  <c r="C439" i="5"/>
  <c r="D439" i="5"/>
  <c r="E439" i="5"/>
  <c r="F439" i="5"/>
  <c r="G439" i="5"/>
  <c r="H439" i="5"/>
  <c r="A440" i="5"/>
  <c r="B440" i="5"/>
  <c r="C440" i="5"/>
  <c r="D440" i="5"/>
  <c r="E440" i="5"/>
  <c r="F440" i="5"/>
  <c r="G440" i="5"/>
  <c r="H440" i="5"/>
  <c r="A441" i="5"/>
  <c r="B441" i="5"/>
  <c r="C441" i="5"/>
  <c r="D441" i="5"/>
  <c r="E441" i="5"/>
  <c r="F441" i="5"/>
  <c r="G441" i="5"/>
  <c r="H441" i="5"/>
  <c r="A442" i="5"/>
  <c r="B442" i="5"/>
  <c r="C442" i="5"/>
  <c r="D442" i="5"/>
  <c r="E442" i="5"/>
  <c r="F442" i="5"/>
  <c r="G442" i="5"/>
  <c r="H442" i="5"/>
  <c r="A443" i="5"/>
  <c r="B443" i="5"/>
  <c r="C443" i="5"/>
  <c r="D443" i="5"/>
  <c r="E443" i="5"/>
  <c r="F443" i="5"/>
  <c r="G443" i="5"/>
  <c r="H443" i="5"/>
  <c r="A444" i="5"/>
  <c r="B444" i="5"/>
  <c r="C444" i="5"/>
  <c r="D444" i="5"/>
  <c r="E444" i="5"/>
  <c r="F444" i="5"/>
  <c r="G444" i="5"/>
  <c r="H444" i="5"/>
  <c r="A445" i="5"/>
  <c r="B445" i="5"/>
  <c r="C445" i="5"/>
  <c r="D445" i="5"/>
  <c r="E445" i="5"/>
  <c r="F445" i="5"/>
  <c r="G445" i="5"/>
  <c r="H445" i="5"/>
  <c r="A446" i="5"/>
  <c r="B446" i="5"/>
  <c r="C446" i="5"/>
  <c r="D446" i="5"/>
  <c r="E446" i="5"/>
  <c r="F446" i="5"/>
  <c r="G446" i="5"/>
  <c r="H446" i="5"/>
  <c r="A447" i="5"/>
  <c r="B447" i="5"/>
  <c r="C447" i="5"/>
  <c r="D447" i="5"/>
  <c r="E447" i="5"/>
  <c r="F447" i="5"/>
  <c r="G447" i="5"/>
  <c r="H447" i="5"/>
  <c r="A448" i="5"/>
  <c r="B448" i="5"/>
  <c r="C448" i="5"/>
  <c r="D448" i="5"/>
  <c r="E448" i="5"/>
  <c r="F448" i="5"/>
  <c r="G448" i="5"/>
  <c r="H448" i="5"/>
  <c r="A449" i="5"/>
  <c r="B449" i="5"/>
  <c r="C449" i="5"/>
  <c r="D449" i="5"/>
  <c r="E449" i="5"/>
  <c r="F449" i="5"/>
  <c r="G449" i="5"/>
  <c r="H449" i="5"/>
  <c r="A450" i="5"/>
  <c r="B450" i="5"/>
  <c r="C450" i="5"/>
  <c r="D450" i="5"/>
  <c r="E450" i="5"/>
  <c r="F450" i="5"/>
  <c r="G450" i="5"/>
  <c r="H450" i="5"/>
  <c r="A451" i="5"/>
  <c r="B451" i="5"/>
  <c r="C451" i="5"/>
  <c r="D451" i="5"/>
  <c r="E451" i="5"/>
  <c r="F451" i="5"/>
  <c r="G451" i="5"/>
  <c r="H451" i="5"/>
  <c r="A452" i="5"/>
  <c r="B452" i="5"/>
  <c r="C452" i="5"/>
  <c r="D452" i="5"/>
  <c r="E452" i="5"/>
  <c r="F452" i="5"/>
  <c r="G452" i="5"/>
  <c r="H452" i="5"/>
  <c r="A453" i="5"/>
  <c r="B453" i="5"/>
  <c r="C453" i="5"/>
  <c r="D453" i="5"/>
  <c r="E453" i="5"/>
  <c r="F453" i="5"/>
  <c r="G453" i="5"/>
  <c r="H453" i="5"/>
  <c r="A454" i="5"/>
  <c r="B454" i="5"/>
  <c r="C454" i="5"/>
  <c r="D454" i="5"/>
  <c r="E454" i="5"/>
  <c r="F454" i="5"/>
  <c r="G454" i="5"/>
  <c r="H454" i="5"/>
  <c r="A455" i="5"/>
  <c r="B455" i="5"/>
  <c r="C455" i="5"/>
  <c r="D455" i="5"/>
  <c r="E455" i="5"/>
  <c r="F455" i="5"/>
  <c r="G455" i="5"/>
  <c r="H455" i="5"/>
  <c r="A456" i="5"/>
  <c r="B456" i="5"/>
  <c r="C456" i="5"/>
  <c r="D456" i="5"/>
  <c r="E456" i="5"/>
  <c r="F456" i="5"/>
  <c r="G456" i="5"/>
  <c r="H456" i="5"/>
  <c r="A457" i="5"/>
  <c r="B457" i="5"/>
  <c r="C457" i="5"/>
  <c r="D457" i="5"/>
  <c r="E457" i="5"/>
  <c r="F457" i="5"/>
  <c r="G457" i="5"/>
  <c r="H457" i="5"/>
  <c r="A458" i="5"/>
  <c r="B458" i="5"/>
  <c r="C458" i="5"/>
  <c r="D458" i="5"/>
  <c r="E458" i="5"/>
  <c r="F458" i="5"/>
  <c r="G458" i="5"/>
  <c r="H458" i="5"/>
  <c r="A459" i="5"/>
  <c r="B459" i="5"/>
  <c r="C459" i="5"/>
  <c r="D459" i="5"/>
  <c r="E459" i="5"/>
  <c r="F459" i="5"/>
  <c r="G459" i="5"/>
  <c r="H459" i="5"/>
  <c r="A460" i="5"/>
  <c r="B460" i="5"/>
  <c r="C460" i="5"/>
  <c r="D460" i="5"/>
  <c r="E460" i="5"/>
  <c r="F460" i="5"/>
  <c r="G460" i="5"/>
  <c r="H460" i="5"/>
  <c r="A461" i="5"/>
  <c r="B461" i="5"/>
  <c r="C461" i="5"/>
  <c r="D461" i="5"/>
  <c r="E461" i="5"/>
  <c r="F461" i="5"/>
  <c r="G461" i="5"/>
  <c r="H461" i="5"/>
  <c r="A462" i="5"/>
  <c r="B462" i="5"/>
  <c r="C462" i="5"/>
  <c r="D462" i="5"/>
  <c r="E462" i="5"/>
  <c r="F462" i="5"/>
  <c r="G462" i="5"/>
  <c r="H462" i="5"/>
  <c r="A463" i="5"/>
  <c r="B463" i="5"/>
  <c r="C463" i="5"/>
  <c r="D463" i="5"/>
  <c r="E463" i="5"/>
  <c r="F463" i="5"/>
  <c r="G463" i="5"/>
  <c r="H463" i="5"/>
  <c r="A464" i="5"/>
  <c r="B464" i="5"/>
  <c r="C464" i="5"/>
  <c r="D464" i="5"/>
  <c r="E464" i="5"/>
  <c r="F464" i="5"/>
  <c r="G464" i="5"/>
  <c r="H464" i="5"/>
  <c r="A465" i="5"/>
  <c r="B465" i="5"/>
  <c r="C465" i="5"/>
  <c r="D465" i="5"/>
  <c r="E465" i="5"/>
  <c r="F465" i="5"/>
  <c r="G465" i="5"/>
  <c r="H465" i="5"/>
  <c r="A466" i="5"/>
  <c r="B466" i="5"/>
  <c r="C466" i="5"/>
  <c r="D466" i="5"/>
  <c r="E466" i="5"/>
  <c r="F466" i="5"/>
  <c r="G466" i="5"/>
  <c r="H466" i="5"/>
  <c r="A467" i="5"/>
  <c r="B467" i="5"/>
  <c r="C467" i="5"/>
  <c r="D467" i="5"/>
  <c r="E467" i="5"/>
  <c r="F467" i="5"/>
  <c r="G467" i="5"/>
  <c r="H467" i="5"/>
  <c r="A468" i="5"/>
  <c r="B468" i="5"/>
  <c r="C468" i="5"/>
  <c r="D468" i="5"/>
  <c r="E468" i="5"/>
  <c r="F468" i="5"/>
  <c r="G468" i="5"/>
  <c r="H468" i="5"/>
  <c r="A469" i="5"/>
  <c r="B469" i="5"/>
  <c r="C469" i="5"/>
  <c r="D469" i="5"/>
  <c r="E469" i="5"/>
  <c r="F469" i="5"/>
  <c r="G469" i="5"/>
  <c r="H469" i="5"/>
  <c r="A470" i="5"/>
  <c r="B470" i="5"/>
  <c r="C470" i="5"/>
  <c r="D470" i="5"/>
  <c r="E470" i="5"/>
  <c r="F470" i="5"/>
  <c r="G470" i="5"/>
  <c r="H470" i="5"/>
  <c r="A471" i="5"/>
  <c r="B471" i="5"/>
  <c r="C471" i="5"/>
  <c r="D471" i="5"/>
  <c r="E471" i="5"/>
  <c r="F471" i="5"/>
  <c r="G471" i="5"/>
  <c r="H471" i="5"/>
  <c r="A472" i="5"/>
  <c r="B472" i="5"/>
  <c r="C472" i="5"/>
  <c r="D472" i="5"/>
  <c r="E472" i="5"/>
  <c r="F472" i="5"/>
  <c r="G472" i="5"/>
  <c r="H472" i="5"/>
  <c r="A473" i="5"/>
  <c r="B473" i="5"/>
  <c r="C473" i="5"/>
  <c r="D473" i="5"/>
  <c r="E473" i="5"/>
  <c r="F473" i="5"/>
  <c r="G473" i="5"/>
  <c r="H473" i="5"/>
  <c r="A474" i="5"/>
  <c r="B474" i="5"/>
  <c r="C474" i="5"/>
  <c r="D474" i="5"/>
  <c r="E474" i="5"/>
  <c r="F474" i="5"/>
  <c r="G474" i="5"/>
  <c r="H474" i="5"/>
  <c r="A475" i="5"/>
  <c r="B475" i="5"/>
  <c r="C475" i="5"/>
  <c r="D475" i="5"/>
  <c r="E475" i="5"/>
  <c r="F475" i="5"/>
  <c r="G475" i="5"/>
  <c r="H475" i="5"/>
  <c r="A476" i="5"/>
  <c r="B476" i="5"/>
  <c r="C476" i="5"/>
  <c r="D476" i="5"/>
  <c r="E476" i="5"/>
  <c r="F476" i="5"/>
  <c r="G476" i="5"/>
  <c r="H476" i="5"/>
  <c r="A477" i="5"/>
  <c r="B477" i="5"/>
  <c r="C477" i="5"/>
  <c r="D477" i="5"/>
  <c r="E477" i="5"/>
  <c r="F477" i="5"/>
  <c r="G477" i="5"/>
  <c r="H477" i="5"/>
  <c r="A478" i="5"/>
  <c r="B478" i="5"/>
  <c r="C478" i="5"/>
  <c r="D478" i="5"/>
  <c r="E478" i="5"/>
  <c r="F478" i="5"/>
  <c r="G478" i="5"/>
  <c r="H478" i="5"/>
  <c r="A479" i="5"/>
  <c r="B479" i="5"/>
  <c r="C479" i="5"/>
  <c r="D479" i="5"/>
  <c r="E479" i="5"/>
  <c r="F479" i="5"/>
  <c r="G479" i="5"/>
  <c r="H479" i="5"/>
  <c r="A480" i="5"/>
  <c r="B480" i="5"/>
  <c r="C480" i="5"/>
  <c r="D480" i="5"/>
  <c r="E480" i="5"/>
  <c r="F480" i="5"/>
  <c r="G480" i="5"/>
  <c r="H480" i="5"/>
  <c r="A481" i="5"/>
  <c r="B481" i="5"/>
  <c r="C481" i="5"/>
  <c r="D481" i="5"/>
  <c r="E481" i="5"/>
  <c r="F481" i="5"/>
  <c r="G481" i="5"/>
  <c r="H481" i="5"/>
  <c r="A482" i="5"/>
  <c r="B482" i="5"/>
  <c r="C482" i="5"/>
  <c r="D482" i="5"/>
  <c r="E482" i="5"/>
  <c r="F482" i="5"/>
  <c r="G482" i="5"/>
  <c r="H482" i="5"/>
  <c r="A483" i="5"/>
  <c r="B483" i="5"/>
  <c r="C483" i="5"/>
  <c r="D483" i="5"/>
  <c r="E483" i="5"/>
  <c r="F483" i="5"/>
  <c r="G483" i="5"/>
  <c r="H483" i="5"/>
  <c r="A484" i="5"/>
  <c r="B484" i="5"/>
  <c r="C484" i="5"/>
  <c r="D484" i="5"/>
  <c r="E484" i="5"/>
  <c r="F484" i="5"/>
  <c r="G484" i="5"/>
  <c r="H484" i="5"/>
  <c r="A485" i="5"/>
  <c r="B485" i="5"/>
  <c r="C485" i="5"/>
  <c r="D485" i="5"/>
  <c r="E485" i="5"/>
  <c r="F485" i="5"/>
  <c r="G485" i="5"/>
  <c r="H485" i="5"/>
  <c r="A486" i="5"/>
  <c r="B486" i="5"/>
  <c r="C486" i="5"/>
  <c r="D486" i="5"/>
  <c r="E486" i="5"/>
  <c r="F486" i="5"/>
  <c r="G486" i="5"/>
  <c r="H486" i="5"/>
  <c r="A487" i="5"/>
  <c r="B487" i="5"/>
  <c r="C487" i="5"/>
  <c r="D487" i="5"/>
  <c r="E487" i="5"/>
  <c r="F487" i="5"/>
  <c r="G487" i="5"/>
  <c r="H487" i="5"/>
  <c r="A488" i="5"/>
  <c r="B488" i="5"/>
  <c r="C488" i="5"/>
  <c r="D488" i="5"/>
  <c r="E488" i="5"/>
  <c r="F488" i="5"/>
  <c r="G488" i="5"/>
  <c r="H488" i="5"/>
  <c r="A489" i="5"/>
  <c r="B489" i="5"/>
  <c r="C489" i="5"/>
  <c r="D489" i="5"/>
  <c r="E489" i="5"/>
  <c r="F489" i="5"/>
  <c r="G489" i="5"/>
  <c r="H489" i="5"/>
  <c r="A490" i="5"/>
  <c r="B490" i="5"/>
  <c r="C490" i="5"/>
  <c r="D490" i="5"/>
  <c r="E490" i="5"/>
  <c r="F490" i="5"/>
  <c r="G490" i="5"/>
  <c r="H490" i="5"/>
  <c r="A491" i="5"/>
  <c r="B491" i="5"/>
  <c r="C491" i="5"/>
  <c r="D491" i="5"/>
  <c r="E491" i="5"/>
  <c r="F491" i="5"/>
  <c r="G491" i="5"/>
  <c r="H491" i="5"/>
  <c r="A492" i="5"/>
  <c r="B492" i="5"/>
  <c r="C492" i="5"/>
  <c r="D492" i="5"/>
  <c r="E492" i="5"/>
  <c r="F492" i="5"/>
  <c r="G492" i="5"/>
  <c r="H492" i="5"/>
  <c r="A493" i="5"/>
  <c r="B493" i="5"/>
  <c r="C493" i="5"/>
  <c r="D493" i="5"/>
  <c r="E493" i="5"/>
  <c r="F493" i="5"/>
  <c r="G493" i="5"/>
  <c r="H493" i="5"/>
  <c r="A494" i="5"/>
  <c r="B494" i="5"/>
  <c r="C494" i="5"/>
  <c r="D494" i="5"/>
  <c r="E494" i="5"/>
  <c r="F494" i="5"/>
  <c r="G494" i="5"/>
  <c r="H494" i="5"/>
  <c r="A495" i="5"/>
  <c r="B495" i="5"/>
  <c r="C495" i="5"/>
  <c r="D495" i="5"/>
  <c r="E495" i="5"/>
  <c r="F495" i="5"/>
  <c r="G495" i="5"/>
  <c r="H495" i="5"/>
  <c r="A496" i="5"/>
  <c r="B496" i="5"/>
  <c r="C496" i="5"/>
  <c r="D496" i="5"/>
  <c r="E496" i="5"/>
  <c r="F496" i="5"/>
  <c r="G496" i="5"/>
  <c r="H496" i="5"/>
  <c r="A497" i="5"/>
  <c r="B497" i="5"/>
  <c r="C497" i="5"/>
  <c r="D497" i="5"/>
  <c r="E497" i="5"/>
  <c r="F497" i="5"/>
  <c r="G497" i="5"/>
  <c r="H497" i="5"/>
  <c r="A498" i="5"/>
  <c r="B498" i="5"/>
  <c r="C498" i="5"/>
  <c r="D498" i="5"/>
  <c r="E498" i="5"/>
  <c r="F498" i="5"/>
  <c r="G498" i="5"/>
  <c r="H498" i="5"/>
  <c r="A499" i="5"/>
  <c r="B499" i="5"/>
  <c r="C499" i="5"/>
  <c r="D499" i="5"/>
  <c r="E499" i="5"/>
  <c r="F499" i="5"/>
  <c r="G499" i="5"/>
  <c r="H499" i="5"/>
  <c r="A500" i="5"/>
  <c r="B500" i="5"/>
  <c r="C500" i="5"/>
  <c r="D500" i="5"/>
  <c r="E500" i="5"/>
  <c r="F500" i="5"/>
  <c r="G500" i="5"/>
  <c r="H500" i="5"/>
  <c r="A501" i="5"/>
  <c r="B501" i="5"/>
  <c r="C501" i="5"/>
  <c r="D501" i="5"/>
  <c r="E501" i="5"/>
  <c r="F501" i="5"/>
  <c r="G501" i="5"/>
  <c r="H501" i="5"/>
  <c r="A502" i="5"/>
  <c r="B502" i="5"/>
  <c r="C502" i="5"/>
  <c r="D502" i="5"/>
  <c r="E502" i="5"/>
  <c r="F502" i="5"/>
  <c r="G502" i="5"/>
  <c r="H502" i="5"/>
  <c r="A503" i="5"/>
  <c r="B503" i="5"/>
  <c r="C503" i="5"/>
  <c r="D503" i="5"/>
  <c r="E503" i="5"/>
  <c r="F503" i="5"/>
  <c r="G503" i="5"/>
  <c r="H503" i="5"/>
  <c r="A504" i="5"/>
  <c r="B504" i="5"/>
  <c r="C504" i="5"/>
  <c r="D504" i="5"/>
  <c r="E504" i="5"/>
  <c r="F504" i="5"/>
  <c r="G504" i="5"/>
  <c r="H504" i="5"/>
  <c r="A505" i="5"/>
  <c r="B505" i="5"/>
  <c r="C505" i="5"/>
  <c r="D505" i="5"/>
  <c r="E505" i="5"/>
  <c r="F505" i="5"/>
  <c r="G505" i="5"/>
  <c r="H505" i="5"/>
  <c r="A506" i="5"/>
  <c r="B506" i="5"/>
  <c r="C506" i="5"/>
  <c r="D506" i="5"/>
  <c r="E506" i="5"/>
  <c r="F506" i="5"/>
  <c r="G506" i="5"/>
  <c r="H506" i="5"/>
  <c r="A507" i="5"/>
  <c r="B507" i="5"/>
  <c r="C507" i="5"/>
  <c r="D507" i="5"/>
  <c r="E507" i="5"/>
  <c r="F507" i="5"/>
  <c r="G507" i="5"/>
  <c r="H507" i="5"/>
  <c r="A508" i="5"/>
  <c r="B508" i="5"/>
  <c r="C508" i="5"/>
  <c r="D508" i="5"/>
  <c r="E508" i="5"/>
  <c r="F508" i="5"/>
  <c r="G508" i="5"/>
  <c r="H508" i="5"/>
  <c r="A509" i="5"/>
  <c r="B509" i="5"/>
  <c r="C509" i="5"/>
  <c r="D509" i="5"/>
  <c r="E509" i="5"/>
  <c r="F509" i="5"/>
  <c r="G509" i="5"/>
  <c r="H509" i="5"/>
  <c r="A510" i="5"/>
  <c r="B510" i="5"/>
  <c r="C510" i="5"/>
  <c r="D510" i="5"/>
  <c r="E510" i="5"/>
  <c r="F510" i="5"/>
  <c r="G510" i="5"/>
  <c r="H510" i="5"/>
  <c r="A511" i="5"/>
  <c r="B511" i="5"/>
  <c r="C511" i="5"/>
  <c r="D511" i="5"/>
  <c r="E511" i="5"/>
  <c r="F511" i="5"/>
  <c r="G511" i="5"/>
  <c r="H511" i="5"/>
  <c r="A512" i="5"/>
  <c r="B512" i="5"/>
  <c r="C512" i="5"/>
  <c r="D512" i="5"/>
  <c r="E512" i="5"/>
  <c r="F512" i="5"/>
  <c r="G512" i="5"/>
  <c r="H512" i="5"/>
  <c r="A513" i="5"/>
  <c r="B513" i="5"/>
  <c r="C513" i="5"/>
  <c r="D513" i="5"/>
  <c r="E513" i="5"/>
  <c r="F513" i="5"/>
  <c r="G513" i="5"/>
  <c r="H513" i="5"/>
  <c r="A514" i="5"/>
  <c r="B514" i="5"/>
  <c r="C514" i="5"/>
  <c r="D514" i="5"/>
  <c r="E514" i="5"/>
  <c r="F514" i="5"/>
  <c r="G514" i="5"/>
  <c r="H514" i="5"/>
  <c r="A515" i="5"/>
  <c r="B515" i="5"/>
  <c r="C515" i="5"/>
  <c r="D515" i="5"/>
  <c r="E515" i="5"/>
  <c r="F515" i="5"/>
  <c r="G515" i="5"/>
  <c r="H515" i="5"/>
  <c r="A516" i="5"/>
  <c r="B516" i="5"/>
  <c r="C516" i="5"/>
  <c r="D516" i="5"/>
  <c r="E516" i="5"/>
  <c r="F516" i="5"/>
  <c r="G516" i="5"/>
  <c r="H516" i="5"/>
  <c r="A517" i="5"/>
  <c r="B517" i="5"/>
  <c r="C517" i="5"/>
  <c r="D517" i="5"/>
  <c r="E517" i="5"/>
  <c r="F517" i="5"/>
  <c r="G517" i="5"/>
  <c r="H517" i="5"/>
  <c r="A518" i="5"/>
  <c r="B518" i="5"/>
  <c r="C518" i="5"/>
  <c r="D518" i="5"/>
  <c r="E518" i="5"/>
  <c r="F518" i="5"/>
  <c r="G518" i="5"/>
  <c r="H518" i="5"/>
  <c r="A519" i="5"/>
  <c r="B519" i="5"/>
  <c r="C519" i="5"/>
  <c r="D519" i="5"/>
  <c r="E519" i="5"/>
  <c r="F519" i="5"/>
  <c r="G519" i="5"/>
  <c r="H519" i="5"/>
  <c r="A520" i="5"/>
  <c r="B520" i="5"/>
  <c r="C520" i="5"/>
  <c r="D520" i="5"/>
  <c r="E520" i="5"/>
  <c r="F520" i="5"/>
  <c r="G520" i="5"/>
  <c r="H520" i="5"/>
  <c r="A521" i="5"/>
  <c r="B521" i="5"/>
  <c r="C521" i="5"/>
  <c r="D521" i="5"/>
  <c r="E521" i="5"/>
  <c r="F521" i="5"/>
  <c r="G521" i="5"/>
  <c r="H521" i="5"/>
  <c r="A522" i="5"/>
  <c r="B522" i="5"/>
  <c r="C522" i="5"/>
  <c r="D522" i="5"/>
  <c r="E522" i="5"/>
  <c r="F522" i="5"/>
  <c r="G522" i="5"/>
  <c r="H522" i="5"/>
  <c r="A523" i="5"/>
  <c r="B523" i="5"/>
  <c r="C523" i="5"/>
  <c r="D523" i="5"/>
  <c r="E523" i="5"/>
  <c r="F523" i="5"/>
  <c r="G523" i="5"/>
  <c r="H523" i="5"/>
  <c r="A524" i="5"/>
  <c r="B524" i="5"/>
  <c r="C524" i="5"/>
  <c r="D524" i="5"/>
  <c r="E524" i="5"/>
  <c r="F524" i="5"/>
  <c r="G524" i="5"/>
  <c r="H524" i="5"/>
  <c r="A525" i="5"/>
  <c r="B525" i="5"/>
  <c r="C525" i="5"/>
  <c r="D525" i="5"/>
  <c r="E525" i="5"/>
  <c r="F525" i="5"/>
  <c r="G525" i="5"/>
  <c r="H525" i="5"/>
  <c r="A526" i="5"/>
  <c r="B526" i="5"/>
  <c r="C526" i="5"/>
  <c r="D526" i="5"/>
  <c r="E526" i="5"/>
  <c r="F526" i="5"/>
  <c r="G526" i="5"/>
  <c r="H526" i="5"/>
  <c r="A527" i="5"/>
  <c r="B527" i="5"/>
  <c r="C527" i="5"/>
  <c r="D527" i="5"/>
  <c r="E527" i="5"/>
  <c r="F527" i="5"/>
  <c r="G527" i="5"/>
  <c r="H527" i="5"/>
  <c r="A528" i="5"/>
  <c r="B528" i="5"/>
  <c r="C528" i="5"/>
  <c r="D528" i="5"/>
  <c r="E528" i="5"/>
  <c r="F528" i="5"/>
  <c r="G528" i="5"/>
  <c r="H528" i="5"/>
  <c r="A529" i="5"/>
  <c r="B529" i="5"/>
  <c r="C529" i="5"/>
  <c r="D529" i="5"/>
  <c r="E529" i="5"/>
  <c r="F529" i="5"/>
  <c r="G529" i="5"/>
  <c r="H529" i="5"/>
  <c r="A530" i="5"/>
  <c r="B530" i="5"/>
  <c r="C530" i="5"/>
  <c r="D530" i="5"/>
  <c r="E530" i="5"/>
  <c r="F530" i="5"/>
  <c r="G530" i="5"/>
  <c r="H530" i="5"/>
  <c r="A531" i="5"/>
  <c r="B531" i="5"/>
  <c r="C531" i="5"/>
  <c r="D531" i="5"/>
  <c r="E531" i="5"/>
  <c r="F531" i="5"/>
  <c r="G531" i="5"/>
  <c r="H531" i="5"/>
  <c r="A532" i="5"/>
  <c r="B532" i="5"/>
  <c r="C532" i="5"/>
  <c r="D532" i="5"/>
  <c r="E532" i="5"/>
  <c r="F532" i="5"/>
  <c r="G532" i="5"/>
  <c r="H532" i="5"/>
  <c r="A533" i="5"/>
  <c r="B533" i="5"/>
  <c r="C533" i="5"/>
  <c r="D533" i="5"/>
  <c r="E533" i="5"/>
  <c r="F533" i="5"/>
  <c r="G533" i="5"/>
  <c r="H533" i="5"/>
  <c r="A534" i="5"/>
  <c r="B534" i="5"/>
  <c r="C534" i="5"/>
  <c r="D534" i="5"/>
  <c r="E534" i="5"/>
  <c r="F534" i="5"/>
  <c r="G534" i="5"/>
  <c r="H534" i="5"/>
  <c r="A535" i="5"/>
  <c r="B535" i="5"/>
  <c r="C535" i="5"/>
  <c r="D535" i="5"/>
  <c r="E535" i="5"/>
  <c r="F535" i="5"/>
  <c r="G535" i="5"/>
  <c r="H535" i="5"/>
  <c r="A536" i="5"/>
  <c r="B536" i="5"/>
  <c r="C536" i="5"/>
  <c r="D536" i="5"/>
  <c r="E536" i="5"/>
  <c r="F536" i="5"/>
  <c r="G536" i="5"/>
  <c r="H536" i="5"/>
  <c r="A537" i="5"/>
  <c r="B537" i="5"/>
  <c r="C537" i="5"/>
  <c r="D537" i="5"/>
  <c r="E537" i="5"/>
  <c r="F537" i="5"/>
  <c r="G537" i="5"/>
  <c r="H537" i="5"/>
  <c r="A538" i="5"/>
  <c r="B538" i="5"/>
  <c r="C538" i="5"/>
  <c r="D538" i="5"/>
  <c r="E538" i="5"/>
  <c r="F538" i="5"/>
  <c r="G538" i="5"/>
  <c r="H538" i="5"/>
  <c r="A539" i="5"/>
  <c r="B539" i="5"/>
  <c r="C539" i="5"/>
  <c r="D539" i="5"/>
  <c r="E539" i="5"/>
  <c r="F539" i="5"/>
  <c r="G539" i="5"/>
  <c r="H539" i="5"/>
  <c r="A540" i="5"/>
  <c r="B540" i="5"/>
  <c r="C540" i="5"/>
  <c r="D540" i="5"/>
  <c r="E540" i="5"/>
  <c r="F540" i="5"/>
  <c r="G540" i="5"/>
  <c r="H540" i="5"/>
  <c r="A541" i="5"/>
  <c r="B541" i="5"/>
  <c r="C541" i="5"/>
  <c r="D541" i="5"/>
  <c r="E541" i="5"/>
  <c r="F541" i="5"/>
  <c r="G541" i="5"/>
  <c r="H541" i="5"/>
  <c r="A542" i="5"/>
  <c r="B542" i="5"/>
  <c r="C542" i="5"/>
  <c r="D542" i="5"/>
  <c r="E542" i="5"/>
  <c r="F542" i="5"/>
  <c r="G542" i="5"/>
  <c r="H542" i="5"/>
  <c r="A543" i="5"/>
  <c r="B543" i="5"/>
  <c r="C543" i="5"/>
  <c r="D543" i="5"/>
  <c r="E543" i="5"/>
  <c r="F543" i="5"/>
  <c r="G543" i="5"/>
  <c r="H543" i="5"/>
  <c r="A544" i="5"/>
  <c r="B544" i="5"/>
  <c r="C544" i="5"/>
  <c r="D544" i="5"/>
  <c r="E544" i="5"/>
  <c r="F544" i="5"/>
  <c r="G544" i="5"/>
  <c r="H544" i="5"/>
  <c r="A545" i="5"/>
  <c r="B545" i="5"/>
  <c r="C545" i="5"/>
  <c r="D545" i="5"/>
  <c r="E545" i="5"/>
  <c r="F545" i="5"/>
  <c r="G545" i="5"/>
  <c r="H545" i="5"/>
  <c r="A546" i="5"/>
  <c r="B546" i="5"/>
  <c r="C546" i="5"/>
  <c r="D546" i="5"/>
  <c r="E546" i="5"/>
  <c r="F546" i="5"/>
  <c r="G546" i="5"/>
  <c r="H546" i="5"/>
  <c r="A547" i="5"/>
  <c r="B547" i="5"/>
  <c r="C547" i="5"/>
  <c r="D547" i="5"/>
  <c r="E547" i="5"/>
  <c r="F547" i="5"/>
  <c r="G547" i="5"/>
  <c r="H547" i="5"/>
  <c r="A548" i="5"/>
  <c r="B548" i="5"/>
  <c r="C548" i="5"/>
  <c r="D548" i="5"/>
  <c r="E548" i="5"/>
  <c r="F548" i="5"/>
  <c r="G548" i="5"/>
  <c r="H548" i="5"/>
  <c r="A549" i="5"/>
  <c r="B549" i="5"/>
  <c r="C549" i="5"/>
  <c r="D549" i="5"/>
  <c r="E549" i="5"/>
  <c r="F549" i="5"/>
  <c r="G549" i="5"/>
  <c r="H549" i="5"/>
  <c r="A550" i="5"/>
  <c r="B550" i="5"/>
  <c r="C550" i="5"/>
  <c r="D550" i="5"/>
  <c r="E550" i="5"/>
  <c r="F550" i="5"/>
  <c r="G550" i="5"/>
  <c r="H550" i="5"/>
  <c r="A551" i="5"/>
  <c r="B551" i="5"/>
  <c r="C551" i="5"/>
  <c r="D551" i="5"/>
  <c r="E551" i="5"/>
  <c r="F551" i="5"/>
  <c r="G551" i="5"/>
  <c r="H551" i="5"/>
  <c r="A552" i="5"/>
  <c r="B552" i="5"/>
  <c r="C552" i="5"/>
  <c r="D552" i="5"/>
  <c r="E552" i="5"/>
  <c r="F552" i="5"/>
  <c r="G552" i="5"/>
  <c r="H552" i="5"/>
  <c r="A553" i="5"/>
  <c r="B553" i="5"/>
  <c r="C553" i="5"/>
  <c r="D553" i="5"/>
  <c r="E553" i="5"/>
  <c r="F553" i="5"/>
  <c r="G553" i="5"/>
  <c r="H553" i="5"/>
  <c r="A554" i="5"/>
  <c r="B554" i="5"/>
  <c r="C554" i="5"/>
  <c r="D554" i="5"/>
  <c r="E554" i="5"/>
  <c r="F554" i="5"/>
  <c r="G554" i="5"/>
  <c r="H554" i="5"/>
  <c r="A555" i="5"/>
  <c r="B555" i="5"/>
  <c r="C555" i="5"/>
  <c r="D555" i="5"/>
  <c r="E555" i="5"/>
  <c r="F555" i="5"/>
  <c r="G555" i="5"/>
  <c r="H555" i="5"/>
  <c r="A556" i="5"/>
  <c r="B556" i="5"/>
  <c r="C556" i="5"/>
  <c r="D556" i="5"/>
  <c r="E556" i="5"/>
  <c r="F556" i="5"/>
  <c r="G556" i="5"/>
  <c r="H556" i="5"/>
  <c r="A557" i="5"/>
  <c r="B557" i="5"/>
  <c r="C557" i="5"/>
  <c r="D557" i="5"/>
  <c r="E557" i="5"/>
  <c r="F557" i="5"/>
  <c r="G557" i="5"/>
  <c r="H557" i="5"/>
  <c r="A558" i="5"/>
  <c r="B558" i="5"/>
  <c r="C558" i="5"/>
  <c r="D558" i="5"/>
  <c r="E558" i="5"/>
  <c r="F558" i="5"/>
  <c r="G558" i="5"/>
  <c r="H558" i="5"/>
  <c r="A559" i="5"/>
  <c r="B559" i="5"/>
  <c r="C559" i="5"/>
  <c r="D559" i="5"/>
  <c r="E559" i="5"/>
  <c r="F559" i="5"/>
  <c r="G559" i="5"/>
  <c r="H559" i="5"/>
  <c r="A560" i="5"/>
  <c r="B560" i="5"/>
  <c r="C560" i="5"/>
  <c r="D560" i="5"/>
  <c r="E560" i="5"/>
  <c r="F560" i="5"/>
  <c r="G560" i="5"/>
  <c r="H560" i="5"/>
  <c r="A561" i="5"/>
  <c r="B561" i="5"/>
  <c r="C561" i="5"/>
  <c r="D561" i="5"/>
  <c r="E561" i="5"/>
  <c r="F561" i="5"/>
  <c r="G561" i="5"/>
  <c r="H561" i="5"/>
  <c r="A562" i="5"/>
  <c r="B562" i="5"/>
  <c r="C562" i="5"/>
  <c r="D562" i="5"/>
  <c r="E562" i="5"/>
  <c r="F562" i="5"/>
  <c r="G562" i="5"/>
  <c r="H562" i="5"/>
  <c r="A563" i="5"/>
  <c r="B563" i="5"/>
  <c r="C563" i="5"/>
  <c r="D563" i="5"/>
  <c r="E563" i="5"/>
  <c r="F563" i="5"/>
  <c r="G563" i="5"/>
  <c r="H563" i="5"/>
  <c r="A564" i="5"/>
  <c r="B564" i="5"/>
  <c r="C564" i="5"/>
  <c r="D564" i="5"/>
  <c r="E564" i="5"/>
  <c r="F564" i="5"/>
  <c r="G564" i="5"/>
  <c r="H564" i="5"/>
  <c r="A565" i="5"/>
  <c r="B565" i="5"/>
  <c r="C565" i="5"/>
  <c r="D565" i="5"/>
  <c r="E565" i="5"/>
  <c r="F565" i="5"/>
  <c r="G565" i="5"/>
  <c r="H565" i="5"/>
  <c r="A566" i="5"/>
  <c r="B566" i="5"/>
  <c r="C566" i="5"/>
  <c r="D566" i="5"/>
  <c r="E566" i="5"/>
  <c r="F566" i="5"/>
  <c r="G566" i="5"/>
  <c r="H566" i="5"/>
  <c r="A567" i="5"/>
  <c r="B567" i="5"/>
  <c r="C567" i="5"/>
  <c r="D567" i="5"/>
  <c r="E567" i="5"/>
  <c r="F567" i="5"/>
  <c r="G567" i="5"/>
  <c r="H567" i="5"/>
  <c r="A568" i="5"/>
  <c r="B568" i="5"/>
  <c r="C568" i="5"/>
  <c r="D568" i="5"/>
  <c r="E568" i="5"/>
  <c r="F568" i="5"/>
  <c r="G568" i="5"/>
  <c r="H568" i="5"/>
  <c r="A569" i="5"/>
  <c r="B569" i="5"/>
  <c r="C569" i="5"/>
  <c r="D569" i="5"/>
  <c r="E569" i="5"/>
  <c r="F569" i="5"/>
  <c r="G569" i="5"/>
  <c r="H569" i="5"/>
  <c r="A570" i="5"/>
  <c r="B570" i="5"/>
  <c r="C570" i="5"/>
  <c r="D570" i="5"/>
  <c r="E570" i="5"/>
  <c r="F570" i="5"/>
  <c r="G570" i="5"/>
  <c r="H570" i="5"/>
  <c r="A571" i="5"/>
  <c r="B571" i="5"/>
  <c r="C571" i="5"/>
  <c r="D571" i="5"/>
  <c r="E571" i="5"/>
  <c r="F571" i="5"/>
  <c r="G571" i="5"/>
  <c r="H571" i="5"/>
  <c r="A572" i="5"/>
  <c r="B572" i="5"/>
  <c r="C572" i="5"/>
  <c r="D572" i="5"/>
  <c r="E572" i="5"/>
  <c r="F572" i="5"/>
  <c r="G572" i="5"/>
  <c r="H572" i="5"/>
  <c r="A573" i="5"/>
  <c r="B573" i="5"/>
  <c r="C573" i="5"/>
  <c r="D573" i="5"/>
  <c r="E573" i="5"/>
  <c r="F573" i="5"/>
  <c r="G573" i="5"/>
  <c r="H573" i="5"/>
  <c r="A574" i="5"/>
  <c r="B574" i="5"/>
  <c r="C574" i="5"/>
  <c r="D574" i="5"/>
  <c r="E574" i="5"/>
  <c r="F574" i="5"/>
  <c r="G574" i="5"/>
  <c r="H574" i="5"/>
  <c r="A575" i="5"/>
  <c r="B575" i="5"/>
  <c r="C575" i="5"/>
  <c r="D575" i="5"/>
  <c r="E575" i="5"/>
  <c r="F575" i="5"/>
  <c r="G575" i="5"/>
  <c r="H575" i="5"/>
  <c r="A576" i="5"/>
  <c r="B576" i="5"/>
  <c r="C576" i="5"/>
  <c r="D576" i="5"/>
  <c r="E576" i="5"/>
  <c r="F576" i="5"/>
  <c r="G576" i="5"/>
  <c r="H576" i="5"/>
  <c r="A577" i="5"/>
  <c r="B577" i="5"/>
  <c r="C577" i="5"/>
  <c r="D577" i="5"/>
  <c r="E577" i="5"/>
  <c r="F577" i="5"/>
  <c r="G577" i="5"/>
  <c r="H577" i="5"/>
  <c r="A578" i="5"/>
  <c r="B578" i="5"/>
  <c r="C578" i="5"/>
  <c r="D578" i="5"/>
  <c r="E578" i="5"/>
  <c r="F578" i="5"/>
  <c r="G578" i="5"/>
  <c r="H578" i="5"/>
  <c r="A579" i="5"/>
  <c r="B579" i="5"/>
  <c r="C579" i="5"/>
  <c r="D579" i="5"/>
  <c r="E579" i="5"/>
  <c r="F579" i="5"/>
  <c r="G579" i="5"/>
  <c r="H579" i="5"/>
  <c r="A580" i="5"/>
  <c r="B580" i="5"/>
  <c r="C580" i="5"/>
  <c r="D580" i="5"/>
  <c r="E580" i="5"/>
  <c r="F580" i="5"/>
  <c r="G580" i="5"/>
  <c r="H580" i="5"/>
  <c r="A581" i="5"/>
  <c r="B581" i="5"/>
  <c r="C581" i="5"/>
  <c r="D581" i="5"/>
  <c r="E581" i="5"/>
  <c r="F581" i="5"/>
  <c r="G581" i="5"/>
  <c r="H581" i="5"/>
  <c r="A582" i="5"/>
  <c r="B582" i="5"/>
  <c r="C582" i="5"/>
  <c r="D582" i="5"/>
  <c r="E582" i="5"/>
  <c r="F582" i="5"/>
  <c r="G582" i="5"/>
  <c r="H582" i="5"/>
  <c r="A583" i="5"/>
  <c r="B583" i="5"/>
  <c r="C583" i="5"/>
  <c r="D583" i="5"/>
  <c r="E583" i="5"/>
  <c r="F583" i="5"/>
  <c r="G583" i="5"/>
  <c r="H583" i="5"/>
  <c r="A584" i="5"/>
  <c r="B584" i="5"/>
  <c r="C584" i="5"/>
  <c r="D584" i="5"/>
  <c r="E584" i="5"/>
  <c r="F584" i="5"/>
  <c r="G584" i="5"/>
  <c r="H584" i="5"/>
  <c r="A585" i="5"/>
  <c r="B585" i="5"/>
  <c r="C585" i="5"/>
  <c r="D585" i="5"/>
  <c r="E585" i="5"/>
  <c r="F585" i="5"/>
  <c r="G585" i="5"/>
  <c r="H585" i="5"/>
  <c r="A586" i="5"/>
  <c r="B586" i="5"/>
  <c r="C586" i="5"/>
  <c r="D586" i="5"/>
  <c r="E586" i="5"/>
  <c r="F586" i="5"/>
  <c r="G586" i="5"/>
  <c r="H586" i="5"/>
  <c r="A587" i="5"/>
  <c r="B587" i="5"/>
  <c r="C587" i="5"/>
  <c r="D587" i="5"/>
  <c r="E587" i="5"/>
  <c r="F587" i="5"/>
  <c r="G587" i="5"/>
  <c r="H587" i="5"/>
  <c r="A588" i="5"/>
  <c r="B588" i="5"/>
  <c r="C588" i="5"/>
  <c r="D588" i="5"/>
  <c r="E588" i="5"/>
  <c r="F588" i="5"/>
  <c r="G588" i="5"/>
  <c r="H588" i="5"/>
  <c r="A589" i="5"/>
  <c r="B589" i="5"/>
  <c r="C589" i="5"/>
  <c r="D589" i="5"/>
  <c r="E589" i="5"/>
  <c r="F589" i="5"/>
  <c r="G589" i="5"/>
  <c r="H589" i="5"/>
  <c r="A590" i="5"/>
  <c r="B590" i="5"/>
  <c r="C590" i="5"/>
  <c r="D590" i="5"/>
  <c r="E590" i="5"/>
  <c r="F590" i="5"/>
  <c r="G590" i="5"/>
  <c r="H590" i="5"/>
  <c r="A591" i="5"/>
  <c r="B591" i="5"/>
  <c r="C591" i="5"/>
  <c r="D591" i="5"/>
  <c r="E591" i="5"/>
  <c r="F591" i="5"/>
  <c r="G591" i="5"/>
  <c r="H591" i="5"/>
  <c r="A592" i="5"/>
  <c r="B592" i="5"/>
  <c r="C592" i="5"/>
  <c r="D592" i="5"/>
  <c r="E592" i="5"/>
  <c r="F592" i="5"/>
  <c r="G592" i="5"/>
  <c r="H592" i="5"/>
  <c r="A593" i="5"/>
  <c r="B593" i="5"/>
  <c r="C593" i="5"/>
  <c r="D593" i="5"/>
  <c r="E593" i="5"/>
  <c r="F593" i="5"/>
  <c r="G593" i="5"/>
  <c r="H593" i="5"/>
  <c r="A594" i="5"/>
  <c r="B594" i="5"/>
  <c r="C594" i="5"/>
  <c r="D594" i="5"/>
  <c r="E594" i="5"/>
  <c r="F594" i="5"/>
  <c r="G594" i="5"/>
  <c r="H594" i="5"/>
  <c r="A595" i="5"/>
  <c r="B595" i="5"/>
  <c r="C595" i="5"/>
  <c r="D595" i="5"/>
  <c r="E595" i="5"/>
  <c r="F595" i="5"/>
  <c r="G595" i="5"/>
  <c r="H595" i="5"/>
  <c r="A596" i="5"/>
  <c r="B596" i="5"/>
  <c r="C596" i="5"/>
  <c r="D596" i="5"/>
  <c r="E596" i="5"/>
  <c r="F596" i="5"/>
  <c r="G596" i="5"/>
  <c r="H596" i="5"/>
  <c r="A597" i="5"/>
  <c r="B597" i="5"/>
  <c r="C597" i="5"/>
  <c r="D597" i="5"/>
  <c r="E597" i="5"/>
  <c r="F597" i="5"/>
  <c r="G597" i="5"/>
  <c r="H597" i="5"/>
  <c r="A598" i="5"/>
  <c r="B598" i="5"/>
  <c r="C598" i="5"/>
  <c r="D598" i="5"/>
  <c r="E598" i="5"/>
  <c r="F598" i="5"/>
  <c r="G598" i="5"/>
  <c r="H598" i="5"/>
  <c r="A599" i="5"/>
  <c r="B599" i="5"/>
  <c r="C599" i="5"/>
  <c r="D599" i="5"/>
  <c r="E599" i="5"/>
  <c r="F599" i="5"/>
  <c r="G599" i="5"/>
  <c r="H599" i="5"/>
  <c r="A600" i="5"/>
  <c r="B600" i="5"/>
  <c r="C600" i="5"/>
  <c r="D600" i="5"/>
  <c r="E600" i="5"/>
  <c r="F600" i="5"/>
  <c r="G600" i="5"/>
  <c r="H600" i="5"/>
  <c r="A601" i="5"/>
  <c r="B601" i="5"/>
  <c r="C601" i="5"/>
  <c r="D601" i="5"/>
  <c r="E601" i="5"/>
  <c r="F601" i="5"/>
  <c r="G601" i="5"/>
  <c r="H601" i="5"/>
  <c r="A602" i="5"/>
  <c r="B602" i="5"/>
  <c r="C602" i="5"/>
  <c r="D602" i="5"/>
  <c r="E602" i="5"/>
  <c r="F602" i="5"/>
  <c r="G602" i="5"/>
  <c r="H602" i="5"/>
  <c r="A603" i="5"/>
  <c r="B603" i="5"/>
  <c r="C603" i="5"/>
  <c r="D603" i="5"/>
  <c r="E603" i="5"/>
  <c r="F603" i="5"/>
  <c r="G603" i="5"/>
  <c r="H603" i="5"/>
  <c r="A604" i="5"/>
  <c r="B604" i="5"/>
  <c r="C604" i="5"/>
  <c r="D604" i="5"/>
  <c r="E604" i="5"/>
  <c r="F604" i="5"/>
  <c r="G604" i="5"/>
  <c r="H604" i="5"/>
  <c r="A605" i="5"/>
  <c r="B605" i="5"/>
  <c r="C605" i="5"/>
  <c r="D605" i="5"/>
  <c r="E605" i="5"/>
  <c r="F605" i="5"/>
  <c r="G605" i="5"/>
  <c r="H605" i="5"/>
  <c r="A606" i="5"/>
  <c r="B606" i="5"/>
  <c r="C606" i="5"/>
  <c r="D606" i="5"/>
  <c r="E606" i="5"/>
  <c r="F606" i="5"/>
  <c r="G606" i="5"/>
  <c r="H606" i="5"/>
  <c r="A607" i="5"/>
  <c r="B607" i="5"/>
  <c r="C607" i="5"/>
  <c r="D607" i="5"/>
  <c r="E607" i="5"/>
  <c r="F607" i="5"/>
  <c r="G607" i="5"/>
  <c r="H607" i="5"/>
  <c r="A608" i="5"/>
  <c r="B608" i="5"/>
  <c r="C608" i="5"/>
  <c r="D608" i="5"/>
  <c r="E608" i="5"/>
  <c r="F608" i="5"/>
  <c r="G608" i="5"/>
  <c r="H608" i="5"/>
  <c r="A609" i="5"/>
  <c r="B609" i="5"/>
  <c r="C609" i="5"/>
  <c r="D609" i="5"/>
  <c r="E609" i="5"/>
  <c r="F609" i="5"/>
  <c r="G609" i="5"/>
  <c r="H609" i="5"/>
  <c r="A610" i="5"/>
  <c r="B610" i="5"/>
  <c r="C610" i="5"/>
  <c r="D610" i="5"/>
  <c r="E610" i="5"/>
  <c r="F610" i="5"/>
  <c r="G610" i="5"/>
  <c r="H610" i="5"/>
  <c r="A611" i="5"/>
  <c r="B611" i="5"/>
  <c r="C611" i="5"/>
  <c r="D611" i="5"/>
  <c r="E611" i="5"/>
  <c r="F611" i="5"/>
  <c r="G611" i="5"/>
  <c r="H611" i="5"/>
  <c r="A612" i="5"/>
  <c r="B612" i="5"/>
  <c r="C612" i="5"/>
  <c r="D612" i="5"/>
  <c r="E612" i="5"/>
  <c r="F612" i="5"/>
  <c r="G612" i="5"/>
  <c r="H612" i="5"/>
  <c r="A613" i="5"/>
  <c r="B613" i="5"/>
  <c r="C613" i="5"/>
  <c r="D613" i="5"/>
  <c r="E613" i="5"/>
  <c r="F613" i="5"/>
  <c r="G613" i="5"/>
  <c r="H613" i="5"/>
  <c r="A614" i="5"/>
  <c r="B614" i="5"/>
  <c r="C614" i="5"/>
  <c r="D614" i="5"/>
  <c r="E614" i="5"/>
  <c r="F614" i="5"/>
  <c r="G614" i="5"/>
  <c r="H614" i="5"/>
  <c r="A615" i="5"/>
  <c r="B615" i="5"/>
  <c r="C615" i="5"/>
  <c r="D615" i="5"/>
  <c r="E615" i="5"/>
  <c r="F615" i="5"/>
  <c r="G615" i="5"/>
  <c r="H615" i="5"/>
  <c r="A616" i="5"/>
  <c r="B616" i="5"/>
  <c r="C616" i="5"/>
  <c r="D616" i="5"/>
  <c r="E616" i="5"/>
  <c r="F616" i="5"/>
  <c r="G616" i="5"/>
  <c r="H616" i="5"/>
  <c r="A617" i="5"/>
  <c r="B617" i="5"/>
  <c r="C617" i="5"/>
  <c r="D617" i="5"/>
  <c r="E617" i="5"/>
  <c r="F617" i="5"/>
  <c r="G617" i="5"/>
  <c r="H617" i="5"/>
  <c r="A618" i="5"/>
  <c r="B618" i="5"/>
  <c r="C618" i="5"/>
  <c r="D618" i="5"/>
  <c r="E618" i="5"/>
  <c r="F618" i="5"/>
  <c r="G618" i="5"/>
  <c r="H618" i="5"/>
  <c r="A619" i="5"/>
  <c r="B619" i="5"/>
  <c r="C619" i="5"/>
  <c r="D619" i="5"/>
  <c r="E619" i="5"/>
  <c r="F619" i="5"/>
  <c r="G619" i="5"/>
  <c r="H619" i="5"/>
  <c r="A620" i="5"/>
  <c r="B620" i="5"/>
  <c r="C620" i="5"/>
  <c r="D620" i="5"/>
  <c r="E620" i="5"/>
  <c r="F620" i="5"/>
  <c r="G620" i="5"/>
  <c r="H620" i="5"/>
  <c r="A621" i="5"/>
  <c r="B621" i="5"/>
  <c r="C621" i="5"/>
  <c r="D621" i="5"/>
  <c r="E621" i="5"/>
  <c r="F621" i="5"/>
  <c r="G621" i="5"/>
  <c r="H621" i="5"/>
  <c r="A622" i="5"/>
  <c r="B622" i="5"/>
  <c r="C622" i="5"/>
  <c r="D622" i="5"/>
  <c r="E622" i="5"/>
  <c r="F622" i="5"/>
  <c r="G622" i="5"/>
  <c r="H622" i="5"/>
  <c r="A623" i="5"/>
  <c r="B623" i="5"/>
  <c r="C623" i="5"/>
  <c r="D623" i="5"/>
  <c r="E623" i="5"/>
  <c r="F623" i="5"/>
  <c r="G623" i="5"/>
  <c r="H623" i="5"/>
  <c r="A624" i="5"/>
  <c r="B624" i="5"/>
  <c r="C624" i="5"/>
  <c r="D624" i="5"/>
  <c r="E624" i="5"/>
  <c r="F624" i="5"/>
  <c r="G624" i="5"/>
  <c r="H624" i="5"/>
  <c r="A625" i="5"/>
  <c r="B625" i="5"/>
  <c r="C625" i="5"/>
  <c r="D625" i="5"/>
  <c r="E625" i="5"/>
  <c r="F625" i="5"/>
  <c r="G625" i="5"/>
  <c r="H625" i="5"/>
  <c r="A626" i="5"/>
  <c r="B626" i="5"/>
  <c r="C626" i="5"/>
  <c r="D626" i="5"/>
  <c r="E626" i="5"/>
  <c r="F626" i="5"/>
  <c r="G626" i="5"/>
  <c r="H626" i="5"/>
  <c r="A627" i="5"/>
  <c r="B627" i="5"/>
  <c r="C627" i="5"/>
  <c r="D627" i="5"/>
  <c r="E627" i="5"/>
  <c r="F627" i="5"/>
  <c r="G627" i="5"/>
  <c r="H627" i="5"/>
  <c r="A628" i="5"/>
  <c r="B628" i="5"/>
  <c r="C628" i="5"/>
  <c r="D628" i="5"/>
  <c r="E628" i="5"/>
  <c r="F628" i="5"/>
  <c r="G628" i="5"/>
  <c r="H628" i="5"/>
  <c r="A629" i="5"/>
  <c r="B629" i="5"/>
  <c r="C629" i="5"/>
  <c r="D629" i="5"/>
  <c r="E629" i="5"/>
  <c r="F629" i="5"/>
  <c r="G629" i="5"/>
  <c r="H629" i="5"/>
  <c r="A630" i="5"/>
  <c r="B630" i="5"/>
  <c r="C630" i="5"/>
  <c r="D630" i="5"/>
  <c r="E630" i="5"/>
  <c r="F630" i="5"/>
  <c r="G630" i="5"/>
  <c r="H630" i="5"/>
  <c r="A631" i="5"/>
  <c r="B631" i="5"/>
  <c r="C631" i="5"/>
  <c r="D631" i="5"/>
  <c r="E631" i="5"/>
  <c r="F631" i="5"/>
  <c r="G631" i="5"/>
  <c r="H631" i="5"/>
  <c r="A632" i="5"/>
  <c r="B632" i="5"/>
  <c r="C632" i="5"/>
  <c r="D632" i="5"/>
  <c r="E632" i="5"/>
  <c r="F632" i="5"/>
  <c r="G632" i="5"/>
  <c r="H632" i="5"/>
  <c r="A633" i="5"/>
  <c r="B633" i="5"/>
  <c r="C633" i="5"/>
  <c r="D633" i="5"/>
  <c r="E633" i="5"/>
  <c r="F633" i="5"/>
  <c r="G633" i="5"/>
  <c r="H633" i="5"/>
  <c r="A634" i="5"/>
  <c r="B634" i="5"/>
  <c r="C634" i="5"/>
  <c r="D634" i="5"/>
  <c r="E634" i="5"/>
  <c r="F634" i="5"/>
  <c r="G634" i="5"/>
  <c r="H634" i="5"/>
  <c r="A635" i="5"/>
  <c r="B635" i="5"/>
  <c r="C635" i="5"/>
  <c r="D635" i="5"/>
  <c r="E635" i="5"/>
  <c r="F635" i="5"/>
  <c r="G635" i="5"/>
  <c r="H635" i="5"/>
  <c r="A636" i="5"/>
  <c r="B636" i="5"/>
  <c r="C636" i="5"/>
  <c r="D636" i="5"/>
  <c r="E636" i="5"/>
  <c r="F636" i="5"/>
  <c r="G636" i="5"/>
  <c r="H636" i="5"/>
  <c r="A637" i="5"/>
  <c r="B637" i="5"/>
  <c r="C637" i="5"/>
  <c r="D637" i="5"/>
  <c r="E637" i="5"/>
  <c r="F637" i="5"/>
  <c r="G637" i="5"/>
  <c r="H637" i="5"/>
  <c r="A638" i="5"/>
  <c r="B638" i="5"/>
  <c r="C638" i="5"/>
  <c r="D638" i="5"/>
  <c r="E638" i="5"/>
  <c r="F638" i="5"/>
  <c r="G638" i="5"/>
  <c r="H638" i="5"/>
  <c r="A639" i="5"/>
  <c r="B639" i="5"/>
  <c r="C639" i="5"/>
  <c r="D639" i="5"/>
  <c r="E639" i="5"/>
  <c r="F639" i="5"/>
  <c r="G639" i="5"/>
  <c r="H639" i="5"/>
  <c r="A640" i="5"/>
  <c r="B640" i="5"/>
  <c r="C640" i="5"/>
  <c r="D640" i="5"/>
  <c r="E640" i="5"/>
  <c r="F640" i="5"/>
  <c r="G640" i="5"/>
  <c r="H640" i="5"/>
  <c r="A641" i="5"/>
  <c r="B641" i="5"/>
  <c r="C641" i="5"/>
  <c r="D641" i="5"/>
  <c r="E641" i="5"/>
  <c r="F641" i="5"/>
  <c r="G641" i="5"/>
  <c r="H641" i="5"/>
  <c r="A642" i="5"/>
  <c r="B642" i="5"/>
  <c r="C642" i="5"/>
  <c r="D642" i="5"/>
  <c r="E642" i="5"/>
  <c r="F642" i="5"/>
  <c r="G642" i="5"/>
  <c r="H642" i="5"/>
  <c r="A643" i="5"/>
  <c r="B643" i="5"/>
  <c r="C643" i="5"/>
  <c r="D643" i="5"/>
  <c r="E643" i="5"/>
  <c r="F643" i="5"/>
  <c r="G643" i="5"/>
  <c r="H643" i="5"/>
  <c r="A644" i="5"/>
  <c r="B644" i="5"/>
  <c r="C644" i="5"/>
  <c r="D644" i="5"/>
  <c r="E644" i="5"/>
  <c r="F644" i="5"/>
  <c r="G644" i="5"/>
  <c r="H644" i="5"/>
  <c r="A645" i="5"/>
  <c r="B645" i="5"/>
  <c r="C645" i="5"/>
  <c r="D645" i="5"/>
  <c r="E645" i="5"/>
  <c r="F645" i="5"/>
  <c r="G645" i="5"/>
  <c r="H645" i="5"/>
  <c r="A646" i="5"/>
  <c r="B646" i="5"/>
  <c r="C646" i="5"/>
  <c r="D646" i="5"/>
  <c r="E646" i="5"/>
  <c r="F646" i="5"/>
  <c r="G646" i="5"/>
  <c r="H646" i="5"/>
  <c r="A647" i="5"/>
  <c r="B647" i="5"/>
  <c r="C647" i="5"/>
  <c r="D647" i="5"/>
  <c r="E647" i="5"/>
  <c r="F647" i="5"/>
  <c r="G647" i="5"/>
  <c r="H647" i="5"/>
  <c r="A648" i="5"/>
  <c r="B648" i="5"/>
  <c r="C648" i="5"/>
  <c r="D648" i="5"/>
  <c r="E648" i="5"/>
  <c r="F648" i="5"/>
  <c r="G648" i="5"/>
  <c r="H648" i="5"/>
  <c r="A649" i="5"/>
  <c r="B649" i="5"/>
  <c r="C649" i="5"/>
  <c r="D649" i="5"/>
  <c r="E649" i="5"/>
  <c r="F649" i="5"/>
  <c r="G649" i="5"/>
  <c r="H649" i="5"/>
  <c r="A650" i="5"/>
  <c r="B650" i="5"/>
  <c r="C650" i="5"/>
  <c r="D650" i="5"/>
  <c r="E650" i="5"/>
  <c r="F650" i="5"/>
  <c r="G650" i="5"/>
  <c r="H650" i="5"/>
  <c r="A651" i="5"/>
  <c r="B651" i="5"/>
  <c r="C651" i="5"/>
  <c r="D651" i="5"/>
  <c r="E651" i="5"/>
  <c r="F651" i="5"/>
  <c r="G651" i="5"/>
  <c r="H651" i="5"/>
  <c r="A652" i="5"/>
  <c r="B652" i="5"/>
  <c r="C652" i="5"/>
  <c r="D652" i="5"/>
  <c r="E652" i="5"/>
  <c r="F652" i="5"/>
  <c r="G652" i="5"/>
  <c r="H652" i="5"/>
  <c r="A653" i="5"/>
  <c r="B653" i="5"/>
  <c r="C653" i="5"/>
  <c r="D653" i="5"/>
  <c r="E653" i="5"/>
  <c r="F653" i="5"/>
  <c r="G653" i="5"/>
  <c r="H653" i="5"/>
  <c r="A654" i="5"/>
  <c r="B654" i="5"/>
  <c r="C654" i="5"/>
  <c r="D654" i="5"/>
  <c r="E654" i="5"/>
  <c r="F654" i="5"/>
  <c r="G654" i="5"/>
  <c r="H654" i="5"/>
  <c r="A655" i="5"/>
  <c r="B655" i="5"/>
  <c r="C655" i="5"/>
  <c r="D655" i="5"/>
  <c r="E655" i="5"/>
  <c r="F655" i="5"/>
  <c r="G655" i="5"/>
  <c r="H655" i="5"/>
  <c r="A656" i="5"/>
  <c r="B656" i="5"/>
  <c r="C656" i="5"/>
  <c r="D656" i="5"/>
  <c r="E656" i="5"/>
  <c r="F656" i="5"/>
  <c r="G656" i="5"/>
  <c r="H656" i="5"/>
  <c r="A657" i="5"/>
  <c r="B657" i="5"/>
  <c r="C657" i="5"/>
  <c r="D657" i="5"/>
  <c r="E657" i="5"/>
  <c r="F657" i="5"/>
  <c r="G657" i="5"/>
  <c r="H657" i="5"/>
  <c r="A658" i="5"/>
  <c r="B658" i="5"/>
  <c r="C658" i="5"/>
  <c r="D658" i="5"/>
  <c r="E658" i="5"/>
  <c r="F658" i="5"/>
  <c r="G658" i="5"/>
  <c r="H658" i="5"/>
  <c r="A659" i="5"/>
  <c r="B659" i="5"/>
  <c r="C659" i="5"/>
  <c r="D659" i="5"/>
  <c r="E659" i="5"/>
  <c r="F659" i="5"/>
  <c r="G659" i="5"/>
  <c r="H659" i="5"/>
  <c r="A660" i="5"/>
  <c r="B660" i="5"/>
  <c r="C660" i="5"/>
  <c r="D660" i="5"/>
  <c r="E660" i="5"/>
  <c r="F660" i="5"/>
  <c r="G660" i="5"/>
  <c r="H660" i="5"/>
  <c r="A661" i="5"/>
  <c r="B661" i="5"/>
  <c r="C661" i="5"/>
  <c r="D661" i="5"/>
  <c r="E661" i="5"/>
  <c r="F661" i="5"/>
  <c r="G661" i="5"/>
  <c r="H661" i="5"/>
  <c r="A662" i="5"/>
  <c r="B662" i="5"/>
  <c r="C662" i="5"/>
  <c r="D662" i="5"/>
  <c r="E662" i="5"/>
  <c r="F662" i="5"/>
  <c r="G662" i="5"/>
  <c r="H662" i="5"/>
  <c r="A663" i="5"/>
  <c r="B663" i="5"/>
  <c r="C663" i="5"/>
  <c r="D663" i="5"/>
  <c r="E663" i="5"/>
  <c r="F663" i="5"/>
  <c r="G663" i="5"/>
  <c r="H663" i="5"/>
  <c r="A664" i="5"/>
  <c r="B664" i="5"/>
  <c r="C664" i="5"/>
  <c r="D664" i="5"/>
  <c r="E664" i="5"/>
  <c r="F664" i="5"/>
  <c r="G664" i="5"/>
  <c r="H664" i="5"/>
  <c r="A665" i="5"/>
  <c r="B665" i="5"/>
  <c r="C665" i="5"/>
  <c r="D665" i="5"/>
  <c r="E665" i="5"/>
  <c r="F665" i="5"/>
  <c r="G665" i="5"/>
  <c r="H665" i="5"/>
  <c r="A666" i="5"/>
  <c r="B666" i="5"/>
  <c r="C666" i="5"/>
  <c r="D666" i="5"/>
  <c r="E666" i="5"/>
  <c r="F666" i="5"/>
  <c r="G666" i="5"/>
  <c r="H666" i="5"/>
  <c r="A667" i="5"/>
  <c r="B667" i="5"/>
  <c r="C667" i="5"/>
  <c r="D667" i="5"/>
  <c r="E667" i="5"/>
  <c r="F667" i="5"/>
  <c r="G667" i="5"/>
  <c r="H667" i="5"/>
  <c r="A668" i="5"/>
  <c r="B668" i="5"/>
  <c r="C668" i="5"/>
  <c r="D668" i="5"/>
  <c r="E668" i="5"/>
  <c r="F668" i="5"/>
  <c r="G668" i="5"/>
  <c r="H668" i="5"/>
  <c r="A669" i="5"/>
  <c r="B669" i="5"/>
  <c r="C669" i="5"/>
  <c r="D669" i="5"/>
  <c r="E669" i="5"/>
  <c r="F669" i="5"/>
  <c r="G669" i="5"/>
  <c r="H669" i="5"/>
  <c r="A670" i="5"/>
  <c r="B670" i="5"/>
  <c r="C670" i="5"/>
  <c r="D670" i="5"/>
  <c r="E670" i="5"/>
  <c r="F670" i="5"/>
  <c r="G670" i="5"/>
  <c r="H670" i="5"/>
  <c r="A671" i="5"/>
  <c r="B671" i="5"/>
  <c r="C671" i="5"/>
  <c r="D671" i="5"/>
  <c r="E671" i="5"/>
  <c r="F671" i="5"/>
  <c r="G671" i="5"/>
  <c r="H671" i="5"/>
  <c r="A672" i="5"/>
  <c r="B672" i="5"/>
  <c r="C672" i="5"/>
  <c r="D672" i="5"/>
  <c r="E672" i="5"/>
  <c r="F672" i="5"/>
  <c r="G672" i="5"/>
  <c r="H672" i="5"/>
  <c r="A673" i="5"/>
  <c r="B673" i="5"/>
  <c r="C673" i="5"/>
  <c r="D673" i="5"/>
  <c r="E673" i="5"/>
  <c r="F673" i="5"/>
  <c r="G673" i="5"/>
  <c r="H673" i="5"/>
  <c r="A674" i="5"/>
  <c r="B674" i="5"/>
  <c r="C674" i="5"/>
  <c r="D674" i="5"/>
  <c r="E674" i="5"/>
  <c r="F674" i="5"/>
  <c r="G674" i="5"/>
  <c r="H674" i="5"/>
  <c r="A675" i="5"/>
  <c r="B675" i="5"/>
  <c r="C675" i="5"/>
  <c r="D675" i="5"/>
  <c r="E675" i="5"/>
  <c r="F675" i="5"/>
  <c r="G675" i="5"/>
  <c r="H675" i="5"/>
  <c r="A676" i="5"/>
  <c r="B676" i="5"/>
  <c r="C676" i="5"/>
  <c r="D676" i="5"/>
  <c r="E676" i="5"/>
  <c r="F676" i="5"/>
  <c r="G676" i="5"/>
  <c r="H676" i="5"/>
  <c r="A677" i="5"/>
  <c r="B677" i="5"/>
  <c r="C677" i="5"/>
  <c r="D677" i="5"/>
  <c r="E677" i="5"/>
  <c r="F677" i="5"/>
  <c r="G677" i="5"/>
  <c r="H677" i="5"/>
  <c r="A678" i="5"/>
  <c r="B678" i="5"/>
  <c r="C678" i="5"/>
  <c r="D678" i="5"/>
  <c r="E678" i="5"/>
  <c r="F678" i="5"/>
  <c r="G678" i="5"/>
  <c r="H678" i="5"/>
  <c r="A679" i="5"/>
  <c r="B679" i="5"/>
  <c r="C679" i="5"/>
  <c r="D679" i="5"/>
  <c r="E679" i="5"/>
  <c r="F679" i="5"/>
  <c r="G679" i="5"/>
  <c r="H679" i="5"/>
  <c r="A680" i="5"/>
  <c r="B680" i="5"/>
  <c r="C680" i="5"/>
  <c r="D680" i="5"/>
  <c r="E680" i="5"/>
  <c r="F680" i="5"/>
  <c r="G680" i="5"/>
  <c r="H680" i="5"/>
  <c r="A681" i="5"/>
  <c r="B681" i="5"/>
  <c r="C681" i="5"/>
  <c r="D681" i="5"/>
  <c r="E681" i="5"/>
  <c r="F681" i="5"/>
  <c r="G681" i="5"/>
  <c r="H681" i="5"/>
  <c r="A682" i="5"/>
  <c r="B682" i="5"/>
  <c r="C682" i="5"/>
  <c r="D682" i="5"/>
  <c r="E682" i="5"/>
  <c r="F682" i="5"/>
  <c r="G682" i="5"/>
  <c r="H682" i="5"/>
  <c r="A683" i="5"/>
  <c r="B683" i="5"/>
  <c r="C683" i="5"/>
  <c r="D683" i="5"/>
  <c r="E683" i="5"/>
  <c r="F683" i="5"/>
  <c r="G683" i="5"/>
  <c r="H683" i="5"/>
  <c r="A684" i="5"/>
  <c r="B684" i="5"/>
  <c r="C684" i="5"/>
  <c r="D684" i="5"/>
  <c r="E684" i="5"/>
  <c r="F684" i="5"/>
  <c r="G684" i="5"/>
  <c r="H684" i="5"/>
  <c r="A685" i="5"/>
  <c r="B685" i="5"/>
  <c r="C685" i="5"/>
  <c r="D685" i="5"/>
  <c r="E685" i="5"/>
  <c r="F685" i="5"/>
  <c r="G685" i="5"/>
  <c r="H685" i="5"/>
  <c r="A686" i="5"/>
  <c r="B686" i="5"/>
  <c r="C686" i="5"/>
  <c r="D686" i="5"/>
  <c r="E686" i="5"/>
  <c r="F686" i="5"/>
  <c r="G686" i="5"/>
  <c r="H686" i="5"/>
  <c r="A687" i="5"/>
  <c r="B687" i="5"/>
  <c r="C687" i="5"/>
  <c r="D687" i="5"/>
  <c r="E687" i="5"/>
  <c r="F687" i="5"/>
  <c r="G687" i="5"/>
  <c r="H687" i="5"/>
  <c r="A688" i="5"/>
  <c r="B688" i="5"/>
  <c r="C688" i="5"/>
  <c r="D688" i="5"/>
  <c r="E688" i="5"/>
  <c r="F688" i="5"/>
  <c r="G688" i="5"/>
  <c r="H688" i="5"/>
  <c r="A689" i="5"/>
  <c r="B689" i="5"/>
  <c r="C689" i="5"/>
  <c r="D689" i="5"/>
  <c r="E689" i="5"/>
  <c r="F689" i="5"/>
  <c r="G689" i="5"/>
  <c r="H689" i="5"/>
  <c r="A690" i="5"/>
  <c r="B690" i="5"/>
  <c r="C690" i="5"/>
  <c r="D690" i="5"/>
  <c r="E690" i="5"/>
  <c r="F690" i="5"/>
  <c r="G690" i="5"/>
  <c r="H690" i="5"/>
  <c r="A691" i="5"/>
  <c r="B691" i="5"/>
  <c r="C691" i="5"/>
  <c r="D691" i="5"/>
  <c r="E691" i="5"/>
  <c r="F691" i="5"/>
  <c r="G691" i="5"/>
  <c r="H691" i="5"/>
  <c r="A692" i="5"/>
  <c r="B692" i="5"/>
  <c r="C692" i="5"/>
  <c r="D692" i="5"/>
  <c r="E692" i="5"/>
  <c r="F692" i="5"/>
  <c r="G692" i="5"/>
  <c r="H692" i="5"/>
  <c r="A693" i="5"/>
  <c r="B693" i="5"/>
  <c r="C693" i="5"/>
  <c r="D693" i="5"/>
  <c r="E693" i="5"/>
  <c r="F693" i="5"/>
  <c r="G693" i="5"/>
  <c r="H693" i="5"/>
  <c r="A694" i="5"/>
  <c r="B694" i="5"/>
  <c r="C694" i="5"/>
  <c r="D694" i="5"/>
  <c r="E694" i="5"/>
  <c r="F694" i="5"/>
  <c r="G694" i="5"/>
  <c r="H694" i="5"/>
  <c r="A695" i="5"/>
  <c r="B695" i="5"/>
  <c r="C695" i="5"/>
  <c r="D695" i="5"/>
  <c r="E695" i="5"/>
  <c r="F695" i="5"/>
  <c r="G695" i="5"/>
  <c r="H695" i="5"/>
  <c r="A696" i="5"/>
  <c r="B696" i="5"/>
  <c r="C696" i="5"/>
  <c r="D696" i="5"/>
  <c r="E696" i="5"/>
  <c r="F696" i="5"/>
  <c r="G696" i="5"/>
  <c r="H696" i="5"/>
  <c r="A697" i="5"/>
  <c r="B697" i="5"/>
  <c r="C697" i="5"/>
  <c r="D697" i="5"/>
  <c r="E697" i="5"/>
  <c r="F697" i="5"/>
  <c r="G697" i="5"/>
  <c r="H697" i="5"/>
  <c r="A698" i="5"/>
  <c r="B698" i="5"/>
  <c r="C698" i="5"/>
  <c r="D698" i="5"/>
  <c r="E698" i="5"/>
  <c r="F698" i="5"/>
  <c r="G698" i="5"/>
  <c r="H698" i="5"/>
  <c r="A699" i="5"/>
  <c r="B699" i="5"/>
  <c r="C699" i="5"/>
  <c r="D699" i="5"/>
  <c r="E699" i="5"/>
  <c r="F699" i="5"/>
  <c r="G699" i="5"/>
  <c r="H699" i="5"/>
  <c r="A700" i="5"/>
  <c r="B700" i="5"/>
  <c r="C700" i="5"/>
  <c r="D700" i="5"/>
  <c r="E700" i="5"/>
  <c r="F700" i="5"/>
  <c r="G700" i="5"/>
  <c r="H700" i="5"/>
  <c r="A701" i="5"/>
  <c r="B701" i="5"/>
  <c r="C701" i="5"/>
  <c r="D701" i="5"/>
  <c r="E701" i="5"/>
  <c r="F701" i="5"/>
  <c r="G701" i="5"/>
  <c r="H701" i="5"/>
  <c r="A702" i="5"/>
  <c r="B702" i="5"/>
  <c r="C702" i="5"/>
  <c r="D702" i="5"/>
  <c r="E702" i="5"/>
  <c r="F702" i="5"/>
  <c r="G702" i="5"/>
  <c r="H702" i="5"/>
  <c r="A703" i="5"/>
  <c r="B703" i="5"/>
  <c r="C703" i="5"/>
  <c r="D703" i="5"/>
  <c r="E703" i="5"/>
  <c r="F703" i="5"/>
  <c r="G703" i="5"/>
  <c r="H703" i="5"/>
  <c r="A704" i="5"/>
  <c r="B704" i="5"/>
  <c r="C704" i="5"/>
  <c r="D704" i="5"/>
  <c r="E704" i="5"/>
  <c r="F704" i="5"/>
  <c r="G704" i="5"/>
  <c r="H704" i="5"/>
  <c r="A705" i="5"/>
  <c r="B705" i="5"/>
  <c r="C705" i="5"/>
  <c r="D705" i="5"/>
  <c r="E705" i="5"/>
  <c r="F705" i="5"/>
  <c r="G705" i="5"/>
  <c r="H705" i="5"/>
  <c r="A706" i="5"/>
  <c r="B706" i="5"/>
  <c r="C706" i="5"/>
  <c r="D706" i="5"/>
  <c r="E706" i="5"/>
  <c r="F706" i="5"/>
  <c r="G706" i="5"/>
  <c r="H706" i="5"/>
  <c r="A707" i="5"/>
  <c r="B707" i="5"/>
  <c r="C707" i="5"/>
  <c r="D707" i="5"/>
  <c r="E707" i="5"/>
  <c r="F707" i="5"/>
  <c r="G707" i="5"/>
  <c r="H707" i="5"/>
  <c r="A708" i="5"/>
  <c r="B708" i="5"/>
  <c r="C708" i="5"/>
  <c r="D708" i="5"/>
  <c r="E708" i="5"/>
  <c r="F708" i="5"/>
  <c r="G708" i="5"/>
  <c r="H708" i="5"/>
  <c r="A709" i="5"/>
  <c r="B709" i="5"/>
  <c r="C709" i="5"/>
  <c r="D709" i="5"/>
  <c r="E709" i="5"/>
  <c r="F709" i="5"/>
  <c r="G709" i="5"/>
  <c r="H709" i="5"/>
  <c r="A710" i="5"/>
  <c r="B710" i="5"/>
  <c r="C710" i="5"/>
  <c r="D710" i="5"/>
  <c r="E710" i="5"/>
  <c r="F710" i="5"/>
  <c r="G710" i="5"/>
  <c r="H710" i="5"/>
  <c r="A711" i="5"/>
  <c r="B711" i="5"/>
  <c r="C711" i="5"/>
  <c r="D711" i="5"/>
  <c r="E711" i="5"/>
  <c r="F711" i="5"/>
  <c r="G711" i="5"/>
  <c r="H711" i="5"/>
  <c r="A712" i="5"/>
  <c r="B712" i="5"/>
  <c r="C712" i="5"/>
  <c r="D712" i="5"/>
  <c r="E712" i="5"/>
  <c r="F712" i="5"/>
  <c r="G712" i="5"/>
  <c r="H712" i="5"/>
  <c r="A713" i="5"/>
  <c r="B713" i="5"/>
  <c r="C713" i="5"/>
  <c r="D713" i="5"/>
  <c r="E713" i="5"/>
  <c r="F713" i="5"/>
  <c r="G713" i="5"/>
  <c r="H713" i="5"/>
  <c r="A714" i="5"/>
  <c r="B714" i="5"/>
  <c r="C714" i="5"/>
  <c r="D714" i="5"/>
  <c r="E714" i="5"/>
  <c r="F714" i="5"/>
  <c r="G714" i="5"/>
  <c r="H714" i="5"/>
  <c r="A715" i="5"/>
  <c r="B715" i="5"/>
  <c r="C715" i="5"/>
  <c r="D715" i="5"/>
  <c r="E715" i="5"/>
  <c r="F715" i="5"/>
  <c r="G715" i="5"/>
  <c r="H715" i="5"/>
  <c r="A716" i="5"/>
  <c r="B716" i="5"/>
  <c r="C716" i="5"/>
  <c r="D716" i="5"/>
  <c r="E716" i="5"/>
  <c r="F716" i="5"/>
  <c r="G716" i="5"/>
  <c r="H716" i="5"/>
  <c r="A717" i="5"/>
  <c r="B717" i="5"/>
  <c r="C717" i="5"/>
  <c r="D717" i="5"/>
  <c r="E717" i="5"/>
  <c r="F717" i="5"/>
  <c r="G717" i="5"/>
  <c r="H717" i="5"/>
  <c r="A718" i="5"/>
  <c r="B718" i="5"/>
  <c r="C718" i="5"/>
  <c r="D718" i="5"/>
  <c r="E718" i="5"/>
  <c r="F718" i="5"/>
  <c r="G718" i="5"/>
  <c r="H718" i="5"/>
  <c r="A719" i="5"/>
  <c r="B719" i="5"/>
  <c r="C719" i="5"/>
  <c r="D719" i="5"/>
  <c r="E719" i="5"/>
  <c r="F719" i="5"/>
  <c r="G719" i="5"/>
  <c r="H719" i="5"/>
  <c r="A720" i="5"/>
  <c r="B720" i="5"/>
  <c r="C720" i="5"/>
  <c r="D720" i="5"/>
  <c r="E720" i="5"/>
  <c r="F720" i="5"/>
  <c r="G720" i="5"/>
  <c r="H720" i="5"/>
  <c r="A721" i="5"/>
  <c r="B721" i="5"/>
  <c r="C721" i="5"/>
  <c r="D721" i="5"/>
  <c r="E721" i="5"/>
  <c r="F721" i="5"/>
  <c r="G721" i="5"/>
  <c r="H721" i="5"/>
  <c r="A722" i="5"/>
  <c r="B722" i="5"/>
  <c r="C722" i="5"/>
  <c r="D722" i="5"/>
  <c r="E722" i="5"/>
  <c r="F722" i="5"/>
  <c r="G722" i="5"/>
  <c r="H722" i="5"/>
  <c r="A723" i="5"/>
  <c r="B723" i="5"/>
  <c r="C723" i="5"/>
  <c r="D723" i="5"/>
  <c r="E723" i="5"/>
  <c r="F723" i="5"/>
  <c r="G723" i="5"/>
  <c r="H723" i="5"/>
  <c r="A724" i="5"/>
  <c r="B724" i="5"/>
  <c r="C724" i="5"/>
  <c r="D724" i="5"/>
  <c r="E724" i="5"/>
  <c r="F724" i="5"/>
  <c r="G724" i="5"/>
  <c r="H724" i="5"/>
  <c r="A725" i="5"/>
  <c r="B725" i="5"/>
  <c r="C725" i="5"/>
  <c r="D725" i="5"/>
  <c r="E725" i="5"/>
  <c r="F725" i="5"/>
  <c r="G725" i="5"/>
  <c r="H725" i="5"/>
  <c r="A726" i="5"/>
  <c r="B726" i="5"/>
  <c r="C726" i="5"/>
  <c r="D726" i="5"/>
  <c r="E726" i="5"/>
  <c r="F726" i="5"/>
  <c r="G726" i="5"/>
  <c r="H726" i="5"/>
  <c r="A727" i="5"/>
  <c r="B727" i="5"/>
  <c r="C727" i="5"/>
  <c r="D727" i="5"/>
  <c r="E727" i="5"/>
  <c r="F727" i="5"/>
  <c r="G727" i="5"/>
  <c r="H727" i="5"/>
  <c r="A728" i="5"/>
  <c r="B728" i="5"/>
  <c r="C728" i="5"/>
  <c r="D728" i="5"/>
  <c r="E728" i="5"/>
  <c r="F728" i="5"/>
  <c r="G728" i="5"/>
  <c r="H728" i="5"/>
  <c r="A729" i="5"/>
  <c r="B729" i="5"/>
  <c r="C729" i="5"/>
  <c r="D729" i="5"/>
  <c r="E729" i="5"/>
  <c r="F729" i="5"/>
  <c r="G729" i="5"/>
  <c r="H729" i="5"/>
  <c r="A730" i="5"/>
  <c r="B730" i="5"/>
  <c r="C730" i="5"/>
  <c r="D730" i="5"/>
  <c r="E730" i="5"/>
  <c r="F730" i="5"/>
  <c r="G730" i="5"/>
  <c r="H730" i="5"/>
  <c r="A731" i="5"/>
  <c r="B731" i="5"/>
  <c r="C731" i="5"/>
  <c r="D731" i="5"/>
  <c r="E731" i="5"/>
  <c r="F731" i="5"/>
  <c r="G731" i="5"/>
  <c r="H731" i="5"/>
  <c r="A732" i="5"/>
  <c r="B732" i="5"/>
  <c r="C732" i="5"/>
  <c r="D732" i="5"/>
  <c r="E732" i="5"/>
  <c r="F732" i="5"/>
  <c r="G732" i="5"/>
  <c r="H732" i="5"/>
  <c r="A733" i="5"/>
  <c r="B733" i="5"/>
  <c r="C733" i="5"/>
  <c r="D733" i="5"/>
  <c r="E733" i="5"/>
  <c r="F733" i="5"/>
  <c r="G733" i="5"/>
  <c r="H733" i="5"/>
  <c r="A734" i="5"/>
  <c r="B734" i="5"/>
  <c r="C734" i="5"/>
  <c r="D734" i="5"/>
  <c r="E734" i="5"/>
  <c r="F734" i="5"/>
  <c r="G734" i="5"/>
  <c r="H734" i="5"/>
  <c r="A735" i="5"/>
  <c r="B735" i="5"/>
  <c r="C735" i="5"/>
  <c r="D735" i="5"/>
  <c r="E735" i="5"/>
  <c r="F735" i="5"/>
  <c r="G735" i="5"/>
  <c r="H735" i="5"/>
  <c r="A736" i="5"/>
  <c r="B736" i="5"/>
  <c r="C736" i="5"/>
  <c r="D736" i="5"/>
  <c r="E736" i="5"/>
  <c r="F736" i="5"/>
  <c r="G736" i="5"/>
  <c r="H736" i="5"/>
  <c r="A737" i="5"/>
  <c r="B737" i="5"/>
  <c r="C737" i="5"/>
  <c r="D737" i="5"/>
  <c r="E737" i="5"/>
  <c r="F737" i="5"/>
  <c r="G737" i="5"/>
  <c r="H737" i="5"/>
  <c r="A738" i="5"/>
  <c r="B738" i="5"/>
  <c r="C738" i="5"/>
  <c r="D738" i="5"/>
  <c r="E738" i="5"/>
  <c r="F738" i="5"/>
  <c r="G738" i="5"/>
  <c r="H738" i="5"/>
  <c r="A739" i="5"/>
  <c r="B739" i="5"/>
  <c r="C739" i="5"/>
  <c r="D739" i="5"/>
  <c r="E739" i="5"/>
  <c r="F739" i="5"/>
  <c r="G739" i="5"/>
  <c r="H739" i="5"/>
  <c r="A740" i="5"/>
  <c r="B740" i="5"/>
  <c r="C740" i="5"/>
  <c r="D740" i="5"/>
  <c r="E740" i="5"/>
  <c r="F740" i="5"/>
  <c r="G740" i="5"/>
  <c r="H740" i="5"/>
  <c r="A741" i="5"/>
  <c r="B741" i="5"/>
  <c r="C741" i="5"/>
  <c r="D741" i="5"/>
  <c r="E741" i="5"/>
  <c r="F741" i="5"/>
  <c r="G741" i="5"/>
  <c r="H741" i="5"/>
  <c r="A742" i="5"/>
  <c r="B742" i="5"/>
  <c r="C742" i="5"/>
  <c r="D742" i="5"/>
  <c r="E742" i="5"/>
  <c r="F742" i="5"/>
  <c r="G742" i="5"/>
  <c r="H742" i="5"/>
  <c r="A743" i="5"/>
  <c r="B743" i="5"/>
  <c r="C743" i="5"/>
  <c r="D743" i="5"/>
  <c r="E743" i="5"/>
  <c r="F743" i="5"/>
  <c r="G743" i="5"/>
  <c r="H743" i="5"/>
  <c r="A744" i="5"/>
  <c r="B744" i="5"/>
  <c r="C744" i="5"/>
  <c r="D744" i="5"/>
  <c r="E744" i="5"/>
  <c r="F744" i="5"/>
  <c r="G744" i="5"/>
  <c r="H744" i="5"/>
  <c r="A745" i="5"/>
  <c r="B745" i="5"/>
  <c r="C745" i="5"/>
  <c r="D745" i="5"/>
  <c r="E745" i="5"/>
  <c r="F745" i="5"/>
  <c r="G745" i="5"/>
  <c r="H745" i="5"/>
  <c r="A746" i="5"/>
  <c r="B746" i="5"/>
  <c r="C746" i="5"/>
  <c r="D746" i="5"/>
  <c r="E746" i="5"/>
  <c r="F746" i="5"/>
  <c r="G746" i="5"/>
  <c r="H746" i="5"/>
  <c r="A747" i="5"/>
  <c r="B747" i="5"/>
  <c r="C747" i="5"/>
  <c r="D747" i="5"/>
  <c r="E747" i="5"/>
  <c r="F747" i="5"/>
  <c r="G747" i="5"/>
  <c r="H747" i="5"/>
  <c r="A748" i="5"/>
  <c r="B748" i="5"/>
  <c r="C748" i="5"/>
  <c r="D748" i="5"/>
  <c r="E748" i="5"/>
  <c r="F748" i="5"/>
  <c r="G748" i="5"/>
  <c r="H748" i="5"/>
  <c r="A749" i="5"/>
  <c r="B749" i="5"/>
  <c r="C749" i="5"/>
  <c r="D749" i="5"/>
  <c r="E749" i="5"/>
  <c r="F749" i="5"/>
  <c r="G749" i="5"/>
  <c r="H749" i="5"/>
  <c r="A750" i="5"/>
  <c r="B750" i="5"/>
  <c r="C750" i="5"/>
  <c r="D750" i="5"/>
  <c r="E750" i="5"/>
  <c r="F750" i="5"/>
  <c r="G750" i="5"/>
  <c r="H750" i="5"/>
  <c r="A751" i="5"/>
  <c r="B751" i="5"/>
  <c r="C751" i="5"/>
  <c r="D751" i="5"/>
  <c r="E751" i="5"/>
  <c r="F751" i="5"/>
  <c r="G751" i="5"/>
  <c r="H751" i="5"/>
  <c r="A752" i="5"/>
  <c r="B752" i="5"/>
  <c r="C752" i="5"/>
  <c r="D752" i="5"/>
  <c r="E752" i="5"/>
  <c r="F752" i="5"/>
  <c r="G752" i="5"/>
  <c r="H752" i="5"/>
  <c r="A753" i="5"/>
  <c r="B753" i="5"/>
  <c r="C753" i="5"/>
  <c r="D753" i="5"/>
  <c r="E753" i="5"/>
  <c r="F753" i="5"/>
  <c r="G753" i="5"/>
  <c r="H753" i="5"/>
  <c r="A754" i="5"/>
  <c r="B754" i="5"/>
  <c r="C754" i="5"/>
  <c r="D754" i="5"/>
  <c r="E754" i="5"/>
  <c r="F754" i="5"/>
  <c r="G754" i="5"/>
  <c r="H754" i="5"/>
  <c r="A755" i="5"/>
  <c r="B755" i="5"/>
  <c r="C755" i="5"/>
  <c r="D755" i="5"/>
  <c r="E755" i="5"/>
  <c r="F755" i="5"/>
  <c r="G755" i="5"/>
  <c r="H755" i="5"/>
  <c r="A756" i="5"/>
  <c r="B756" i="5"/>
  <c r="C756" i="5"/>
  <c r="D756" i="5"/>
  <c r="E756" i="5"/>
  <c r="F756" i="5"/>
  <c r="G756" i="5"/>
  <c r="H756" i="5"/>
  <c r="A757" i="5"/>
  <c r="B757" i="5"/>
  <c r="C757" i="5"/>
  <c r="D757" i="5"/>
  <c r="E757" i="5"/>
  <c r="F757" i="5"/>
  <c r="G757" i="5"/>
  <c r="H757" i="5"/>
  <c r="A758" i="5"/>
  <c r="B758" i="5"/>
  <c r="C758" i="5"/>
  <c r="D758" i="5"/>
  <c r="E758" i="5"/>
  <c r="F758" i="5"/>
  <c r="G758" i="5"/>
  <c r="H758" i="5"/>
  <c r="A759" i="5"/>
  <c r="B759" i="5"/>
  <c r="C759" i="5"/>
  <c r="D759" i="5"/>
  <c r="E759" i="5"/>
  <c r="F759" i="5"/>
  <c r="G759" i="5"/>
  <c r="H759" i="5"/>
  <c r="A760" i="5"/>
  <c r="B760" i="5"/>
  <c r="C760" i="5"/>
  <c r="D760" i="5"/>
  <c r="E760" i="5"/>
  <c r="F760" i="5"/>
  <c r="G760" i="5"/>
  <c r="H760" i="5"/>
  <c r="A761" i="5"/>
  <c r="B761" i="5"/>
  <c r="C761" i="5"/>
  <c r="D761" i="5"/>
  <c r="E761" i="5"/>
  <c r="F761" i="5"/>
  <c r="G761" i="5"/>
  <c r="H761" i="5"/>
  <c r="A762" i="5"/>
  <c r="B762" i="5"/>
  <c r="C762" i="5"/>
  <c r="D762" i="5"/>
  <c r="E762" i="5"/>
  <c r="F762" i="5"/>
  <c r="G762" i="5"/>
  <c r="H762" i="5"/>
  <c r="A763" i="5"/>
  <c r="B763" i="5"/>
  <c r="C763" i="5"/>
  <c r="D763" i="5"/>
  <c r="E763" i="5"/>
  <c r="F763" i="5"/>
  <c r="G763" i="5"/>
  <c r="H763" i="5"/>
  <c r="A764" i="5"/>
  <c r="B764" i="5"/>
  <c r="C764" i="5"/>
  <c r="D764" i="5"/>
  <c r="E764" i="5"/>
  <c r="F764" i="5"/>
  <c r="G764" i="5"/>
  <c r="H764" i="5"/>
  <c r="A765" i="5"/>
  <c r="B765" i="5"/>
  <c r="C765" i="5"/>
  <c r="D765" i="5"/>
  <c r="E765" i="5"/>
  <c r="F765" i="5"/>
  <c r="G765" i="5"/>
  <c r="H765" i="5"/>
  <c r="A766" i="5"/>
  <c r="B766" i="5"/>
  <c r="C766" i="5"/>
  <c r="D766" i="5"/>
  <c r="E766" i="5"/>
  <c r="F766" i="5"/>
  <c r="G766" i="5"/>
  <c r="H766" i="5"/>
  <c r="A767" i="5"/>
  <c r="B767" i="5"/>
  <c r="C767" i="5"/>
  <c r="D767" i="5"/>
  <c r="E767" i="5"/>
  <c r="F767" i="5"/>
  <c r="G767" i="5"/>
  <c r="H767" i="5"/>
  <c r="A768" i="5"/>
  <c r="B768" i="5"/>
  <c r="C768" i="5"/>
  <c r="D768" i="5"/>
  <c r="E768" i="5"/>
  <c r="F768" i="5"/>
  <c r="G768" i="5"/>
  <c r="H768" i="5"/>
  <c r="A769" i="5"/>
  <c r="B769" i="5"/>
  <c r="C769" i="5"/>
  <c r="D769" i="5"/>
  <c r="E769" i="5"/>
  <c r="F769" i="5"/>
  <c r="G769" i="5"/>
  <c r="H769" i="5"/>
  <c r="A770" i="5"/>
  <c r="B770" i="5"/>
  <c r="C770" i="5"/>
  <c r="D770" i="5"/>
  <c r="E770" i="5"/>
  <c r="F770" i="5"/>
  <c r="G770" i="5"/>
  <c r="H770" i="5"/>
  <c r="A771" i="5"/>
  <c r="B771" i="5"/>
  <c r="C771" i="5"/>
  <c r="D771" i="5"/>
  <c r="E771" i="5"/>
  <c r="F771" i="5"/>
  <c r="G771" i="5"/>
  <c r="H771" i="5"/>
  <c r="A772" i="5"/>
  <c r="B772" i="5"/>
  <c r="C772" i="5"/>
  <c r="D772" i="5"/>
  <c r="E772" i="5"/>
  <c r="F772" i="5"/>
  <c r="G772" i="5"/>
  <c r="H772" i="5"/>
  <c r="A773" i="5"/>
  <c r="B773" i="5"/>
  <c r="C773" i="5"/>
  <c r="D773" i="5"/>
  <c r="E773" i="5"/>
  <c r="F773" i="5"/>
  <c r="G773" i="5"/>
  <c r="H773" i="5"/>
  <c r="A774" i="5"/>
  <c r="B774" i="5"/>
  <c r="C774" i="5"/>
  <c r="D774" i="5"/>
  <c r="E774" i="5"/>
  <c r="F774" i="5"/>
  <c r="G774" i="5"/>
  <c r="H774" i="5"/>
  <c r="A775" i="5"/>
  <c r="B775" i="5"/>
  <c r="C775" i="5"/>
  <c r="D775" i="5"/>
  <c r="E775" i="5"/>
  <c r="F775" i="5"/>
  <c r="G775" i="5"/>
  <c r="H775" i="5"/>
  <c r="A776" i="5"/>
  <c r="B776" i="5"/>
  <c r="C776" i="5"/>
  <c r="D776" i="5"/>
  <c r="E776" i="5"/>
  <c r="F776" i="5"/>
  <c r="G776" i="5"/>
  <c r="H776" i="5"/>
  <c r="A777" i="5"/>
  <c r="B777" i="5"/>
  <c r="C777" i="5"/>
  <c r="D777" i="5"/>
  <c r="E777" i="5"/>
  <c r="F777" i="5"/>
  <c r="G777" i="5"/>
  <c r="H777" i="5"/>
  <c r="A778" i="5"/>
  <c r="B778" i="5"/>
  <c r="C778" i="5"/>
  <c r="D778" i="5"/>
  <c r="E778" i="5"/>
  <c r="F778" i="5"/>
  <c r="G778" i="5"/>
  <c r="H778" i="5"/>
  <c r="A779" i="5"/>
  <c r="B779" i="5"/>
  <c r="C779" i="5"/>
  <c r="D779" i="5"/>
  <c r="E779" i="5"/>
  <c r="F779" i="5"/>
  <c r="G779" i="5"/>
  <c r="H779" i="5"/>
  <c r="A780" i="5"/>
  <c r="B780" i="5"/>
  <c r="C780" i="5"/>
  <c r="D780" i="5"/>
  <c r="E780" i="5"/>
  <c r="F780" i="5"/>
  <c r="G780" i="5"/>
  <c r="H780" i="5"/>
  <c r="A781" i="5"/>
  <c r="B781" i="5"/>
  <c r="C781" i="5"/>
  <c r="D781" i="5"/>
  <c r="E781" i="5"/>
  <c r="F781" i="5"/>
  <c r="G781" i="5"/>
  <c r="H781" i="5"/>
  <c r="A56" i="4" l="1"/>
  <c r="I56" i="4"/>
  <c r="E56" i="4"/>
  <c r="L56" i="4"/>
  <c r="H56" i="4"/>
  <c r="D56" i="4"/>
  <c r="B52" i="4"/>
  <c r="B54" i="4" s="1"/>
  <c r="K56" i="4"/>
  <c r="G56" i="4"/>
  <c r="C56" i="4"/>
  <c r="J56" i="4"/>
  <c r="F56" i="4"/>
  <c r="I66" i="4"/>
  <c r="E66" i="4"/>
  <c r="L66" i="4"/>
  <c r="H66" i="4"/>
  <c r="D66" i="4"/>
  <c r="K66" i="4"/>
  <c r="G66" i="4"/>
  <c r="C66" i="4"/>
  <c r="J66" i="4"/>
  <c r="F66" i="4"/>
  <c r="B66" i="4"/>
  <c r="A52" i="4"/>
  <c r="F62" i="4"/>
  <c r="F64" i="4" s="1"/>
  <c r="K62" i="4"/>
  <c r="K64" i="4" s="1"/>
  <c r="L62" i="4"/>
  <c r="L64" i="4" s="1"/>
  <c r="I62" i="4"/>
  <c r="I64" i="4" s="1"/>
  <c r="J62" i="4"/>
  <c r="J64" i="4" s="1"/>
  <c r="G62" i="4"/>
  <c r="G64" i="4" s="1"/>
  <c r="H62" i="4"/>
  <c r="H64" i="4" s="1"/>
  <c r="D62" i="4"/>
  <c r="D64" i="4" s="1"/>
  <c r="E62" i="4"/>
  <c r="E64" i="4" s="1"/>
  <c r="C62" i="4"/>
  <c r="C64" i="4" s="1"/>
  <c r="B62" i="4"/>
  <c r="B64" i="4" s="1"/>
  <c r="A62" i="4"/>
  <c r="A64" i="4" s="1"/>
  <c r="L52" i="4"/>
  <c r="L54" i="4" s="1"/>
  <c r="J52" i="4"/>
  <c r="J54" i="4" s="1"/>
  <c r="K52" i="4"/>
  <c r="K54" i="4" s="1"/>
  <c r="H52" i="4"/>
  <c r="H54" i="4" s="1"/>
  <c r="I52" i="4"/>
  <c r="I54" i="4" s="1"/>
  <c r="E52" i="4"/>
  <c r="E54" i="4" s="1"/>
  <c r="F52" i="4"/>
  <c r="F54" i="4" s="1"/>
  <c r="G52" i="4"/>
  <c r="G54" i="4" s="1"/>
  <c r="D52" i="4"/>
  <c r="D54" i="4" s="1"/>
  <c r="C52" i="4"/>
  <c r="C54" i="4" s="1"/>
  <c r="AW46" i="4"/>
  <c r="AS46" i="4"/>
  <c r="AO46" i="4"/>
  <c r="AK46" i="4"/>
  <c r="AG46" i="4"/>
  <c r="AC46" i="4"/>
  <c r="Y46" i="4"/>
  <c r="U46" i="4"/>
  <c r="Q46" i="4"/>
  <c r="M46" i="4"/>
  <c r="I46" i="4"/>
  <c r="E46" i="4"/>
  <c r="AV46" i="4"/>
  <c r="AR46" i="4"/>
  <c r="AN46" i="4"/>
  <c r="AJ46" i="4"/>
  <c r="AF46" i="4"/>
  <c r="AB46" i="4"/>
  <c r="X46" i="4"/>
  <c r="T46" i="4"/>
  <c r="P46" i="4"/>
  <c r="L46" i="4"/>
  <c r="H46" i="4"/>
  <c r="D46" i="4"/>
  <c r="AU46" i="4"/>
  <c r="AQ46" i="4"/>
  <c r="AM46" i="4"/>
  <c r="AI46" i="4"/>
  <c r="AE46" i="4"/>
  <c r="AA46" i="4"/>
  <c r="W46" i="4"/>
  <c r="S46" i="4"/>
  <c r="O46" i="4"/>
  <c r="K46" i="4"/>
  <c r="G46" i="4"/>
  <c r="C46" i="4"/>
  <c r="AX46" i="4"/>
  <c r="AT46" i="4"/>
  <c r="AP46" i="4"/>
  <c r="AL46" i="4"/>
  <c r="AH46" i="4"/>
  <c r="AD46" i="4"/>
  <c r="Z46" i="4"/>
  <c r="V46" i="4"/>
  <c r="R46" i="4"/>
  <c r="N46" i="4"/>
  <c r="J46" i="4"/>
  <c r="F46" i="4"/>
  <c r="B46" i="4"/>
  <c r="AX42" i="4"/>
  <c r="AX44" i="4" s="1"/>
  <c r="AV42" i="4"/>
  <c r="AV44" i="4" s="1"/>
  <c r="AW42" i="4"/>
  <c r="AW44" i="4" s="1"/>
  <c r="AT42" i="4"/>
  <c r="AT44" i="4" s="1"/>
  <c r="AU42" i="4"/>
  <c r="AU44" i="4" s="1"/>
  <c r="AR42" i="4"/>
  <c r="AR44" i="4" s="1"/>
  <c r="AS42" i="4"/>
  <c r="AS44" i="4" s="1"/>
  <c r="AP42" i="4"/>
  <c r="AP44" i="4" s="1"/>
  <c r="AQ42" i="4"/>
  <c r="AQ44" i="4" s="1"/>
  <c r="AQ48" i="4" s="1"/>
  <c r="AN42" i="4"/>
  <c r="AN44" i="4" s="1"/>
  <c r="AN48" i="4" s="1"/>
  <c r="AO42" i="4"/>
  <c r="AO44" i="4" s="1"/>
  <c r="AL42" i="4"/>
  <c r="AL44" i="4" s="1"/>
  <c r="AM42" i="4"/>
  <c r="AM44" i="4" s="1"/>
  <c r="AJ42" i="4"/>
  <c r="AJ44" i="4" s="1"/>
  <c r="AK42" i="4"/>
  <c r="AK44" i="4" s="1"/>
  <c r="AH42" i="4"/>
  <c r="AH44" i="4" s="1"/>
  <c r="AH48" i="4" s="1"/>
  <c r="AI42" i="4"/>
  <c r="AI44" i="4" s="1"/>
  <c r="AF42" i="4"/>
  <c r="AF44" i="4" s="1"/>
  <c r="AG42" i="4"/>
  <c r="AG44" i="4" s="1"/>
  <c r="AD42" i="4"/>
  <c r="AD44" i="4" s="1"/>
  <c r="AE42" i="4"/>
  <c r="AE44" i="4" s="1"/>
  <c r="AB42" i="4"/>
  <c r="AB44" i="4" s="1"/>
  <c r="AC42" i="4"/>
  <c r="AC44" i="4" s="1"/>
  <c r="Z42" i="4"/>
  <c r="Z44" i="4" s="1"/>
  <c r="AA42" i="4"/>
  <c r="AA44" i="4" s="1"/>
  <c r="AA48" i="4" s="1"/>
  <c r="X42" i="4"/>
  <c r="X44" i="4" s="1"/>
  <c r="X48" i="4" s="1"/>
  <c r="Y42" i="4"/>
  <c r="Y44" i="4" s="1"/>
  <c r="V42" i="4"/>
  <c r="V44" i="4" s="1"/>
  <c r="W42" i="4"/>
  <c r="W44" i="4" s="1"/>
  <c r="T42" i="4"/>
  <c r="T44" i="4" s="1"/>
  <c r="U42" i="4"/>
  <c r="U44" i="4" s="1"/>
  <c r="U48" i="4" s="1"/>
  <c r="R42" i="4"/>
  <c r="R44" i="4" s="1"/>
  <c r="R48" i="4" s="1"/>
  <c r="S42" i="4"/>
  <c r="S44" i="4" s="1"/>
  <c r="P42" i="4"/>
  <c r="P44" i="4" s="1"/>
  <c r="Q42" i="4"/>
  <c r="Q44" i="4" s="1"/>
  <c r="N42" i="4"/>
  <c r="N44" i="4" s="1"/>
  <c r="O42" i="4"/>
  <c r="O44" i="4" s="1"/>
  <c r="L42" i="4"/>
  <c r="L44" i="4" s="1"/>
  <c r="M42" i="4"/>
  <c r="M44" i="4" s="1"/>
  <c r="J42" i="4"/>
  <c r="J44" i="4" s="1"/>
  <c r="K42" i="4"/>
  <c r="K44" i="4" s="1"/>
  <c r="K48" i="4" s="1"/>
  <c r="H42" i="4"/>
  <c r="H44" i="4" s="1"/>
  <c r="H48" i="4" s="1"/>
  <c r="I42" i="4"/>
  <c r="I44" i="4" s="1"/>
  <c r="F42" i="4"/>
  <c r="F44" i="4" s="1"/>
  <c r="G42" i="4"/>
  <c r="G44" i="4" s="1"/>
  <c r="D42" i="4"/>
  <c r="D44" i="4" s="1"/>
  <c r="E42" i="4"/>
  <c r="E44" i="4" s="1"/>
  <c r="E48" i="4" s="1"/>
  <c r="B42" i="4"/>
  <c r="B44" i="4" s="1"/>
  <c r="B48" i="4" s="1"/>
  <c r="A42" i="4"/>
  <c r="A44" i="4" s="1"/>
  <c r="A48" i="4" s="1"/>
  <c r="C42" i="4"/>
  <c r="C44" i="4" s="1"/>
  <c r="A32" i="4"/>
  <c r="A34" i="4" s="1"/>
  <c r="AJ36" i="4"/>
  <c r="AD36" i="4"/>
  <c r="A36" i="4"/>
  <c r="W36" i="4"/>
  <c r="AR36" i="4"/>
  <c r="AU36" i="4"/>
  <c r="AN36" i="4"/>
  <c r="AH36" i="4"/>
  <c r="Z36" i="4"/>
  <c r="S36" i="4"/>
  <c r="L36" i="4"/>
  <c r="D36" i="4"/>
  <c r="AT36" i="4"/>
  <c r="AM36" i="4"/>
  <c r="AE36" i="4"/>
  <c r="X36" i="4"/>
  <c r="R36" i="4"/>
  <c r="J36" i="4"/>
  <c r="C36" i="4"/>
  <c r="O36" i="4"/>
  <c r="H36" i="4"/>
  <c r="B36" i="4"/>
  <c r="AX36" i="4"/>
  <c r="AP36" i="4"/>
  <c r="AI36" i="4"/>
  <c r="AB36" i="4"/>
  <c r="T36" i="4"/>
  <c r="N36" i="4"/>
  <c r="G36" i="4"/>
  <c r="AV36" i="4"/>
  <c r="AQ36" i="4"/>
  <c r="AL36" i="4"/>
  <c r="AF36" i="4"/>
  <c r="AA36" i="4"/>
  <c r="V36" i="4"/>
  <c r="P36" i="4"/>
  <c r="K36" i="4"/>
  <c r="F36" i="4"/>
  <c r="AW36" i="4"/>
  <c r="AS36" i="4"/>
  <c r="AO36" i="4"/>
  <c r="AK36" i="4"/>
  <c r="AG36" i="4"/>
  <c r="AC36" i="4"/>
  <c r="Y36" i="4"/>
  <c r="U36" i="4"/>
  <c r="Q36" i="4"/>
  <c r="M36" i="4"/>
  <c r="I36" i="4"/>
  <c r="AW32" i="4"/>
  <c r="AW34" i="4" s="1"/>
  <c r="AX32" i="4"/>
  <c r="AX34" i="4" s="1"/>
  <c r="AX38" i="4" s="1"/>
  <c r="AU32" i="4"/>
  <c r="AU34" i="4" s="1"/>
  <c r="AV32" i="4"/>
  <c r="AV34" i="4" s="1"/>
  <c r="AS32" i="4"/>
  <c r="AS34" i="4" s="1"/>
  <c r="AT32" i="4"/>
  <c r="AT34" i="4" s="1"/>
  <c r="AQ32" i="4"/>
  <c r="AQ34" i="4" s="1"/>
  <c r="AR32" i="4"/>
  <c r="AR34" i="4" s="1"/>
  <c r="AR38" i="4" s="1"/>
  <c r="AO32" i="4"/>
  <c r="AO34" i="4" s="1"/>
  <c r="AP32" i="4"/>
  <c r="AP34" i="4" s="1"/>
  <c r="AM32" i="4"/>
  <c r="AM34" i="4" s="1"/>
  <c r="AN32" i="4"/>
  <c r="AN34" i="4" s="1"/>
  <c r="AK32" i="4"/>
  <c r="AK34" i="4" s="1"/>
  <c r="AK38" i="4" s="1"/>
  <c r="AL32" i="4"/>
  <c r="AL34" i="4" s="1"/>
  <c r="AI32" i="4"/>
  <c r="AI34" i="4" s="1"/>
  <c r="AJ32" i="4"/>
  <c r="AJ34" i="4" s="1"/>
  <c r="AJ38" i="4" s="1"/>
  <c r="AG32" i="4"/>
  <c r="AG34" i="4" s="1"/>
  <c r="AH32" i="4"/>
  <c r="AH34" i="4" s="1"/>
  <c r="AE32" i="4"/>
  <c r="AE34" i="4" s="1"/>
  <c r="AF32" i="4"/>
  <c r="AF34" i="4" s="1"/>
  <c r="AF38" i="4" s="1"/>
  <c r="AC32" i="4"/>
  <c r="AC34" i="4" s="1"/>
  <c r="AD32" i="4"/>
  <c r="AD34" i="4" s="1"/>
  <c r="AA32" i="4"/>
  <c r="AA34" i="4" s="1"/>
  <c r="AB32" i="4"/>
  <c r="AB34" i="4" s="1"/>
  <c r="Y32" i="4"/>
  <c r="Y34" i="4" s="1"/>
  <c r="Z32" i="4"/>
  <c r="Z34" i="4" s="1"/>
  <c r="W32" i="4"/>
  <c r="W34" i="4" s="1"/>
  <c r="W38" i="4" s="1"/>
  <c r="X32" i="4"/>
  <c r="X34" i="4" s="1"/>
  <c r="U32" i="4"/>
  <c r="U34" i="4" s="1"/>
  <c r="U38" i="4" s="1"/>
  <c r="V32" i="4"/>
  <c r="V34" i="4" s="1"/>
  <c r="V38" i="4" s="1"/>
  <c r="S32" i="4"/>
  <c r="S34" i="4" s="1"/>
  <c r="T32" i="4"/>
  <c r="T34" i="4" s="1"/>
  <c r="Q32" i="4"/>
  <c r="Q34" i="4" s="1"/>
  <c r="R32" i="4"/>
  <c r="R34" i="4" s="1"/>
  <c r="O32" i="4"/>
  <c r="O34" i="4" s="1"/>
  <c r="O38" i="4" s="1"/>
  <c r="P32" i="4"/>
  <c r="P34" i="4" s="1"/>
  <c r="M32" i="4"/>
  <c r="M34" i="4" s="1"/>
  <c r="N32" i="4"/>
  <c r="N34" i="4" s="1"/>
  <c r="K32" i="4"/>
  <c r="K34" i="4" s="1"/>
  <c r="L32" i="4"/>
  <c r="L34" i="4" s="1"/>
  <c r="I32" i="4"/>
  <c r="I34" i="4" s="1"/>
  <c r="J32" i="4"/>
  <c r="J34" i="4" s="1"/>
  <c r="G32" i="4"/>
  <c r="G34" i="4" s="1"/>
  <c r="H32" i="4"/>
  <c r="H34" i="4" s="1"/>
  <c r="H38" i="4" s="1"/>
  <c r="E32" i="4"/>
  <c r="E34" i="4" s="1"/>
  <c r="E38" i="4" s="1"/>
  <c r="F32" i="4"/>
  <c r="F34" i="4" s="1"/>
  <c r="C32" i="4"/>
  <c r="C34" i="4" s="1"/>
  <c r="D32" i="4"/>
  <c r="D34" i="4" s="1"/>
  <c r="B32" i="4"/>
  <c r="B34" i="4" s="1"/>
  <c r="AU26" i="4"/>
  <c r="Y26" i="4"/>
  <c r="D26" i="4"/>
  <c r="AO26" i="4"/>
  <c r="T26" i="4"/>
  <c r="AJ26" i="4"/>
  <c r="O26" i="4"/>
  <c r="AE26" i="4"/>
  <c r="I26" i="4"/>
  <c r="AW26" i="4"/>
  <c r="AR26" i="4"/>
  <c r="AM26" i="4"/>
  <c r="AG26" i="4"/>
  <c r="AB26" i="4"/>
  <c r="W26" i="4"/>
  <c r="Q26" i="4"/>
  <c r="L26" i="4"/>
  <c r="G26" i="4"/>
  <c r="AV26" i="4"/>
  <c r="AQ26" i="4"/>
  <c r="AK26" i="4"/>
  <c r="AF26" i="4"/>
  <c r="AA26" i="4"/>
  <c r="U26" i="4"/>
  <c r="P26" i="4"/>
  <c r="K26" i="4"/>
  <c r="E26" i="4"/>
  <c r="AS26" i="4"/>
  <c r="AN26" i="4"/>
  <c r="AI26" i="4"/>
  <c r="AC26" i="4"/>
  <c r="X26" i="4"/>
  <c r="S26" i="4"/>
  <c r="M26" i="4"/>
  <c r="H26" i="4"/>
  <c r="C26" i="4"/>
  <c r="AX26" i="4"/>
  <c r="AT26" i="4"/>
  <c r="AP26" i="4"/>
  <c r="AL26" i="4"/>
  <c r="AH26" i="4"/>
  <c r="AD26" i="4"/>
  <c r="Z26" i="4"/>
  <c r="V26" i="4"/>
  <c r="R26" i="4"/>
  <c r="N26" i="4"/>
  <c r="J26" i="4"/>
  <c r="F26" i="4"/>
  <c r="B26" i="4"/>
  <c r="AW22" i="4"/>
  <c r="AW24" i="4" s="1"/>
  <c r="AX22" i="4"/>
  <c r="AX24" i="4" s="1"/>
  <c r="AU22" i="4"/>
  <c r="AU24" i="4" s="1"/>
  <c r="AV22" i="4"/>
  <c r="AV24" i="4" s="1"/>
  <c r="AS22" i="4"/>
  <c r="AS24" i="4" s="1"/>
  <c r="AT22" i="4"/>
  <c r="AT24" i="4" s="1"/>
  <c r="AQ22" i="4"/>
  <c r="AQ24" i="4" s="1"/>
  <c r="AQ28" i="4" s="1"/>
  <c r="AR22" i="4"/>
  <c r="AR24" i="4" s="1"/>
  <c r="AO22" i="4"/>
  <c r="AO24" i="4" s="1"/>
  <c r="AP22" i="4"/>
  <c r="AP24" i="4" s="1"/>
  <c r="AP28" i="4" s="1"/>
  <c r="AM22" i="4"/>
  <c r="AM24" i="4" s="1"/>
  <c r="AN22" i="4"/>
  <c r="AN24" i="4" s="1"/>
  <c r="AN28" i="4" s="1"/>
  <c r="AK22" i="4"/>
  <c r="AK24" i="4" s="1"/>
  <c r="AL22" i="4"/>
  <c r="AL24" i="4" s="1"/>
  <c r="AI22" i="4"/>
  <c r="AI24" i="4" s="1"/>
  <c r="AJ22" i="4"/>
  <c r="AJ24" i="4" s="1"/>
  <c r="AG22" i="4"/>
  <c r="AG24" i="4" s="1"/>
  <c r="AH22" i="4"/>
  <c r="AH24" i="4" s="1"/>
  <c r="AE22" i="4"/>
  <c r="AE24" i="4" s="1"/>
  <c r="AE28" i="4" s="1"/>
  <c r="AF22" i="4"/>
  <c r="AF24" i="4" s="1"/>
  <c r="AC22" i="4"/>
  <c r="AC24" i="4" s="1"/>
  <c r="AD22" i="4"/>
  <c r="AD24" i="4" s="1"/>
  <c r="AA22" i="4"/>
  <c r="AA24" i="4" s="1"/>
  <c r="AB22" i="4"/>
  <c r="AB24" i="4" s="1"/>
  <c r="Y22" i="4"/>
  <c r="Y24" i="4" s="1"/>
  <c r="Y28" i="4" s="1"/>
  <c r="Z22" i="4"/>
  <c r="Z24" i="4" s="1"/>
  <c r="Z28" i="4" s="1"/>
  <c r="W22" i="4"/>
  <c r="W24" i="4" s="1"/>
  <c r="X22" i="4"/>
  <c r="X24" i="4" s="1"/>
  <c r="U22" i="4"/>
  <c r="U24" i="4" s="1"/>
  <c r="V22" i="4"/>
  <c r="V24" i="4" s="1"/>
  <c r="S22" i="4"/>
  <c r="S24" i="4" s="1"/>
  <c r="T22" i="4"/>
  <c r="T24" i="4" s="1"/>
  <c r="T28" i="4" s="1"/>
  <c r="Q22" i="4"/>
  <c r="Q24" i="4" s="1"/>
  <c r="R22" i="4"/>
  <c r="R24" i="4" s="1"/>
  <c r="O22" i="4"/>
  <c r="O24" i="4" s="1"/>
  <c r="P22" i="4"/>
  <c r="P24" i="4" s="1"/>
  <c r="P28" i="4" s="1"/>
  <c r="M22" i="4"/>
  <c r="M24" i="4" s="1"/>
  <c r="M28" i="4" s="1"/>
  <c r="N22" i="4"/>
  <c r="N24" i="4" s="1"/>
  <c r="K22" i="4"/>
  <c r="K24" i="4" s="1"/>
  <c r="L22" i="4"/>
  <c r="L24" i="4" s="1"/>
  <c r="L28" i="4" s="1"/>
  <c r="I22" i="4"/>
  <c r="I24" i="4" s="1"/>
  <c r="J22" i="4"/>
  <c r="J24" i="4" s="1"/>
  <c r="J28" i="4" s="1"/>
  <c r="G22" i="4"/>
  <c r="G24" i="4" s="1"/>
  <c r="H22" i="4"/>
  <c r="H24" i="4" s="1"/>
  <c r="E22" i="4"/>
  <c r="E24" i="4" s="1"/>
  <c r="F22" i="4"/>
  <c r="F24" i="4" s="1"/>
  <c r="C22" i="4"/>
  <c r="C24" i="4" s="1"/>
  <c r="C28" i="4" s="1"/>
  <c r="D22" i="4"/>
  <c r="D24" i="4" s="1"/>
  <c r="B22" i="4"/>
  <c r="B24" i="4" s="1"/>
  <c r="A22" i="4"/>
  <c r="A24" i="4" s="1"/>
  <c r="A28" i="4" s="1"/>
  <c r="AU16" i="4"/>
  <c r="AQ16" i="4"/>
  <c r="AM16" i="4"/>
  <c r="AI16" i="4"/>
  <c r="AE16" i="4"/>
  <c r="AA16" i="4"/>
  <c r="W16" i="4"/>
  <c r="S16" i="4"/>
  <c r="O16" i="4"/>
  <c r="K16" i="4"/>
  <c r="G16" i="4"/>
  <c r="C16" i="4"/>
  <c r="AX16" i="4"/>
  <c r="AT16" i="4"/>
  <c r="AP16" i="4"/>
  <c r="AL16" i="4"/>
  <c r="AH16" i="4"/>
  <c r="AD16" i="4"/>
  <c r="Z16" i="4"/>
  <c r="V16" i="4"/>
  <c r="R16" i="4"/>
  <c r="N16" i="4"/>
  <c r="J16" i="4"/>
  <c r="F16" i="4"/>
  <c r="B16" i="4"/>
  <c r="AW16" i="4"/>
  <c r="AS16" i="4"/>
  <c r="AO16" i="4"/>
  <c r="AK16" i="4"/>
  <c r="AG16" i="4"/>
  <c r="AC16" i="4"/>
  <c r="Y16" i="4"/>
  <c r="U16" i="4"/>
  <c r="Q16" i="4"/>
  <c r="M16" i="4"/>
  <c r="I16" i="4"/>
  <c r="E16" i="4"/>
  <c r="AV16" i="4"/>
  <c r="AR16" i="4"/>
  <c r="AN16" i="4"/>
  <c r="AJ16" i="4"/>
  <c r="AF16" i="4"/>
  <c r="AB16" i="4"/>
  <c r="X16" i="4"/>
  <c r="T16" i="4"/>
  <c r="P16" i="4"/>
  <c r="L16" i="4"/>
  <c r="H16" i="4"/>
  <c r="D16" i="4"/>
  <c r="AX12" i="4"/>
  <c r="AX14" i="4" s="1"/>
  <c r="AW12" i="4"/>
  <c r="AW14" i="4" s="1"/>
  <c r="AV12" i="4"/>
  <c r="AV14" i="4" s="1"/>
  <c r="AT12" i="4"/>
  <c r="AT14" i="4" s="1"/>
  <c r="AU12" i="4"/>
  <c r="AU14" i="4" s="1"/>
  <c r="AQ12" i="4"/>
  <c r="AQ14" i="4" s="1"/>
  <c r="AR12" i="4"/>
  <c r="AR14" i="4" s="1"/>
  <c r="AS12" i="4"/>
  <c r="AS14" i="4" s="1"/>
  <c r="AP12" i="4"/>
  <c r="AP14" i="4" s="1"/>
  <c r="AN12" i="4"/>
  <c r="AN14" i="4" s="1"/>
  <c r="AO12" i="4"/>
  <c r="AO14" i="4" s="1"/>
  <c r="AO18" i="4" s="1"/>
  <c r="AI12" i="4"/>
  <c r="AI14" i="4" s="1"/>
  <c r="AL12" i="4"/>
  <c r="AL14" i="4" s="1"/>
  <c r="AM12" i="4"/>
  <c r="AM14" i="4" s="1"/>
  <c r="AM18" i="4" s="1"/>
  <c r="AJ12" i="4"/>
  <c r="AJ14" i="4" s="1"/>
  <c r="AK12" i="4"/>
  <c r="AK14" i="4" s="1"/>
  <c r="AK18" i="4" s="1"/>
  <c r="Z12" i="4"/>
  <c r="Z14" i="4" s="1"/>
  <c r="AG12" i="4"/>
  <c r="AG14" i="4" s="1"/>
  <c r="AH12" i="4"/>
  <c r="AH14" i="4" s="1"/>
  <c r="AE12" i="4"/>
  <c r="AE14" i="4" s="1"/>
  <c r="AF12" i="4"/>
  <c r="AF14" i="4" s="1"/>
  <c r="AF18" i="4" s="1"/>
  <c r="AC12" i="4"/>
  <c r="AC14" i="4" s="1"/>
  <c r="AC18" i="4" s="1"/>
  <c r="AD12" i="4"/>
  <c r="AD14" i="4" s="1"/>
  <c r="AA12" i="4"/>
  <c r="AA14" i="4" s="1"/>
  <c r="AB12" i="4"/>
  <c r="AB14" i="4" s="1"/>
  <c r="X12" i="4"/>
  <c r="X14" i="4" s="1"/>
  <c r="Y12" i="4"/>
  <c r="Y14" i="4" s="1"/>
  <c r="Y18" i="4" s="1"/>
  <c r="V12" i="4"/>
  <c r="V14" i="4" s="1"/>
  <c r="W12" i="4"/>
  <c r="W14" i="4" s="1"/>
  <c r="N12" i="4"/>
  <c r="N14" i="4" s="1"/>
  <c r="U12" i="4"/>
  <c r="U14" i="4" s="1"/>
  <c r="S12" i="4"/>
  <c r="S14" i="4" s="1"/>
  <c r="T12" i="4"/>
  <c r="T14" i="4" s="1"/>
  <c r="Q12" i="4"/>
  <c r="Q14" i="4" s="1"/>
  <c r="R12" i="4"/>
  <c r="R14" i="4" s="1"/>
  <c r="O12" i="4"/>
  <c r="O14" i="4" s="1"/>
  <c r="P12" i="4"/>
  <c r="P14" i="4" s="1"/>
  <c r="P18" i="4" s="1"/>
  <c r="L12" i="4"/>
  <c r="L14" i="4" s="1"/>
  <c r="L18" i="4" s="1"/>
  <c r="M12" i="4"/>
  <c r="M14" i="4" s="1"/>
  <c r="E12" i="4"/>
  <c r="E14" i="4" s="1"/>
  <c r="E18" i="4" s="1"/>
  <c r="J12" i="4"/>
  <c r="J14" i="4" s="1"/>
  <c r="K12" i="4"/>
  <c r="K14" i="4" s="1"/>
  <c r="H12" i="4"/>
  <c r="H14" i="4" s="1"/>
  <c r="H18" i="4" s="1"/>
  <c r="I12" i="4"/>
  <c r="I14" i="4" s="1"/>
  <c r="F12" i="4"/>
  <c r="F14" i="4" s="1"/>
  <c r="G12" i="4"/>
  <c r="G14" i="4" s="1"/>
  <c r="G18" i="4" s="1"/>
  <c r="B12" i="4"/>
  <c r="B14" i="4" s="1"/>
  <c r="D12" i="4"/>
  <c r="D14" i="4" s="1"/>
  <c r="C12" i="4"/>
  <c r="C14" i="4" s="1"/>
  <c r="A12" i="4"/>
  <c r="A14" i="4" s="1"/>
  <c r="A18" i="4" s="1"/>
  <c r="B2" i="4"/>
  <c r="B4" i="4" s="1"/>
  <c r="V6" i="4"/>
  <c r="N6" i="4"/>
  <c r="AX6" i="4"/>
  <c r="AQ6" i="4"/>
  <c r="AC6" i="4"/>
  <c r="AI6" i="4"/>
  <c r="G6" i="4"/>
  <c r="AW6" i="4"/>
  <c r="AO6" i="4"/>
  <c r="AH6" i="4"/>
  <c r="AA6" i="4"/>
  <c r="S6" i="4"/>
  <c r="M6" i="4"/>
  <c r="F6" i="4"/>
  <c r="AT6" i="4"/>
  <c r="AM6" i="4"/>
  <c r="AG6" i="4"/>
  <c r="Y6" i="4"/>
  <c r="R6" i="4"/>
  <c r="K6" i="4"/>
  <c r="C6" i="4"/>
  <c r="AS6" i="4"/>
  <c r="AL6" i="4"/>
  <c r="AD6" i="4"/>
  <c r="W6" i="4"/>
  <c r="Q6" i="4"/>
  <c r="I6" i="4"/>
  <c r="B6" i="4"/>
  <c r="AU6" i="4"/>
  <c r="AP6" i="4"/>
  <c r="AK6" i="4"/>
  <c r="AE6" i="4"/>
  <c r="Z6" i="4"/>
  <c r="U6" i="4"/>
  <c r="O6" i="4"/>
  <c r="J6" i="4"/>
  <c r="E6" i="4"/>
  <c r="AV6" i="4"/>
  <c r="AR6" i="4"/>
  <c r="AN6" i="4"/>
  <c r="AJ6" i="4"/>
  <c r="AF6" i="4"/>
  <c r="AB6" i="4"/>
  <c r="X6" i="4"/>
  <c r="T6" i="4"/>
  <c r="P6" i="4"/>
  <c r="L6" i="4"/>
  <c r="H6" i="4"/>
  <c r="D6" i="4"/>
  <c r="AX2" i="4"/>
  <c r="AX4" i="4" s="1"/>
  <c r="AW2" i="4"/>
  <c r="AW4" i="4" s="1"/>
  <c r="AU2" i="4"/>
  <c r="AU4" i="4" s="1"/>
  <c r="AV2" i="4"/>
  <c r="AV4" i="4" s="1"/>
  <c r="AR2" i="4"/>
  <c r="AR4" i="4" s="1"/>
  <c r="AS2" i="4"/>
  <c r="AS4" i="4" s="1"/>
  <c r="AT2" i="4"/>
  <c r="AT4" i="4" s="1"/>
  <c r="AP2" i="4"/>
  <c r="AP4" i="4" s="1"/>
  <c r="AN2" i="4"/>
  <c r="AN4" i="4" s="1"/>
  <c r="AQ2" i="4"/>
  <c r="AQ4" i="4" s="1"/>
  <c r="AL2" i="4"/>
  <c r="AL4" i="4" s="1"/>
  <c r="AO2" i="4"/>
  <c r="AO4" i="4" s="1"/>
  <c r="AM2" i="4"/>
  <c r="AM4" i="4" s="1"/>
  <c r="AK2" i="4"/>
  <c r="AK4" i="4" s="1"/>
  <c r="AK8" i="4" s="1"/>
  <c r="AI2" i="4"/>
  <c r="AI4" i="4" s="1"/>
  <c r="AJ2" i="4"/>
  <c r="AJ4" i="4" s="1"/>
  <c r="AJ8" i="4" s="1"/>
  <c r="AG2" i="4"/>
  <c r="AG4" i="4" s="1"/>
  <c r="AF2" i="4"/>
  <c r="AF4" i="4" s="1"/>
  <c r="AH2" i="4"/>
  <c r="AH4" i="4" s="1"/>
  <c r="AE2" i="4"/>
  <c r="AE4" i="4" s="1"/>
  <c r="AC2" i="4"/>
  <c r="AC4" i="4" s="1"/>
  <c r="AD2" i="4"/>
  <c r="AD4" i="4" s="1"/>
  <c r="Z2" i="4"/>
  <c r="Z4" i="4" s="1"/>
  <c r="AA2" i="4"/>
  <c r="AA4" i="4" s="1"/>
  <c r="AB2" i="4"/>
  <c r="AB4" i="4" s="1"/>
  <c r="Y2" i="4"/>
  <c r="Y4" i="4" s="1"/>
  <c r="W2" i="4"/>
  <c r="W4" i="4" s="1"/>
  <c r="T2" i="4"/>
  <c r="T4" i="4" s="1"/>
  <c r="T8" i="4" s="1"/>
  <c r="X2" i="4"/>
  <c r="X4" i="4" s="1"/>
  <c r="U2" i="4"/>
  <c r="U4" i="4" s="1"/>
  <c r="V2" i="4"/>
  <c r="V4" i="4" s="1"/>
  <c r="R2" i="4"/>
  <c r="R4" i="4" s="1"/>
  <c r="P2" i="4"/>
  <c r="P4" i="4" s="1"/>
  <c r="P8" i="4" s="1"/>
  <c r="S2" i="4"/>
  <c r="S4" i="4" s="1"/>
  <c r="N2" i="4"/>
  <c r="N4" i="4" s="1"/>
  <c r="Q2" i="4"/>
  <c r="Q4" i="4" s="1"/>
  <c r="O2" i="4"/>
  <c r="O4" i="4" s="1"/>
  <c r="M2" i="4"/>
  <c r="M4" i="4" s="1"/>
  <c r="A2" i="4"/>
  <c r="L2" i="4"/>
  <c r="L4" i="4" s="1"/>
  <c r="J2" i="4"/>
  <c r="J4" i="4" s="1"/>
  <c r="K2" i="4"/>
  <c r="K4" i="4" s="1"/>
  <c r="H2" i="4"/>
  <c r="H4" i="4" s="1"/>
  <c r="I2" i="4"/>
  <c r="I4" i="4" s="1"/>
  <c r="F2" i="4"/>
  <c r="F4" i="4" s="1"/>
  <c r="F8" i="4" s="1"/>
  <c r="G2" i="4"/>
  <c r="G4" i="4" s="1"/>
  <c r="G8" i="4" s="1"/>
  <c r="E2" i="4"/>
  <c r="E4" i="4" s="1"/>
  <c r="D2" i="4"/>
  <c r="D4" i="4" s="1"/>
  <c r="C2" i="4"/>
  <c r="C4" i="4" s="1"/>
  <c r="O18" i="4" l="1"/>
  <c r="AE18" i="4"/>
  <c r="AM28" i="4"/>
  <c r="AW28" i="4"/>
  <c r="H8" i="4"/>
  <c r="I68" i="4"/>
  <c r="A68" i="4"/>
  <c r="AY64" i="4"/>
  <c r="CB2" i="4" s="1"/>
  <c r="D68" i="4"/>
  <c r="K68" i="4"/>
  <c r="E68" i="4"/>
  <c r="B68" i="4"/>
  <c r="H68" i="4"/>
  <c r="L68" i="4"/>
  <c r="J68" i="4"/>
  <c r="F68" i="4"/>
  <c r="C68" i="4"/>
  <c r="G68" i="4"/>
  <c r="A54" i="4"/>
  <c r="AY52" i="4"/>
  <c r="AY62" i="4"/>
  <c r="F58" i="4"/>
  <c r="K58" i="4"/>
  <c r="L58" i="4"/>
  <c r="D58" i="4"/>
  <c r="I58" i="4"/>
  <c r="C58" i="4"/>
  <c r="G58" i="4"/>
  <c r="H58" i="4"/>
  <c r="B58" i="4"/>
  <c r="E58" i="4"/>
  <c r="J58" i="4"/>
  <c r="AK48" i="4"/>
  <c r="I48" i="4"/>
  <c r="Y48" i="4"/>
  <c r="AO48" i="4"/>
  <c r="J48" i="4"/>
  <c r="Z48" i="4"/>
  <c r="AP48" i="4"/>
  <c r="Q48" i="4"/>
  <c r="AG48" i="4"/>
  <c r="AW48" i="4"/>
  <c r="P48" i="4"/>
  <c r="AF48" i="4"/>
  <c r="AV48" i="4"/>
  <c r="G48" i="4"/>
  <c r="O48" i="4"/>
  <c r="S48" i="4"/>
  <c r="W48" i="4"/>
  <c r="AE48" i="4"/>
  <c r="AI48" i="4"/>
  <c r="AM48" i="4"/>
  <c r="AU48" i="4"/>
  <c r="AX48" i="4"/>
  <c r="M48" i="4"/>
  <c r="AC48" i="4"/>
  <c r="AS48" i="4"/>
  <c r="C48" i="4"/>
  <c r="D48" i="4"/>
  <c r="L48" i="4"/>
  <c r="T48" i="4"/>
  <c r="AB48" i="4"/>
  <c r="AJ48" i="4"/>
  <c r="AR48" i="4"/>
  <c r="F48" i="4"/>
  <c r="N48" i="4"/>
  <c r="V48" i="4"/>
  <c r="AD48" i="4"/>
  <c r="AL48" i="4"/>
  <c r="AT48" i="4"/>
  <c r="AY44" i="4"/>
  <c r="BY2" i="4" s="1"/>
  <c r="R38" i="4"/>
  <c r="Z38" i="4"/>
  <c r="AT38" i="4"/>
  <c r="AY42" i="4"/>
  <c r="S38" i="4"/>
  <c r="AM38" i="4"/>
  <c r="AU38" i="4"/>
  <c r="B38" i="4"/>
  <c r="J38" i="4"/>
  <c r="AD38" i="4"/>
  <c r="N38" i="4"/>
  <c r="AH38" i="4"/>
  <c r="AP38" i="4"/>
  <c r="M38" i="4"/>
  <c r="AC38" i="4"/>
  <c r="AS38" i="4"/>
  <c r="D38" i="4"/>
  <c r="P38" i="4"/>
  <c r="X38" i="4"/>
  <c r="AB38" i="4"/>
  <c r="A38" i="4"/>
  <c r="L38" i="4"/>
  <c r="T38" i="4"/>
  <c r="AN38" i="4"/>
  <c r="C38" i="4"/>
  <c r="G38" i="4"/>
  <c r="AE38" i="4"/>
  <c r="AI38" i="4"/>
  <c r="AQ38" i="4"/>
  <c r="I38" i="4"/>
  <c r="Q38" i="4"/>
  <c r="Y38" i="4"/>
  <c r="AG38" i="4"/>
  <c r="AO38" i="4"/>
  <c r="AW38" i="4"/>
  <c r="AV38" i="4"/>
  <c r="K38" i="4"/>
  <c r="AA38" i="4"/>
  <c r="F38" i="4"/>
  <c r="AL38" i="4"/>
  <c r="D18" i="4"/>
  <c r="AY34" i="4"/>
  <c r="BX2" i="4" s="1"/>
  <c r="AY32" i="4"/>
  <c r="O28" i="4"/>
  <c r="W28" i="4"/>
  <c r="AA28" i="4"/>
  <c r="S28" i="4"/>
  <c r="AU28" i="4"/>
  <c r="R28" i="4"/>
  <c r="AH28" i="4"/>
  <c r="AX28" i="4"/>
  <c r="B28" i="4"/>
  <c r="I28" i="4"/>
  <c r="AG28" i="4"/>
  <c r="AK28" i="4"/>
  <c r="E28" i="4"/>
  <c r="Q28" i="4"/>
  <c r="U28" i="4"/>
  <c r="AC28" i="4"/>
  <c r="AO28" i="4"/>
  <c r="AS28" i="4"/>
  <c r="D28" i="4"/>
  <c r="H28" i="4"/>
  <c r="AR28" i="4"/>
  <c r="AV28" i="4"/>
  <c r="G28" i="4"/>
  <c r="K28" i="4"/>
  <c r="AI28" i="4"/>
  <c r="F28" i="4"/>
  <c r="N28" i="4"/>
  <c r="V28" i="4"/>
  <c r="AD28" i="4"/>
  <c r="AL28" i="4"/>
  <c r="AT28" i="4"/>
  <c r="X28" i="4"/>
  <c r="AB28" i="4"/>
  <c r="AF28" i="4"/>
  <c r="AJ28" i="4"/>
  <c r="AY24" i="4"/>
  <c r="BW2" i="4" s="1"/>
  <c r="AY22" i="4"/>
  <c r="M18" i="4"/>
  <c r="AR18" i="4"/>
  <c r="AS18" i="4"/>
  <c r="I18" i="4"/>
  <c r="S18" i="4"/>
  <c r="V18" i="4"/>
  <c r="AI18" i="4"/>
  <c r="B18" i="4"/>
  <c r="R18" i="4"/>
  <c r="U18" i="4"/>
  <c r="AH18" i="4"/>
  <c r="AJ18" i="4"/>
  <c r="X18" i="4"/>
  <c r="AN18" i="4"/>
  <c r="C18" i="4"/>
  <c r="F18" i="4"/>
  <c r="J18" i="4"/>
  <c r="T18" i="4"/>
  <c r="W18" i="4"/>
  <c r="AB18" i="4"/>
  <c r="Z18" i="4"/>
  <c r="AL18" i="4"/>
  <c r="AP18" i="4"/>
  <c r="AU18" i="4"/>
  <c r="AX18" i="4"/>
  <c r="AD18" i="4"/>
  <c r="AV18" i="4"/>
  <c r="K18" i="4"/>
  <c r="Q18" i="4"/>
  <c r="N18" i="4"/>
  <c r="AG18" i="4"/>
  <c r="AQ18" i="4"/>
  <c r="AW18" i="4"/>
  <c r="AA18" i="4"/>
  <c r="AT18" i="4"/>
  <c r="D8" i="4"/>
  <c r="AY14" i="4"/>
  <c r="BV2" i="4" s="1"/>
  <c r="AO8" i="4"/>
  <c r="AY12" i="4"/>
  <c r="A4" i="4"/>
  <c r="A8" i="4" s="1"/>
  <c r="AY2" i="4"/>
  <c r="N8" i="4"/>
  <c r="AH8" i="4"/>
  <c r="AI8" i="4"/>
  <c r="AL8" i="4"/>
  <c r="AT8" i="4"/>
  <c r="E8" i="4"/>
  <c r="V8" i="4"/>
  <c r="W8" i="4"/>
  <c r="Z8" i="4"/>
  <c r="AU8" i="4"/>
  <c r="C8" i="4"/>
  <c r="M8" i="4"/>
  <c r="AC8" i="4"/>
  <c r="AG8" i="4"/>
  <c r="U8" i="4"/>
  <c r="Y8" i="4"/>
  <c r="AF8" i="4"/>
  <c r="AS8" i="4"/>
  <c r="Q8" i="4"/>
  <c r="AP8" i="4"/>
  <c r="AV8" i="4"/>
  <c r="AD8" i="4"/>
  <c r="B8" i="4"/>
  <c r="J8" i="4"/>
  <c r="O8" i="4"/>
  <c r="X8" i="4"/>
  <c r="AB8" i="4"/>
  <c r="AM8" i="4"/>
  <c r="AN8" i="4"/>
  <c r="AR8" i="4"/>
  <c r="AX8" i="4"/>
  <c r="K8" i="4"/>
  <c r="S8" i="4"/>
  <c r="AQ8" i="4"/>
  <c r="AW8" i="4"/>
  <c r="I8" i="4"/>
  <c r="L8" i="4"/>
  <c r="R8" i="4"/>
  <c r="AA8" i="4"/>
  <c r="AE8" i="4"/>
  <c r="A58" i="4" l="1"/>
  <c r="AY58" i="4" s="1"/>
  <c r="BJ2" i="4" s="1"/>
  <c r="AY54" i="4"/>
  <c r="CA2" i="4" s="1"/>
  <c r="AY68" i="4"/>
  <c r="BK2" i="4" s="1"/>
  <c r="AY48" i="4"/>
  <c r="BH2" i="4" s="1"/>
  <c r="AY38" i="4"/>
  <c r="BG2" i="4" s="1"/>
  <c r="AY28" i="4"/>
  <c r="BF2" i="4" s="1"/>
  <c r="AY18" i="4"/>
  <c r="BE2" i="4" s="1"/>
  <c r="AY4" i="4"/>
  <c r="BU2" i="4" s="1"/>
  <c r="AY8" i="4"/>
  <c r="BD2" i="4" s="1"/>
  <c r="BN2" i="4" l="1"/>
  <c r="BM2" i="4"/>
</calcChain>
</file>

<file path=xl/sharedStrings.xml><?xml version="1.0" encoding="utf-8"?>
<sst xmlns="http://schemas.openxmlformats.org/spreadsheetml/2006/main" count="43" uniqueCount="33">
  <si>
    <t>№ Тиража</t>
  </si>
  <si>
    <t>Число 1</t>
  </si>
  <si>
    <t>Число 2</t>
  </si>
  <si>
    <t>Число 3</t>
  </si>
  <si>
    <t>Число 4</t>
  </si>
  <si>
    <t>Число 5</t>
  </si>
  <si>
    <t>Звезда 1</t>
  </si>
  <si>
    <t>Звезда 2</t>
  </si>
  <si>
    <t>TaimShift</t>
  </si>
  <si>
    <t>ORDER1</t>
  </si>
  <si>
    <t>ORDER2</t>
  </si>
  <si>
    <t>ORDER3</t>
  </si>
  <si>
    <t>ORDER4</t>
  </si>
  <si>
    <t>ORDER5</t>
  </si>
  <si>
    <t>DOP1</t>
  </si>
  <si>
    <t>DOP2</t>
  </si>
  <si>
    <t>РЕЗ доп</t>
  </si>
  <si>
    <t>Дата</t>
  </si>
  <si>
    <t>5;2</t>
  </si>
  <si>
    <t>5;1</t>
  </si>
  <si>
    <t>4;2</t>
  </si>
  <si>
    <t>4;1</t>
  </si>
  <si>
    <t>4;0</t>
  </si>
  <si>
    <t>3;2</t>
  </si>
  <si>
    <t>3;1</t>
  </si>
  <si>
    <t>3;0</t>
  </si>
  <si>
    <t>5;0</t>
  </si>
  <si>
    <t>2;2</t>
  </si>
  <si>
    <t>2;1</t>
  </si>
  <si>
    <t>2;0</t>
  </si>
  <si>
    <t>1;2</t>
  </si>
  <si>
    <t>1;1</t>
  </si>
  <si>
    <t>1;0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</si>
</sst>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Border="1"/>
    <xf numFmtId="0" fontId="0" fillId="0" borderId="0" xfId="0" applyBorder="1"/>
    <xf numFmtId="14" fontId="0" fillId="0" borderId="0" xfId="0" applyNumberFormat="1"/>
    <xf numFmtId="0" fontId="1" fillId="0" borderId="0" xfId="0" applyFont="1"/>
    <xf numFmtId="0" fontId="0" fillId="0" borderId="0" xfId="0" applyFill="1"/>
    <xf numFmtId="0" fontId="1" fillId="0" borderId="0" xfId="0" applyFont="1" applyFill="1" applyBorder="1"/>
    <xf numFmtId="0" fontId="0" fillId="0" borderId="1" xfId="0" applyBorder="1"/>
    <xf numFmtId="0" fontId="2" fillId="0" borderId="0" xfId="0" applyFont="1" applyBorder="1"/>
    <xf numFmtId="0" fontId="2" fillId="0" borderId="0" xfId="0" applyFont="1" applyFill="1" applyBorder="1"/>
    <xf numFmtId="0" fontId="3" fillId="0" borderId="0" xfId="0" applyFont="1" applyBorder="1"/>
    <xf numFmtId="0" fontId="2" fillId="0" borderId="0" xfId="0" applyFont="1"/>
    <xf numFmtId="0" fontId="2" fillId="0" borderId="0" xfId="0" applyFont="1" applyFill="1"/>
    <xf numFmtId="0" fontId="4" fillId="0" borderId="1" xfId="0" applyFont="1" applyBorder="1"/>
    <xf numFmtId="0" fontId="0" fillId="2" borderId="0" xfId="0" applyFill="1"/>
    <xf numFmtId="0" fontId="4" fillId="0" borderId="1" xfId="0" applyFont="1" applyFill="1" applyBorder="1"/>
    <xf numFmtId="0" fontId="3" fillId="0" borderId="0" xfId="0" applyFont="1"/>
    <xf numFmtId="0" fontId="3" fillId="0" borderId="0" xfId="0" applyFont="1" applyFill="1"/>
    <xf numFmtId="0" fontId="5" fillId="0" borderId="0" xfId="0" applyFont="1"/>
    <xf numFmtId="0" fontId="1" fillId="0" borderId="1" xfId="0" applyFont="1" applyBorder="1"/>
    <xf numFmtId="0" fontId="6" fillId="0" borderId="0" xfId="0" applyFont="1"/>
    <xf numFmtId="0" fontId="4" fillId="0" borderId="0" xfId="0" applyFont="1" applyBorder="1"/>
    <xf numFmtId="0" fontId="4" fillId="0" borderId="0" xfId="0" applyFont="1" applyFill="1" applyBorder="1"/>
    <xf numFmtId="0" fontId="6" fillId="0" borderId="1" xfId="0" applyFont="1" applyBorder="1"/>
    <xf numFmtId="0" fontId="6" fillId="0" borderId="2" xfId="0" applyFont="1" applyBorder="1"/>
    <xf numFmtId="0" fontId="6" fillId="2" borderId="1" xfId="0" applyFont="1" applyFill="1" applyBorder="1"/>
    <xf numFmtId="0" fontId="0" fillId="2" borderId="1" xfId="0" applyFill="1" applyBorder="1"/>
    <xf numFmtId="0" fontId="0" fillId="0" borderId="3" xfId="0" applyFill="1" applyBorder="1"/>
    <xf numFmtId="0" fontId="0" fillId="0" borderId="2" xfId="0" applyNumberFormat="1" applyFill="1" applyBorder="1"/>
    <xf numFmtId="0" fontId="0" fillId="0" borderId="4" xfId="0" applyFill="1" applyBorder="1"/>
    <xf numFmtId="0" fontId="0" fillId="0" borderId="3" xfId="0" applyBorder="1"/>
    <xf numFmtId="0" fontId="0" fillId="0" borderId="4" xfId="0" applyBorder="1"/>
    <xf numFmtId="0" fontId="6" fillId="0" borderId="0" xfId="0" applyFont="1" applyFill="1" applyBorder="1"/>
    <xf numFmtId="0" fontId="7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Лист2!$BO$8:$BO$112</c:f>
              <c:numCache>
                <c:formatCode>General</c:formatCode>
                <c:ptCount val="105"/>
                <c:pt idx="0">
                  <c:v>15</c:v>
                </c:pt>
                <c:pt idx="1">
                  <c:v>12</c:v>
                </c:pt>
                <c:pt idx="2">
                  <c:v>14</c:v>
                </c:pt>
                <c:pt idx="3">
                  <c:v>8</c:v>
                </c:pt>
                <c:pt idx="4">
                  <c:v>15</c:v>
                </c:pt>
                <c:pt idx="5">
                  <c:v>11</c:v>
                </c:pt>
                <c:pt idx="6">
                  <c:v>11</c:v>
                </c:pt>
                <c:pt idx="7">
                  <c:v>9</c:v>
                </c:pt>
                <c:pt idx="8">
                  <c:v>11</c:v>
                </c:pt>
                <c:pt idx="9">
                  <c:v>5</c:v>
                </c:pt>
                <c:pt idx="10">
                  <c:v>11</c:v>
                </c:pt>
                <c:pt idx="11">
                  <c:v>15</c:v>
                </c:pt>
                <c:pt idx="12">
                  <c:v>14</c:v>
                </c:pt>
                <c:pt idx="13">
                  <c:v>11</c:v>
                </c:pt>
                <c:pt idx="14">
                  <c:v>8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15</c:v>
                </c:pt>
                <c:pt idx="19">
                  <c:v>12</c:v>
                </c:pt>
                <c:pt idx="20">
                  <c:v>12</c:v>
                </c:pt>
                <c:pt idx="21">
                  <c:v>11</c:v>
                </c:pt>
                <c:pt idx="22">
                  <c:v>12</c:v>
                </c:pt>
                <c:pt idx="23">
                  <c:v>6</c:v>
                </c:pt>
                <c:pt idx="24">
                  <c:v>14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8</c:v>
                </c:pt>
                <c:pt idx="29">
                  <c:v>12</c:v>
                </c:pt>
                <c:pt idx="30">
                  <c:v>11</c:v>
                </c:pt>
                <c:pt idx="31">
                  <c:v>11</c:v>
                </c:pt>
                <c:pt idx="32">
                  <c:v>9</c:v>
                </c:pt>
                <c:pt idx="33">
                  <c:v>14</c:v>
                </c:pt>
                <c:pt idx="34">
                  <c:v>12</c:v>
                </c:pt>
                <c:pt idx="35">
                  <c:v>14</c:v>
                </c:pt>
                <c:pt idx="36">
                  <c:v>8</c:v>
                </c:pt>
                <c:pt idx="37">
                  <c:v>11</c:v>
                </c:pt>
                <c:pt idx="38">
                  <c:v>6</c:v>
                </c:pt>
                <c:pt idx="39">
                  <c:v>15</c:v>
                </c:pt>
                <c:pt idx="40">
                  <c:v>8</c:v>
                </c:pt>
                <c:pt idx="41">
                  <c:v>6</c:v>
                </c:pt>
                <c:pt idx="42">
                  <c:v>11</c:v>
                </c:pt>
                <c:pt idx="43">
                  <c:v>11</c:v>
                </c:pt>
                <c:pt idx="44">
                  <c:v>6</c:v>
                </c:pt>
                <c:pt idx="45">
                  <c:v>12</c:v>
                </c:pt>
                <c:pt idx="46">
                  <c:v>11</c:v>
                </c:pt>
                <c:pt idx="47">
                  <c:v>12</c:v>
                </c:pt>
                <c:pt idx="48">
                  <c:v>15</c:v>
                </c:pt>
                <c:pt idx="49">
                  <c:v>14</c:v>
                </c:pt>
                <c:pt idx="50">
                  <c:v>15</c:v>
                </c:pt>
                <c:pt idx="51">
                  <c:v>11</c:v>
                </c:pt>
                <c:pt idx="52">
                  <c:v>9</c:v>
                </c:pt>
                <c:pt idx="53">
                  <c:v>8</c:v>
                </c:pt>
                <c:pt idx="54">
                  <c:v>5</c:v>
                </c:pt>
                <c:pt idx="55">
                  <c:v>7</c:v>
                </c:pt>
                <c:pt idx="56">
                  <c:v>9</c:v>
                </c:pt>
                <c:pt idx="57">
                  <c:v>11</c:v>
                </c:pt>
                <c:pt idx="58">
                  <c:v>12</c:v>
                </c:pt>
                <c:pt idx="59">
                  <c:v>11</c:v>
                </c:pt>
                <c:pt idx="60">
                  <c:v>8</c:v>
                </c:pt>
                <c:pt idx="61">
                  <c:v>14</c:v>
                </c:pt>
                <c:pt idx="62">
                  <c:v>11</c:v>
                </c:pt>
                <c:pt idx="63">
                  <c:v>12</c:v>
                </c:pt>
                <c:pt idx="64">
                  <c:v>11</c:v>
                </c:pt>
                <c:pt idx="65">
                  <c:v>15</c:v>
                </c:pt>
                <c:pt idx="66">
                  <c:v>11</c:v>
                </c:pt>
                <c:pt idx="67">
                  <c:v>8</c:v>
                </c:pt>
                <c:pt idx="68">
                  <c:v>15</c:v>
                </c:pt>
                <c:pt idx="69">
                  <c:v>12</c:v>
                </c:pt>
                <c:pt idx="70">
                  <c:v>12</c:v>
                </c:pt>
                <c:pt idx="71">
                  <c:v>9</c:v>
                </c:pt>
                <c:pt idx="72">
                  <c:v>9</c:v>
                </c:pt>
                <c:pt idx="73">
                  <c:v>8</c:v>
                </c:pt>
                <c:pt idx="74">
                  <c:v>9</c:v>
                </c:pt>
                <c:pt idx="75">
                  <c:v>9</c:v>
                </c:pt>
                <c:pt idx="76">
                  <c:v>11</c:v>
                </c:pt>
                <c:pt idx="77">
                  <c:v>11</c:v>
                </c:pt>
                <c:pt idx="78">
                  <c:v>15</c:v>
                </c:pt>
                <c:pt idx="79">
                  <c:v>15</c:v>
                </c:pt>
                <c:pt idx="80">
                  <c:v>6</c:v>
                </c:pt>
                <c:pt idx="81">
                  <c:v>8</c:v>
                </c:pt>
                <c:pt idx="82">
                  <c:v>9</c:v>
                </c:pt>
                <c:pt idx="83">
                  <c:v>8</c:v>
                </c:pt>
                <c:pt idx="84">
                  <c:v>12</c:v>
                </c:pt>
                <c:pt idx="85">
                  <c:v>8</c:v>
                </c:pt>
                <c:pt idx="86">
                  <c:v>15</c:v>
                </c:pt>
                <c:pt idx="87">
                  <c:v>12</c:v>
                </c:pt>
                <c:pt idx="88">
                  <c:v>14</c:v>
                </c:pt>
                <c:pt idx="89">
                  <c:v>15</c:v>
                </c:pt>
                <c:pt idx="90">
                  <c:v>12</c:v>
                </c:pt>
                <c:pt idx="91">
                  <c:v>8</c:v>
                </c:pt>
                <c:pt idx="92">
                  <c:v>15</c:v>
                </c:pt>
                <c:pt idx="93">
                  <c:v>12</c:v>
                </c:pt>
                <c:pt idx="94">
                  <c:v>11</c:v>
                </c:pt>
                <c:pt idx="95">
                  <c:v>15</c:v>
                </c:pt>
                <c:pt idx="96">
                  <c:v>14</c:v>
                </c:pt>
                <c:pt idx="97">
                  <c:v>6</c:v>
                </c:pt>
                <c:pt idx="98">
                  <c:v>11</c:v>
                </c:pt>
                <c:pt idx="99">
                  <c:v>9</c:v>
                </c:pt>
                <c:pt idx="100">
                  <c:v>12</c:v>
                </c:pt>
                <c:pt idx="101">
                  <c:v>6</c:v>
                </c:pt>
                <c:pt idx="102">
                  <c:v>14</c:v>
                </c:pt>
                <c:pt idx="103">
                  <c:v>10</c:v>
                </c:pt>
                <c:pt idx="104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2515040"/>
        <c:axId val="202513360"/>
      </c:lineChart>
      <c:catAx>
        <c:axId val="202515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513360"/>
        <c:crosses val="autoZero"/>
        <c:auto val="1"/>
        <c:lblAlgn val="ctr"/>
        <c:lblOffset val="100"/>
        <c:noMultiLvlLbl val="0"/>
      </c:catAx>
      <c:valAx>
        <c:axId val="202513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51504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2017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Лист2!$BO$113:$BO$216</c:f>
              <c:numCache>
                <c:formatCode>General</c:formatCode>
                <c:ptCount val="104"/>
                <c:pt idx="0">
                  <c:v>12</c:v>
                </c:pt>
                <c:pt idx="1">
                  <c:v>12</c:v>
                </c:pt>
                <c:pt idx="2">
                  <c:v>9</c:v>
                </c:pt>
                <c:pt idx="3">
                  <c:v>7</c:v>
                </c:pt>
                <c:pt idx="4">
                  <c:v>15</c:v>
                </c:pt>
                <c:pt idx="5">
                  <c:v>11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9</c:v>
                </c:pt>
                <c:pt idx="14">
                  <c:v>8</c:v>
                </c:pt>
                <c:pt idx="15">
                  <c:v>15</c:v>
                </c:pt>
                <c:pt idx="16">
                  <c:v>6</c:v>
                </c:pt>
                <c:pt idx="17">
                  <c:v>11</c:v>
                </c:pt>
                <c:pt idx="18">
                  <c:v>11</c:v>
                </c:pt>
                <c:pt idx="19">
                  <c:v>8</c:v>
                </c:pt>
                <c:pt idx="20">
                  <c:v>11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8</c:v>
                </c:pt>
                <c:pt idx="25">
                  <c:v>13</c:v>
                </c:pt>
                <c:pt idx="26">
                  <c:v>11</c:v>
                </c:pt>
                <c:pt idx="27">
                  <c:v>9</c:v>
                </c:pt>
                <c:pt idx="28">
                  <c:v>8</c:v>
                </c:pt>
                <c:pt idx="29">
                  <c:v>9</c:v>
                </c:pt>
                <c:pt idx="30">
                  <c:v>14</c:v>
                </c:pt>
                <c:pt idx="31">
                  <c:v>2</c:v>
                </c:pt>
                <c:pt idx="32">
                  <c:v>8</c:v>
                </c:pt>
                <c:pt idx="33">
                  <c:v>14</c:v>
                </c:pt>
                <c:pt idx="34">
                  <c:v>8</c:v>
                </c:pt>
                <c:pt idx="35">
                  <c:v>11</c:v>
                </c:pt>
                <c:pt idx="36">
                  <c:v>14</c:v>
                </c:pt>
                <c:pt idx="37">
                  <c:v>11</c:v>
                </c:pt>
                <c:pt idx="38">
                  <c:v>12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9</c:v>
                </c:pt>
                <c:pt idx="44">
                  <c:v>12</c:v>
                </c:pt>
                <c:pt idx="45">
                  <c:v>15</c:v>
                </c:pt>
                <c:pt idx="46">
                  <c:v>11</c:v>
                </c:pt>
                <c:pt idx="47">
                  <c:v>15</c:v>
                </c:pt>
                <c:pt idx="48">
                  <c:v>9</c:v>
                </c:pt>
                <c:pt idx="49">
                  <c:v>7</c:v>
                </c:pt>
                <c:pt idx="50">
                  <c:v>12</c:v>
                </c:pt>
                <c:pt idx="51">
                  <c:v>9</c:v>
                </c:pt>
                <c:pt idx="52">
                  <c:v>9</c:v>
                </c:pt>
                <c:pt idx="53">
                  <c:v>11</c:v>
                </c:pt>
                <c:pt idx="54">
                  <c:v>11</c:v>
                </c:pt>
                <c:pt idx="55">
                  <c:v>8</c:v>
                </c:pt>
                <c:pt idx="56">
                  <c:v>11</c:v>
                </c:pt>
                <c:pt idx="57">
                  <c:v>14</c:v>
                </c:pt>
                <c:pt idx="58">
                  <c:v>15</c:v>
                </c:pt>
                <c:pt idx="59">
                  <c:v>11</c:v>
                </c:pt>
                <c:pt idx="60">
                  <c:v>11</c:v>
                </c:pt>
                <c:pt idx="61">
                  <c:v>12</c:v>
                </c:pt>
                <c:pt idx="62">
                  <c:v>12</c:v>
                </c:pt>
                <c:pt idx="63">
                  <c:v>15</c:v>
                </c:pt>
                <c:pt idx="64">
                  <c:v>15</c:v>
                </c:pt>
                <c:pt idx="65">
                  <c:v>8</c:v>
                </c:pt>
                <c:pt idx="66">
                  <c:v>12</c:v>
                </c:pt>
                <c:pt idx="67">
                  <c:v>11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12</c:v>
                </c:pt>
                <c:pt idx="73">
                  <c:v>12</c:v>
                </c:pt>
                <c:pt idx="74">
                  <c:v>15</c:v>
                </c:pt>
                <c:pt idx="75">
                  <c:v>15</c:v>
                </c:pt>
                <c:pt idx="76">
                  <c:v>11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14</c:v>
                </c:pt>
                <c:pt idx="81">
                  <c:v>9</c:v>
                </c:pt>
                <c:pt idx="82">
                  <c:v>11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15</c:v>
                </c:pt>
                <c:pt idx="87">
                  <c:v>15</c:v>
                </c:pt>
                <c:pt idx="88">
                  <c:v>14</c:v>
                </c:pt>
                <c:pt idx="89">
                  <c:v>11</c:v>
                </c:pt>
                <c:pt idx="90">
                  <c:v>11</c:v>
                </c:pt>
                <c:pt idx="91">
                  <c:v>5</c:v>
                </c:pt>
                <c:pt idx="92">
                  <c:v>11</c:v>
                </c:pt>
                <c:pt idx="93">
                  <c:v>9</c:v>
                </c:pt>
                <c:pt idx="94">
                  <c:v>10</c:v>
                </c:pt>
                <c:pt idx="95">
                  <c:v>12</c:v>
                </c:pt>
                <c:pt idx="96">
                  <c:v>9</c:v>
                </c:pt>
                <c:pt idx="97">
                  <c:v>14</c:v>
                </c:pt>
                <c:pt idx="98">
                  <c:v>12</c:v>
                </c:pt>
                <c:pt idx="99">
                  <c:v>14</c:v>
                </c:pt>
                <c:pt idx="100">
                  <c:v>15</c:v>
                </c:pt>
                <c:pt idx="101">
                  <c:v>9</c:v>
                </c:pt>
                <c:pt idx="102">
                  <c:v>15</c:v>
                </c:pt>
                <c:pt idx="103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51900384"/>
        <c:axId val="351899824"/>
      </c:lineChart>
      <c:catAx>
        <c:axId val="351900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1899824"/>
        <c:crosses val="autoZero"/>
        <c:auto val="1"/>
        <c:lblAlgn val="ctr"/>
        <c:lblOffset val="100"/>
        <c:noMultiLvlLbl val="0"/>
      </c:catAx>
      <c:valAx>
        <c:axId val="351899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190038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2018 сред4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Лист2!$BP$8:$BP$112</c:f>
              <c:numCache>
                <c:formatCode>General</c:formatCode>
                <c:ptCount val="105"/>
                <c:pt idx="0">
                  <c:v>14</c:v>
                </c:pt>
                <c:pt idx="1">
                  <c:v>13.5</c:v>
                </c:pt>
                <c:pt idx="2">
                  <c:v>13.25</c:v>
                </c:pt>
                <c:pt idx="3">
                  <c:v>12.25</c:v>
                </c:pt>
                <c:pt idx="4">
                  <c:v>12.25</c:v>
                </c:pt>
                <c:pt idx="5">
                  <c:v>12</c:v>
                </c:pt>
                <c:pt idx="6">
                  <c:v>11.25</c:v>
                </c:pt>
                <c:pt idx="7">
                  <c:v>11.5</c:v>
                </c:pt>
                <c:pt idx="8">
                  <c:v>10.5</c:v>
                </c:pt>
                <c:pt idx="9">
                  <c:v>9</c:v>
                </c:pt>
                <c:pt idx="10">
                  <c:v>9</c:v>
                </c:pt>
                <c:pt idx="11">
                  <c:v>10.5</c:v>
                </c:pt>
                <c:pt idx="12">
                  <c:v>11.25</c:v>
                </c:pt>
                <c:pt idx="13">
                  <c:v>12.75</c:v>
                </c:pt>
                <c:pt idx="14">
                  <c:v>12</c:v>
                </c:pt>
                <c:pt idx="15">
                  <c:v>11</c:v>
                </c:pt>
                <c:pt idx="16">
                  <c:v>10.25</c:v>
                </c:pt>
                <c:pt idx="17">
                  <c:v>10.25</c:v>
                </c:pt>
                <c:pt idx="18">
                  <c:v>12</c:v>
                </c:pt>
                <c:pt idx="19">
                  <c:v>12.25</c:v>
                </c:pt>
                <c:pt idx="20">
                  <c:v>12.5</c:v>
                </c:pt>
                <c:pt idx="21">
                  <c:v>12.5</c:v>
                </c:pt>
                <c:pt idx="22">
                  <c:v>11.75</c:v>
                </c:pt>
                <c:pt idx="23">
                  <c:v>10.25</c:v>
                </c:pt>
                <c:pt idx="24">
                  <c:v>10.75</c:v>
                </c:pt>
                <c:pt idx="25">
                  <c:v>10.5</c:v>
                </c:pt>
                <c:pt idx="26">
                  <c:v>10.25</c:v>
                </c:pt>
                <c:pt idx="27">
                  <c:v>11.75</c:v>
                </c:pt>
                <c:pt idx="28">
                  <c:v>10.25</c:v>
                </c:pt>
                <c:pt idx="29">
                  <c:v>10.75</c:v>
                </c:pt>
                <c:pt idx="30">
                  <c:v>10.75</c:v>
                </c:pt>
                <c:pt idx="31">
                  <c:v>10.5</c:v>
                </c:pt>
                <c:pt idx="32">
                  <c:v>10.75</c:v>
                </c:pt>
                <c:pt idx="33">
                  <c:v>11.25</c:v>
                </c:pt>
                <c:pt idx="34">
                  <c:v>11.5</c:v>
                </c:pt>
                <c:pt idx="35">
                  <c:v>12.25</c:v>
                </c:pt>
                <c:pt idx="36">
                  <c:v>12</c:v>
                </c:pt>
                <c:pt idx="37">
                  <c:v>11.25</c:v>
                </c:pt>
                <c:pt idx="38">
                  <c:v>9.75</c:v>
                </c:pt>
                <c:pt idx="39">
                  <c:v>10</c:v>
                </c:pt>
                <c:pt idx="40">
                  <c:v>10</c:v>
                </c:pt>
                <c:pt idx="41">
                  <c:v>8.75</c:v>
                </c:pt>
                <c:pt idx="42">
                  <c:v>10</c:v>
                </c:pt>
                <c:pt idx="43">
                  <c:v>9</c:v>
                </c:pt>
                <c:pt idx="44">
                  <c:v>8.5</c:v>
                </c:pt>
                <c:pt idx="45">
                  <c:v>10</c:v>
                </c:pt>
                <c:pt idx="46">
                  <c:v>10</c:v>
                </c:pt>
                <c:pt idx="47">
                  <c:v>10.25</c:v>
                </c:pt>
                <c:pt idx="48">
                  <c:v>12.5</c:v>
                </c:pt>
                <c:pt idx="49">
                  <c:v>13</c:v>
                </c:pt>
                <c:pt idx="50">
                  <c:v>14</c:v>
                </c:pt>
                <c:pt idx="51">
                  <c:v>13.75</c:v>
                </c:pt>
                <c:pt idx="52">
                  <c:v>12.25</c:v>
                </c:pt>
                <c:pt idx="53">
                  <c:v>10.75</c:v>
                </c:pt>
                <c:pt idx="54">
                  <c:v>8.25</c:v>
                </c:pt>
                <c:pt idx="55">
                  <c:v>7.25</c:v>
                </c:pt>
                <c:pt idx="56">
                  <c:v>7.25</c:v>
                </c:pt>
                <c:pt idx="57">
                  <c:v>8</c:v>
                </c:pt>
                <c:pt idx="58">
                  <c:v>9.75</c:v>
                </c:pt>
                <c:pt idx="59">
                  <c:v>10.75</c:v>
                </c:pt>
                <c:pt idx="60">
                  <c:v>10.5</c:v>
                </c:pt>
                <c:pt idx="61">
                  <c:v>11.25</c:v>
                </c:pt>
                <c:pt idx="62">
                  <c:v>11</c:v>
                </c:pt>
                <c:pt idx="63">
                  <c:v>11.25</c:v>
                </c:pt>
                <c:pt idx="64">
                  <c:v>12</c:v>
                </c:pt>
                <c:pt idx="65">
                  <c:v>12.25</c:v>
                </c:pt>
                <c:pt idx="66">
                  <c:v>12.25</c:v>
                </c:pt>
                <c:pt idx="67">
                  <c:v>11.25</c:v>
                </c:pt>
                <c:pt idx="68">
                  <c:v>12.25</c:v>
                </c:pt>
                <c:pt idx="69">
                  <c:v>11.5</c:v>
                </c:pt>
                <c:pt idx="70">
                  <c:v>11.75</c:v>
                </c:pt>
                <c:pt idx="71">
                  <c:v>12</c:v>
                </c:pt>
                <c:pt idx="72">
                  <c:v>10.5</c:v>
                </c:pt>
                <c:pt idx="73">
                  <c:v>9.5</c:v>
                </c:pt>
                <c:pt idx="74">
                  <c:v>8.75</c:v>
                </c:pt>
                <c:pt idx="75">
                  <c:v>8.75</c:v>
                </c:pt>
                <c:pt idx="76">
                  <c:v>9.25</c:v>
                </c:pt>
                <c:pt idx="77">
                  <c:v>10</c:v>
                </c:pt>
                <c:pt idx="78">
                  <c:v>11.5</c:v>
                </c:pt>
                <c:pt idx="79">
                  <c:v>13</c:v>
                </c:pt>
                <c:pt idx="80">
                  <c:v>11.75</c:v>
                </c:pt>
                <c:pt idx="81">
                  <c:v>11</c:v>
                </c:pt>
                <c:pt idx="82">
                  <c:v>9.5</c:v>
                </c:pt>
                <c:pt idx="83">
                  <c:v>7.75</c:v>
                </c:pt>
                <c:pt idx="84">
                  <c:v>9.25</c:v>
                </c:pt>
                <c:pt idx="85">
                  <c:v>9.25</c:v>
                </c:pt>
                <c:pt idx="86">
                  <c:v>10.75</c:v>
                </c:pt>
                <c:pt idx="87">
                  <c:v>11.75</c:v>
                </c:pt>
                <c:pt idx="88">
                  <c:v>12.25</c:v>
                </c:pt>
                <c:pt idx="89">
                  <c:v>14</c:v>
                </c:pt>
                <c:pt idx="90">
                  <c:v>13.25</c:v>
                </c:pt>
                <c:pt idx="91">
                  <c:v>12.25</c:v>
                </c:pt>
                <c:pt idx="92">
                  <c:v>12.5</c:v>
                </c:pt>
                <c:pt idx="93">
                  <c:v>11.75</c:v>
                </c:pt>
                <c:pt idx="94">
                  <c:v>11.5</c:v>
                </c:pt>
                <c:pt idx="95">
                  <c:v>13.25</c:v>
                </c:pt>
                <c:pt idx="96">
                  <c:v>13</c:v>
                </c:pt>
                <c:pt idx="97">
                  <c:v>11.5</c:v>
                </c:pt>
                <c:pt idx="98">
                  <c:v>11.5</c:v>
                </c:pt>
                <c:pt idx="99">
                  <c:v>10</c:v>
                </c:pt>
                <c:pt idx="100">
                  <c:v>9.5</c:v>
                </c:pt>
                <c:pt idx="101">
                  <c:v>9.5</c:v>
                </c:pt>
                <c:pt idx="102">
                  <c:v>10.25</c:v>
                </c:pt>
                <c:pt idx="103">
                  <c:v>10.5</c:v>
                </c:pt>
                <c:pt idx="104">
                  <c:v>10.5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45530480"/>
        <c:axId val="245532160"/>
      </c:lineChart>
      <c:catAx>
        <c:axId val="245530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5532160"/>
        <c:crosses val="autoZero"/>
        <c:auto val="1"/>
        <c:lblAlgn val="ctr"/>
        <c:lblOffset val="100"/>
        <c:noMultiLvlLbl val="0"/>
      </c:catAx>
      <c:valAx>
        <c:axId val="245532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55304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2017сред4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Лист2!$BP$113:$BP$216</c:f>
              <c:numCache>
                <c:formatCode>General</c:formatCode>
                <c:ptCount val="104"/>
                <c:pt idx="0">
                  <c:v>12</c:v>
                </c:pt>
                <c:pt idx="1">
                  <c:v>11.5</c:v>
                </c:pt>
                <c:pt idx="2">
                  <c:v>11.25</c:v>
                </c:pt>
                <c:pt idx="3">
                  <c:v>10</c:v>
                </c:pt>
                <c:pt idx="4">
                  <c:v>10.75</c:v>
                </c:pt>
                <c:pt idx="5">
                  <c:v>10.5</c:v>
                </c:pt>
                <c:pt idx="6">
                  <c:v>11.25</c:v>
                </c:pt>
                <c:pt idx="7">
                  <c:v>12.5</c:v>
                </c:pt>
                <c:pt idx="8">
                  <c:v>11.75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11.25</c:v>
                </c:pt>
                <c:pt idx="14">
                  <c:v>10.25</c:v>
                </c:pt>
                <c:pt idx="15">
                  <c:v>11</c:v>
                </c:pt>
                <c:pt idx="16">
                  <c:v>9.5</c:v>
                </c:pt>
                <c:pt idx="17">
                  <c:v>10</c:v>
                </c:pt>
                <c:pt idx="18">
                  <c:v>10.75</c:v>
                </c:pt>
                <c:pt idx="19">
                  <c:v>9</c:v>
                </c:pt>
                <c:pt idx="20">
                  <c:v>10.25</c:v>
                </c:pt>
                <c:pt idx="21">
                  <c:v>11.25</c:v>
                </c:pt>
                <c:pt idx="22">
                  <c:v>12.25</c:v>
                </c:pt>
                <c:pt idx="23">
                  <c:v>14</c:v>
                </c:pt>
                <c:pt idx="24">
                  <c:v>13.25</c:v>
                </c:pt>
                <c:pt idx="25">
                  <c:v>12.75</c:v>
                </c:pt>
                <c:pt idx="26">
                  <c:v>11.75</c:v>
                </c:pt>
                <c:pt idx="27">
                  <c:v>10.25</c:v>
                </c:pt>
                <c:pt idx="28">
                  <c:v>10.25</c:v>
                </c:pt>
                <c:pt idx="29">
                  <c:v>9.25</c:v>
                </c:pt>
                <c:pt idx="30">
                  <c:v>10</c:v>
                </c:pt>
                <c:pt idx="31">
                  <c:v>8.25</c:v>
                </c:pt>
                <c:pt idx="32">
                  <c:v>8.25</c:v>
                </c:pt>
                <c:pt idx="33">
                  <c:v>9.5</c:v>
                </c:pt>
                <c:pt idx="34">
                  <c:v>8</c:v>
                </c:pt>
                <c:pt idx="35">
                  <c:v>10.25</c:v>
                </c:pt>
                <c:pt idx="36">
                  <c:v>11.75</c:v>
                </c:pt>
                <c:pt idx="37">
                  <c:v>11</c:v>
                </c:pt>
                <c:pt idx="38">
                  <c:v>12</c:v>
                </c:pt>
                <c:pt idx="39">
                  <c:v>12.75</c:v>
                </c:pt>
                <c:pt idx="40">
                  <c:v>12.75</c:v>
                </c:pt>
                <c:pt idx="41">
                  <c:v>13.5</c:v>
                </c:pt>
                <c:pt idx="42">
                  <c:v>14</c:v>
                </c:pt>
                <c:pt idx="43">
                  <c:v>12.75</c:v>
                </c:pt>
                <c:pt idx="44">
                  <c:v>12.25</c:v>
                </c:pt>
                <c:pt idx="45">
                  <c:v>12.5</c:v>
                </c:pt>
                <c:pt idx="46">
                  <c:v>11.75</c:v>
                </c:pt>
                <c:pt idx="47">
                  <c:v>13.25</c:v>
                </c:pt>
                <c:pt idx="48">
                  <c:v>12.5</c:v>
                </c:pt>
                <c:pt idx="49">
                  <c:v>10.5</c:v>
                </c:pt>
                <c:pt idx="50">
                  <c:v>10.75</c:v>
                </c:pt>
                <c:pt idx="51">
                  <c:v>9.25</c:v>
                </c:pt>
                <c:pt idx="52">
                  <c:v>9.25</c:v>
                </c:pt>
                <c:pt idx="53">
                  <c:v>10.25</c:v>
                </c:pt>
                <c:pt idx="54">
                  <c:v>10</c:v>
                </c:pt>
                <c:pt idx="55">
                  <c:v>9.75</c:v>
                </c:pt>
                <c:pt idx="56">
                  <c:v>10.25</c:v>
                </c:pt>
                <c:pt idx="57">
                  <c:v>11</c:v>
                </c:pt>
                <c:pt idx="58">
                  <c:v>12</c:v>
                </c:pt>
                <c:pt idx="59">
                  <c:v>12.75</c:v>
                </c:pt>
                <c:pt idx="60">
                  <c:v>12.75</c:v>
                </c:pt>
                <c:pt idx="61">
                  <c:v>12.25</c:v>
                </c:pt>
                <c:pt idx="62">
                  <c:v>11.5</c:v>
                </c:pt>
                <c:pt idx="63">
                  <c:v>12.5</c:v>
                </c:pt>
                <c:pt idx="64">
                  <c:v>13.5</c:v>
                </c:pt>
                <c:pt idx="65">
                  <c:v>12.5</c:v>
                </c:pt>
                <c:pt idx="66">
                  <c:v>12.5</c:v>
                </c:pt>
                <c:pt idx="67">
                  <c:v>11.5</c:v>
                </c:pt>
                <c:pt idx="68">
                  <c:v>11.5</c:v>
                </c:pt>
                <c:pt idx="69">
                  <c:v>13.25</c:v>
                </c:pt>
                <c:pt idx="70">
                  <c:v>14</c:v>
                </c:pt>
                <c:pt idx="71">
                  <c:v>15</c:v>
                </c:pt>
                <c:pt idx="72">
                  <c:v>14.25</c:v>
                </c:pt>
                <c:pt idx="73">
                  <c:v>13.5</c:v>
                </c:pt>
                <c:pt idx="74">
                  <c:v>13.5</c:v>
                </c:pt>
                <c:pt idx="75">
                  <c:v>13.5</c:v>
                </c:pt>
                <c:pt idx="76">
                  <c:v>13.25</c:v>
                </c:pt>
                <c:pt idx="77">
                  <c:v>13.25</c:v>
                </c:pt>
                <c:pt idx="78">
                  <c:v>12.5</c:v>
                </c:pt>
                <c:pt idx="79">
                  <c:v>11.75</c:v>
                </c:pt>
                <c:pt idx="80">
                  <c:v>12.5</c:v>
                </c:pt>
                <c:pt idx="81">
                  <c:v>11.75</c:v>
                </c:pt>
                <c:pt idx="82">
                  <c:v>11.5</c:v>
                </c:pt>
                <c:pt idx="83">
                  <c:v>10.75</c:v>
                </c:pt>
                <c:pt idx="84">
                  <c:v>9.5</c:v>
                </c:pt>
                <c:pt idx="85">
                  <c:v>9.5</c:v>
                </c:pt>
                <c:pt idx="86">
                  <c:v>10.5</c:v>
                </c:pt>
                <c:pt idx="87">
                  <c:v>12</c:v>
                </c:pt>
                <c:pt idx="88">
                  <c:v>13.25</c:v>
                </c:pt>
                <c:pt idx="89">
                  <c:v>13.75</c:v>
                </c:pt>
                <c:pt idx="90">
                  <c:v>12.75</c:v>
                </c:pt>
                <c:pt idx="91">
                  <c:v>10.25</c:v>
                </c:pt>
                <c:pt idx="92">
                  <c:v>9.5</c:v>
                </c:pt>
                <c:pt idx="93">
                  <c:v>9</c:v>
                </c:pt>
                <c:pt idx="94">
                  <c:v>8.75</c:v>
                </c:pt>
                <c:pt idx="95">
                  <c:v>10.5</c:v>
                </c:pt>
                <c:pt idx="96">
                  <c:v>10</c:v>
                </c:pt>
                <c:pt idx="97">
                  <c:v>11.25</c:v>
                </c:pt>
                <c:pt idx="98">
                  <c:v>11.75</c:v>
                </c:pt>
                <c:pt idx="99">
                  <c:v>12.25</c:v>
                </c:pt>
                <c:pt idx="100">
                  <c:v>13.75</c:v>
                </c:pt>
                <c:pt idx="101">
                  <c:v>12.5</c:v>
                </c:pt>
                <c:pt idx="102">
                  <c:v>13.25</c:v>
                </c:pt>
                <c:pt idx="103">
                  <c:v>12.5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34450192"/>
        <c:axId val="234451312"/>
      </c:lineChart>
      <c:catAx>
        <c:axId val="234450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4451312"/>
        <c:crosses val="autoZero"/>
        <c:auto val="1"/>
        <c:lblAlgn val="ctr"/>
        <c:lblOffset val="100"/>
        <c:noMultiLvlLbl val="0"/>
      </c:catAx>
      <c:valAx>
        <c:axId val="234451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445019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98</xdr:row>
      <xdr:rowOff>157162</xdr:rowOff>
    </xdr:from>
    <xdr:to>
      <xdr:col>51</xdr:col>
      <xdr:colOff>581025</xdr:colOff>
      <xdr:row>112</xdr:row>
      <xdr:rowOff>104776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112</xdr:row>
      <xdr:rowOff>100012</xdr:rowOff>
    </xdr:from>
    <xdr:to>
      <xdr:col>52</xdr:col>
      <xdr:colOff>0</xdr:colOff>
      <xdr:row>126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126</xdr:row>
      <xdr:rowOff>119062</xdr:rowOff>
    </xdr:from>
    <xdr:to>
      <xdr:col>51</xdr:col>
      <xdr:colOff>600074</xdr:colOff>
      <xdr:row>140</xdr:row>
      <xdr:rowOff>133350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140</xdr:row>
      <xdr:rowOff>157162</xdr:rowOff>
    </xdr:from>
    <xdr:to>
      <xdr:col>51</xdr:col>
      <xdr:colOff>600074</xdr:colOff>
      <xdr:row>154</xdr:row>
      <xdr:rowOff>190500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81"/>
  <sheetViews>
    <sheetView workbookViewId="0">
      <selection activeCell="X11" sqref="X11"/>
    </sheetView>
  </sheetViews>
  <sheetFormatPr defaultRowHeight="18.75" x14ac:dyDescent="0.3"/>
  <cols>
    <col min="1" max="1" width="13.140625" customWidth="1"/>
    <col min="7" max="7" width="7.42578125" style="11" customWidth="1"/>
    <col min="8" max="8" width="7.7109375" style="10" customWidth="1"/>
    <col min="10" max="10" width="12.7109375" customWidth="1"/>
    <col min="16" max="16" width="10.28515625" style="16" customWidth="1"/>
    <col min="17" max="17" width="9.7109375" style="16" customWidth="1"/>
  </cols>
  <sheetData>
    <row r="1" spans="1:17" ht="26.25" x14ac:dyDescent="0.4">
      <c r="A1" t="s">
        <v>0</v>
      </c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5">
        <v>1</v>
      </c>
      <c r="H1" s="15">
        <v>2</v>
      </c>
      <c r="I1" s="1"/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s="18" t="s">
        <v>6</v>
      </c>
      <c r="Q1" s="18" t="s">
        <v>7</v>
      </c>
    </row>
    <row r="2" spans="1:17" ht="26.25" x14ac:dyDescent="0.4">
      <c r="B2" s="21"/>
      <c r="C2" s="21"/>
      <c r="D2" s="21"/>
      <c r="E2" s="21"/>
      <c r="F2" s="21"/>
      <c r="G2" s="22"/>
      <c r="H2" s="22"/>
      <c r="I2" s="1"/>
      <c r="P2" s="18"/>
      <c r="Q2" s="18"/>
    </row>
    <row r="3" spans="1:17" x14ac:dyDescent="0.3">
      <c r="A3">
        <v>1179</v>
      </c>
      <c r="B3" s="2">
        <v>19</v>
      </c>
      <c r="C3" s="2">
        <v>32</v>
      </c>
      <c r="D3" s="2">
        <v>31</v>
      </c>
      <c r="E3" s="2">
        <v>3</v>
      </c>
      <c r="F3" s="2">
        <v>22</v>
      </c>
      <c r="G3" s="11">
        <v>2</v>
      </c>
      <c r="H3" s="8">
        <v>11</v>
      </c>
      <c r="I3" s="1"/>
      <c r="J3">
        <v>1179</v>
      </c>
      <c r="K3">
        <v>19</v>
      </c>
      <c r="L3">
        <v>32</v>
      </c>
      <c r="M3">
        <v>31</v>
      </c>
      <c r="N3">
        <v>3</v>
      </c>
      <c r="O3">
        <v>22</v>
      </c>
      <c r="P3" s="16">
        <v>2</v>
      </c>
      <c r="Q3" s="16">
        <v>11</v>
      </c>
    </row>
    <row r="4" spans="1:17" x14ac:dyDescent="0.3">
      <c r="A4">
        <v>1178</v>
      </c>
      <c r="B4">
        <v>19</v>
      </c>
      <c r="C4">
        <v>7</v>
      </c>
      <c r="D4">
        <v>11</v>
      </c>
      <c r="E4">
        <v>37</v>
      </c>
      <c r="F4">
        <v>27</v>
      </c>
      <c r="G4" s="11">
        <v>10</v>
      </c>
      <c r="H4" s="8">
        <v>6</v>
      </c>
      <c r="I4" s="1"/>
      <c r="J4">
        <v>1178</v>
      </c>
      <c r="K4">
        <v>7</v>
      </c>
      <c r="L4">
        <v>11</v>
      </c>
      <c r="M4">
        <v>19</v>
      </c>
      <c r="N4">
        <v>27</v>
      </c>
      <c r="O4">
        <v>37</v>
      </c>
      <c r="P4" s="16">
        <v>6</v>
      </c>
      <c r="Q4" s="16">
        <v>10</v>
      </c>
    </row>
    <row r="5" spans="1:17" x14ac:dyDescent="0.3">
      <c r="A5">
        <v>1177</v>
      </c>
      <c r="B5">
        <v>11</v>
      </c>
      <c r="C5">
        <v>25</v>
      </c>
      <c r="D5">
        <v>8</v>
      </c>
      <c r="E5">
        <v>28</v>
      </c>
      <c r="F5">
        <v>1</v>
      </c>
      <c r="G5" s="11">
        <v>4</v>
      </c>
      <c r="H5" s="8">
        <v>6</v>
      </c>
      <c r="I5" s="1"/>
      <c r="J5">
        <v>1177</v>
      </c>
      <c r="K5">
        <v>1</v>
      </c>
      <c r="L5">
        <v>8</v>
      </c>
      <c r="M5">
        <v>11</v>
      </c>
      <c r="N5">
        <v>25</v>
      </c>
      <c r="O5">
        <v>28</v>
      </c>
      <c r="P5" s="16">
        <v>4</v>
      </c>
      <c r="Q5" s="16">
        <v>6</v>
      </c>
    </row>
    <row r="6" spans="1:17" s="5" customFormat="1" x14ac:dyDescent="0.3">
      <c r="A6" s="5">
        <v>1176</v>
      </c>
      <c r="B6" s="5">
        <v>34</v>
      </c>
      <c r="C6" s="5">
        <v>16</v>
      </c>
      <c r="D6" s="5">
        <v>35</v>
      </c>
      <c r="E6" s="5">
        <v>45</v>
      </c>
      <c r="F6" s="5">
        <v>13</v>
      </c>
      <c r="G6" s="12">
        <v>10</v>
      </c>
      <c r="H6" s="9">
        <v>12</v>
      </c>
      <c r="I6" s="6"/>
      <c r="J6" s="5">
        <v>1176</v>
      </c>
      <c r="K6" s="5">
        <v>13</v>
      </c>
      <c r="L6" s="5">
        <v>16</v>
      </c>
      <c r="M6" s="5">
        <v>34</v>
      </c>
      <c r="N6" s="5">
        <v>35</v>
      </c>
      <c r="O6" s="5">
        <v>45</v>
      </c>
      <c r="P6" s="17">
        <v>10</v>
      </c>
      <c r="Q6" s="17">
        <v>12</v>
      </c>
    </row>
    <row r="7" spans="1:17" s="5" customFormat="1" x14ac:dyDescent="0.3">
      <c r="A7" s="5">
        <v>1175</v>
      </c>
      <c r="B7" s="5">
        <v>8</v>
      </c>
      <c r="C7" s="5">
        <v>4</v>
      </c>
      <c r="D7" s="5">
        <v>43</v>
      </c>
      <c r="E7" s="5">
        <v>31</v>
      </c>
      <c r="F7" s="5">
        <v>5</v>
      </c>
      <c r="G7" s="12">
        <v>9</v>
      </c>
      <c r="H7" s="9">
        <v>2</v>
      </c>
      <c r="I7" s="6"/>
      <c r="J7" s="5">
        <v>1175</v>
      </c>
      <c r="K7" s="5">
        <v>4</v>
      </c>
      <c r="L7" s="5">
        <v>5</v>
      </c>
      <c r="M7" s="5">
        <v>8</v>
      </c>
      <c r="N7" s="5">
        <v>31</v>
      </c>
      <c r="O7" s="5">
        <v>43</v>
      </c>
      <c r="P7" s="17">
        <v>2</v>
      </c>
      <c r="Q7" s="17">
        <v>9</v>
      </c>
    </row>
    <row r="8" spans="1:17" s="5" customFormat="1" x14ac:dyDescent="0.3">
      <c r="A8" s="5">
        <v>1174</v>
      </c>
      <c r="B8" s="5">
        <v>12</v>
      </c>
      <c r="C8" s="5">
        <v>2</v>
      </c>
      <c r="D8" s="5">
        <v>34</v>
      </c>
      <c r="E8" s="5">
        <v>50</v>
      </c>
      <c r="F8" s="5">
        <v>15</v>
      </c>
      <c r="G8" s="12">
        <v>4</v>
      </c>
      <c r="H8" s="9">
        <v>3</v>
      </c>
      <c r="J8" s="5">
        <v>1174</v>
      </c>
      <c r="K8" s="5">
        <v>2</v>
      </c>
      <c r="L8" s="5">
        <v>12</v>
      </c>
      <c r="M8" s="5">
        <v>15</v>
      </c>
      <c r="N8" s="5">
        <v>34</v>
      </c>
      <c r="O8" s="5">
        <v>50</v>
      </c>
      <c r="P8" s="17">
        <v>3</v>
      </c>
      <c r="Q8" s="17">
        <v>4</v>
      </c>
    </row>
    <row r="9" spans="1:17" s="5" customFormat="1" x14ac:dyDescent="0.3">
      <c r="A9" s="5">
        <v>1173</v>
      </c>
      <c r="B9" s="5">
        <v>1</v>
      </c>
      <c r="C9" s="5">
        <v>18</v>
      </c>
      <c r="D9" s="5">
        <v>39</v>
      </c>
      <c r="E9" s="5">
        <v>48</v>
      </c>
      <c r="F9" s="5">
        <v>9</v>
      </c>
      <c r="G9" s="12">
        <v>7</v>
      </c>
      <c r="H9" s="9">
        <v>5</v>
      </c>
      <c r="J9" s="5">
        <v>1173</v>
      </c>
      <c r="K9" s="5">
        <v>1</v>
      </c>
      <c r="L9" s="5">
        <v>9</v>
      </c>
      <c r="M9" s="5">
        <v>18</v>
      </c>
      <c r="N9" s="5">
        <v>39</v>
      </c>
      <c r="O9" s="5">
        <v>48</v>
      </c>
      <c r="P9" s="17">
        <v>5</v>
      </c>
      <c r="Q9" s="17">
        <v>7</v>
      </c>
    </row>
    <row r="10" spans="1:17" s="5" customFormat="1" x14ac:dyDescent="0.3">
      <c r="A10" s="5">
        <v>1172</v>
      </c>
      <c r="B10" s="5">
        <v>29</v>
      </c>
      <c r="C10" s="5">
        <v>12</v>
      </c>
      <c r="D10" s="5">
        <v>38</v>
      </c>
      <c r="E10" s="5">
        <v>44</v>
      </c>
      <c r="F10" s="5">
        <v>42</v>
      </c>
      <c r="G10" s="12">
        <v>12</v>
      </c>
      <c r="H10" s="9">
        <v>2</v>
      </c>
      <c r="J10" s="5">
        <v>1172</v>
      </c>
      <c r="K10" s="5">
        <v>12</v>
      </c>
      <c r="L10" s="5">
        <v>29</v>
      </c>
      <c r="M10" s="5">
        <v>38</v>
      </c>
      <c r="N10" s="5">
        <v>42</v>
      </c>
      <c r="O10" s="5">
        <v>44</v>
      </c>
      <c r="P10" s="17">
        <v>2</v>
      </c>
      <c r="Q10" s="17">
        <v>12</v>
      </c>
    </row>
    <row r="11" spans="1:17" x14ac:dyDescent="0.3">
      <c r="A11">
        <v>1171</v>
      </c>
      <c r="B11">
        <v>4</v>
      </c>
      <c r="C11">
        <v>13</v>
      </c>
      <c r="D11">
        <v>7</v>
      </c>
      <c r="E11">
        <v>42</v>
      </c>
      <c r="F11">
        <v>23</v>
      </c>
      <c r="G11" s="11">
        <v>1</v>
      </c>
      <c r="H11" s="8">
        <v>3</v>
      </c>
      <c r="J11">
        <v>1171</v>
      </c>
      <c r="K11">
        <v>4</v>
      </c>
      <c r="L11">
        <v>7</v>
      </c>
      <c r="M11">
        <v>13</v>
      </c>
      <c r="N11">
        <v>23</v>
      </c>
      <c r="O11">
        <v>42</v>
      </c>
      <c r="P11" s="16">
        <v>1</v>
      </c>
      <c r="Q11" s="16">
        <v>3</v>
      </c>
    </row>
    <row r="12" spans="1:17" x14ac:dyDescent="0.3">
      <c r="A12">
        <v>1170</v>
      </c>
      <c r="B12">
        <v>17</v>
      </c>
      <c r="C12">
        <v>11</v>
      </c>
      <c r="D12">
        <v>37</v>
      </c>
      <c r="E12">
        <v>48</v>
      </c>
      <c r="F12">
        <v>26</v>
      </c>
      <c r="G12" s="11">
        <v>1</v>
      </c>
      <c r="H12" s="8">
        <v>10</v>
      </c>
      <c r="J12">
        <v>1170</v>
      </c>
      <c r="K12">
        <v>11</v>
      </c>
      <c r="L12">
        <v>17</v>
      </c>
      <c r="M12">
        <v>26</v>
      </c>
      <c r="N12">
        <v>37</v>
      </c>
      <c r="O12">
        <v>48</v>
      </c>
      <c r="P12" s="16">
        <v>1</v>
      </c>
      <c r="Q12" s="16">
        <v>10</v>
      </c>
    </row>
    <row r="13" spans="1:17" x14ac:dyDescent="0.3">
      <c r="A13">
        <v>1169</v>
      </c>
      <c r="B13">
        <v>21</v>
      </c>
      <c r="C13">
        <v>19</v>
      </c>
      <c r="D13">
        <v>45</v>
      </c>
      <c r="E13">
        <v>20</v>
      </c>
      <c r="F13">
        <v>42</v>
      </c>
      <c r="G13" s="11">
        <v>8</v>
      </c>
      <c r="H13" s="8">
        <v>9</v>
      </c>
      <c r="J13">
        <v>1169</v>
      </c>
      <c r="K13">
        <v>19</v>
      </c>
      <c r="L13">
        <v>20</v>
      </c>
      <c r="M13">
        <v>21</v>
      </c>
      <c r="N13">
        <v>42</v>
      </c>
      <c r="O13">
        <v>45</v>
      </c>
      <c r="P13" s="16">
        <v>8</v>
      </c>
      <c r="Q13" s="16">
        <v>9</v>
      </c>
    </row>
    <row r="14" spans="1:17" x14ac:dyDescent="0.3">
      <c r="A14">
        <v>1168</v>
      </c>
      <c r="B14">
        <v>3</v>
      </c>
      <c r="C14">
        <v>10</v>
      </c>
      <c r="D14">
        <v>26</v>
      </c>
      <c r="E14">
        <v>23</v>
      </c>
      <c r="F14">
        <v>12</v>
      </c>
      <c r="G14" s="11">
        <v>12</v>
      </c>
      <c r="H14" s="8">
        <v>1</v>
      </c>
      <c r="J14">
        <v>1168</v>
      </c>
      <c r="K14">
        <v>3</v>
      </c>
      <c r="L14">
        <v>10</v>
      </c>
      <c r="M14">
        <v>12</v>
      </c>
      <c r="N14">
        <v>23</v>
      </c>
      <c r="O14">
        <v>26</v>
      </c>
      <c r="P14" s="16">
        <v>1</v>
      </c>
      <c r="Q14" s="16">
        <v>12</v>
      </c>
    </row>
    <row r="15" spans="1:17" x14ac:dyDescent="0.3">
      <c r="A15">
        <v>1167</v>
      </c>
      <c r="B15">
        <v>17</v>
      </c>
      <c r="C15">
        <v>16</v>
      </c>
      <c r="D15">
        <v>4</v>
      </c>
      <c r="E15">
        <v>32</v>
      </c>
      <c r="F15">
        <v>18</v>
      </c>
      <c r="G15" s="11">
        <v>11</v>
      </c>
      <c r="H15" s="8">
        <v>2</v>
      </c>
      <c r="J15">
        <v>1167</v>
      </c>
      <c r="K15">
        <v>4</v>
      </c>
      <c r="L15">
        <v>16</v>
      </c>
      <c r="M15">
        <v>17</v>
      </c>
      <c r="N15">
        <v>18</v>
      </c>
      <c r="O15">
        <v>32</v>
      </c>
      <c r="P15" s="16">
        <v>2</v>
      </c>
      <c r="Q15" s="16">
        <v>11</v>
      </c>
    </row>
    <row r="16" spans="1:17" x14ac:dyDescent="0.3">
      <c r="A16">
        <v>1166</v>
      </c>
      <c r="B16">
        <v>25</v>
      </c>
      <c r="C16">
        <v>30</v>
      </c>
      <c r="D16">
        <v>5</v>
      </c>
      <c r="E16">
        <v>26</v>
      </c>
      <c r="F16">
        <v>8</v>
      </c>
      <c r="G16" s="11">
        <v>3</v>
      </c>
      <c r="H16" s="8">
        <v>10</v>
      </c>
      <c r="J16">
        <v>1166</v>
      </c>
      <c r="K16">
        <v>5</v>
      </c>
      <c r="L16">
        <v>8</v>
      </c>
      <c r="M16">
        <v>25</v>
      </c>
      <c r="N16">
        <v>26</v>
      </c>
      <c r="O16">
        <v>30</v>
      </c>
      <c r="P16" s="16">
        <v>3</v>
      </c>
      <c r="Q16" s="16">
        <v>10</v>
      </c>
    </row>
    <row r="17" spans="1:17" x14ac:dyDescent="0.3">
      <c r="A17">
        <v>1165</v>
      </c>
      <c r="B17">
        <v>6</v>
      </c>
      <c r="C17">
        <v>48</v>
      </c>
      <c r="D17">
        <v>19</v>
      </c>
      <c r="E17">
        <v>45</v>
      </c>
      <c r="F17">
        <v>39</v>
      </c>
      <c r="G17" s="11">
        <v>7</v>
      </c>
      <c r="H17" s="8">
        <v>12</v>
      </c>
      <c r="J17">
        <v>1165</v>
      </c>
      <c r="K17">
        <v>6</v>
      </c>
      <c r="L17">
        <v>19</v>
      </c>
      <c r="M17">
        <v>39</v>
      </c>
      <c r="N17">
        <v>45</v>
      </c>
      <c r="O17">
        <v>48</v>
      </c>
      <c r="P17" s="16">
        <v>7</v>
      </c>
      <c r="Q17" s="16">
        <v>12</v>
      </c>
    </row>
    <row r="18" spans="1:17" x14ac:dyDescent="0.3">
      <c r="A18">
        <v>1164</v>
      </c>
      <c r="B18">
        <v>9</v>
      </c>
      <c r="C18">
        <v>10</v>
      </c>
      <c r="D18">
        <v>28</v>
      </c>
      <c r="E18">
        <v>41</v>
      </c>
      <c r="F18">
        <v>13</v>
      </c>
      <c r="G18" s="11">
        <v>12</v>
      </c>
      <c r="H18" s="8">
        <v>1</v>
      </c>
      <c r="J18">
        <v>1164</v>
      </c>
      <c r="K18">
        <v>9</v>
      </c>
      <c r="L18">
        <v>10</v>
      </c>
      <c r="M18">
        <v>13</v>
      </c>
      <c r="N18">
        <v>28</v>
      </c>
      <c r="O18">
        <v>41</v>
      </c>
      <c r="P18" s="16">
        <v>1</v>
      </c>
      <c r="Q18" s="16">
        <v>12</v>
      </c>
    </row>
    <row r="19" spans="1:17" x14ac:dyDescent="0.3">
      <c r="A19">
        <v>1163</v>
      </c>
      <c r="B19">
        <v>10</v>
      </c>
      <c r="C19">
        <v>7</v>
      </c>
      <c r="D19">
        <v>13</v>
      </c>
      <c r="E19">
        <v>2</v>
      </c>
      <c r="F19">
        <v>42</v>
      </c>
      <c r="G19" s="11">
        <v>6</v>
      </c>
      <c r="H19" s="8">
        <v>3</v>
      </c>
      <c r="J19">
        <v>1163</v>
      </c>
      <c r="K19">
        <v>2</v>
      </c>
      <c r="L19">
        <v>7</v>
      </c>
      <c r="M19">
        <v>10</v>
      </c>
      <c r="N19">
        <v>13</v>
      </c>
      <c r="O19">
        <v>42</v>
      </c>
      <c r="P19" s="16">
        <v>3</v>
      </c>
      <c r="Q19" s="16">
        <v>6</v>
      </c>
    </row>
    <row r="20" spans="1:17" x14ac:dyDescent="0.3">
      <c r="A20">
        <v>1162</v>
      </c>
      <c r="B20">
        <v>49</v>
      </c>
      <c r="C20">
        <v>17</v>
      </c>
      <c r="D20">
        <v>37</v>
      </c>
      <c r="E20">
        <v>32</v>
      </c>
      <c r="F20">
        <v>14</v>
      </c>
      <c r="G20" s="11">
        <v>11</v>
      </c>
      <c r="H20" s="8">
        <v>12</v>
      </c>
      <c r="J20">
        <v>1162</v>
      </c>
      <c r="K20">
        <v>14</v>
      </c>
      <c r="L20">
        <v>17</v>
      </c>
      <c r="M20">
        <v>32</v>
      </c>
      <c r="N20">
        <v>37</v>
      </c>
      <c r="O20">
        <v>49</v>
      </c>
      <c r="P20" s="16">
        <v>11</v>
      </c>
      <c r="Q20" s="16">
        <v>12</v>
      </c>
    </row>
    <row r="21" spans="1:17" x14ac:dyDescent="0.3">
      <c r="A21">
        <v>1161</v>
      </c>
      <c r="B21">
        <v>14</v>
      </c>
      <c r="C21">
        <v>36</v>
      </c>
      <c r="D21">
        <v>24</v>
      </c>
      <c r="E21">
        <v>43</v>
      </c>
      <c r="F21">
        <v>40</v>
      </c>
      <c r="G21" s="11">
        <v>2</v>
      </c>
      <c r="H21" s="8">
        <v>9</v>
      </c>
      <c r="J21">
        <v>1161</v>
      </c>
      <c r="K21">
        <v>14</v>
      </c>
      <c r="L21">
        <v>24</v>
      </c>
      <c r="M21">
        <v>36</v>
      </c>
      <c r="N21">
        <v>40</v>
      </c>
      <c r="O21">
        <v>43</v>
      </c>
      <c r="P21" s="16">
        <v>2</v>
      </c>
      <c r="Q21" s="16">
        <v>9</v>
      </c>
    </row>
    <row r="22" spans="1:17" x14ac:dyDescent="0.3">
      <c r="A22">
        <v>1160</v>
      </c>
      <c r="B22">
        <v>15</v>
      </c>
      <c r="C22">
        <v>37</v>
      </c>
      <c r="D22">
        <v>5</v>
      </c>
      <c r="E22">
        <v>17</v>
      </c>
      <c r="F22">
        <v>44</v>
      </c>
      <c r="G22" s="11">
        <v>11</v>
      </c>
      <c r="H22" s="8">
        <v>7</v>
      </c>
      <c r="J22">
        <v>1160</v>
      </c>
      <c r="K22">
        <v>5</v>
      </c>
      <c r="L22">
        <v>15</v>
      </c>
      <c r="M22">
        <v>17</v>
      </c>
      <c r="N22">
        <v>37</v>
      </c>
      <c r="O22">
        <v>44</v>
      </c>
      <c r="P22" s="16">
        <v>7</v>
      </c>
      <c r="Q22" s="16">
        <v>11</v>
      </c>
    </row>
    <row r="23" spans="1:17" x14ac:dyDescent="0.3">
      <c r="A23">
        <v>1159</v>
      </c>
      <c r="B23">
        <v>44</v>
      </c>
      <c r="C23">
        <v>27</v>
      </c>
      <c r="D23">
        <v>23</v>
      </c>
      <c r="E23">
        <v>17</v>
      </c>
      <c r="F23">
        <v>43</v>
      </c>
      <c r="G23" s="11">
        <v>1</v>
      </c>
      <c r="H23" s="8">
        <v>12</v>
      </c>
      <c r="J23">
        <v>1159</v>
      </c>
      <c r="K23">
        <v>17</v>
      </c>
      <c r="L23">
        <v>23</v>
      </c>
      <c r="M23">
        <v>27</v>
      </c>
      <c r="N23">
        <v>43</v>
      </c>
      <c r="O23">
        <v>44</v>
      </c>
      <c r="P23" s="16">
        <v>1</v>
      </c>
      <c r="Q23" s="16">
        <v>12</v>
      </c>
    </row>
    <row r="24" spans="1:17" x14ac:dyDescent="0.3">
      <c r="A24">
        <v>1158</v>
      </c>
      <c r="B24">
        <v>5</v>
      </c>
      <c r="C24">
        <v>31</v>
      </c>
      <c r="D24">
        <v>18</v>
      </c>
      <c r="E24">
        <v>21</v>
      </c>
      <c r="F24">
        <v>35</v>
      </c>
      <c r="G24" s="11">
        <v>6</v>
      </c>
      <c r="H24" s="8">
        <v>9</v>
      </c>
      <c r="J24">
        <v>1158</v>
      </c>
      <c r="K24">
        <v>5</v>
      </c>
      <c r="L24">
        <v>18</v>
      </c>
      <c r="M24">
        <v>21</v>
      </c>
      <c r="N24">
        <v>31</v>
      </c>
      <c r="O24">
        <v>35</v>
      </c>
      <c r="P24" s="16">
        <v>6</v>
      </c>
      <c r="Q24" s="16">
        <v>9</v>
      </c>
    </row>
    <row r="25" spans="1:17" x14ac:dyDescent="0.3">
      <c r="A25">
        <v>1157</v>
      </c>
      <c r="B25">
        <v>32</v>
      </c>
      <c r="C25">
        <v>2</v>
      </c>
      <c r="D25">
        <v>1</v>
      </c>
      <c r="E25">
        <v>5</v>
      </c>
      <c r="F25">
        <v>21</v>
      </c>
      <c r="G25" s="11">
        <v>12</v>
      </c>
      <c r="H25" s="8">
        <v>2</v>
      </c>
      <c r="J25">
        <v>1157</v>
      </c>
      <c r="K25">
        <v>1</v>
      </c>
      <c r="L25">
        <v>2</v>
      </c>
      <c r="M25">
        <v>5</v>
      </c>
      <c r="N25">
        <v>21</v>
      </c>
      <c r="O25">
        <v>32</v>
      </c>
      <c r="P25" s="16">
        <v>2</v>
      </c>
      <c r="Q25" s="16">
        <v>12</v>
      </c>
    </row>
    <row r="26" spans="1:17" x14ac:dyDescent="0.3">
      <c r="A26">
        <v>1156</v>
      </c>
      <c r="B26">
        <v>1</v>
      </c>
      <c r="C26">
        <v>3</v>
      </c>
      <c r="D26">
        <v>47</v>
      </c>
      <c r="E26">
        <v>29</v>
      </c>
      <c r="F26">
        <v>48</v>
      </c>
      <c r="G26" s="11">
        <v>12</v>
      </c>
      <c r="H26" s="8">
        <v>3</v>
      </c>
      <c r="J26">
        <v>1156</v>
      </c>
      <c r="K26">
        <v>1</v>
      </c>
      <c r="L26">
        <v>3</v>
      </c>
      <c r="M26">
        <v>29</v>
      </c>
      <c r="N26">
        <v>47</v>
      </c>
      <c r="O26">
        <v>48</v>
      </c>
      <c r="P26" s="16">
        <v>3</v>
      </c>
      <c r="Q26" s="16">
        <v>12</v>
      </c>
    </row>
    <row r="27" spans="1:17" x14ac:dyDescent="0.3">
      <c r="A27">
        <v>1155</v>
      </c>
      <c r="B27">
        <v>15</v>
      </c>
      <c r="C27">
        <v>28</v>
      </c>
      <c r="D27">
        <v>42</v>
      </c>
      <c r="E27">
        <v>37</v>
      </c>
      <c r="F27">
        <v>40</v>
      </c>
      <c r="G27" s="11">
        <v>1</v>
      </c>
      <c r="H27" s="8">
        <v>6</v>
      </c>
      <c r="J27">
        <v>1155</v>
      </c>
      <c r="K27">
        <v>15</v>
      </c>
      <c r="L27">
        <v>28</v>
      </c>
      <c r="M27">
        <v>37</v>
      </c>
      <c r="N27">
        <v>40</v>
      </c>
      <c r="O27">
        <v>42</v>
      </c>
      <c r="P27" s="16">
        <v>1</v>
      </c>
      <c r="Q27" s="16">
        <v>6</v>
      </c>
    </row>
    <row r="28" spans="1:17" x14ac:dyDescent="0.3">
      <c r="A28">
        <v>1154</v>
      </c>
      <c r="B28">
        <v>31</v>
      </c>
      <c r="C28">
        <v>4</v>
      </c>
      <c r="D28">
        <v>12</v>
      </c>
      <c r="E28">
        <v>43</v>
      </c>
      <c r="F28">
        <v>9</v>
      </c>
      <c r="G28" s="11">
        <v>8</v>
      </c>
      <c r="H28" s="8">
        <v>5</v>
      </c>
      <c r="J28">
        <v>1154</v>
      </c>
      <c r="K28">
        <v>4</v>
      </c>
      <c r="L28">
        <v>9</v>
      </c>
      <c r="M28">
        <v>12</v>
      </c>
      <c r="N28">
        <v>31</v>
      </c>
      <c r="O28">
        <v>43</v>
      </c>
      <c r="P28" s="16">
        <v>5</v>
      </c>
      <c r="Q28" s="16">
        <v>8</v>
      </c>
    </row>
    <row r="29" spans="1:17" x14ac:dyDescent="0.3">
      <c r="A29">
        <v>1153</v>
      </c>
      <c r="B29">
        <v>3</v>
      </c>
      <c r="C29">
        <v>45</v>
      </c>
      <c r="D29">
        <v>44</v>
      </c>
      <c r="E29">
        <v>12</v>
      </c>
      <c r="F29">
        <v>36</v>
      </c>
      <c r="G29" s="11">
        <v>11</v>
      </c>
      <c r="H29" s="8">
        <v>8</v>
      </c>
      <c r="J29">
        <v>1153</v>
      </c>
      <c r="K29">
        <v>3</v>
      </c>
      <c r="L29">
        <v>12</v>
      </c>
      <c r="M29">
        <v>36</v>
      </c>
      <c r="N29">
        <v>44</v>
      </c>
      <c r="O29">
        <v>45</v>
      </c>
      <c r="P29" s="16">
        <v>8</v>
      </c>
      <c r="Q29" s="16">
        <v>11</v>
      </c>
    </row>
    <row r="30" spans="1:17" x14ac:dyDescent="0.3">
      <c r="A30">
        <v>1152</v>
      </c>
      <c r="B30">
        <v>16</v>
      </c>
      <c r="C30">
        <v>8</v>
      </c>
      <c r="D30">
        <v>26</v>
      </c>
      <c r="E30">
        <v>35</v>
      </c>
      <c r="F30">
        <v>24</v>
      </c>
      <c r="G30" s="11">
        <v>11</v>
      </c>
      <c r="H30" s="8">
        <v>3</v>
      </c>
      <c r="J30">
        <v>1152</v>
      </c>
      <c r="K30">
        <v>8</v>
      </c>
      <c r="L30">
        <v>16</v>
      </c>
      <c r="M30">
        <v>24</v>
      </c>
      <c r="N30">
        <v>26</v>
      </c>
      <c r="O30">
        <v>35</v>
      </c>
      <c r="P30" s="16">
        <v>3</v>
      </c>
      <c r="Q30" s="16">
        <v>11</v>
      </c>
    </row>
    <row r="31" spans="1:17" x14ac:dyDescent="0.3">
      <c r="A31">
        <v>1151</v>
      </c>
      <c r="B31">
        <v>45</v>
      </c>
      <c r="C31">
        <v>29</v>
      </c>
      <c r="D31">
        <v>37</v>
      </c>
      <c r="E31">
        <v>7</v>
      </c>
      <c r="F31">
        <v>17</v>
      </c>
      <c r="G31" s="11">
        <v>11</v>
      </c>
      <c r="H31" s="8">
        <v>3</v>
      </c>
      <c r="J31">
        <v>1151</v>
      </c>
      <c r="K31">
        <v>7</v>
      </c>
      <c r="L31">
        <v>17</v>
      </c>
      <c r="M31">
        <v>29</v>
      </c>
      <c r="N31">
        <v>37</v>
      </c>
      <c r="O31">
        <v>45</v>
      </c>
      <c r="P31" s="16">
        <v>3</v>
      </c>
      <c r="Q31" s="16">
        <v>11</v>
      </c>
    </row>
    <row r="32" spans="1:17" x14ac:dyDescent="0.3">
      <c r="A32">
        <v>1150</v>
      </c>
      <c r="B32">
        <v>4</v>
      </c>
      <c r="C32">
        <v>8</v>
      </c>
      <c r="D32">
        <v>50</v>
      </c>
      <c r="E32">
        <v>2</v>
      </c>
      <c r="F32">
        <v>27</v>
      </c>
      <c r="G32" s="11">
        <v>2</v>
      </c>
      <c r="H32" s="8">
        <v>9</v>
      </c>
      <c r="J32">
        <v>1150</v>
      </c>
      <c r="K32">
        <v>2</v>
      </c>
      <c r="L32">
        <v>4</v>
      </c>
      <c r="M32">
        <v>8</v>
      </c>
      <c r="N32">
        <v>27</v>
      </c>
      <c r="O32">
        <v>50</v>
      </c>
      <c r="P32" s="16">
        <v>2</v>
      </c>
      <c r="Q32" s="16">
        <v>9</v>
      </c>
    </row>
    <row r="33" spans="1:17" x14ac:dyDescent="0.3">
      <c r="A33">
        <v>1149</v>
      </c>
      <c r="B33">
        <v>38</v>
      </c>
      <c r="C33">
        <v>6</v>
      </c>
      <c r="D33">
        <v>20</v>
      </c>
      <c r="E33">
        <v>30</v>
      </c>
      <c r="F33">
        <v>15</v>
      </c>
      <c r="G33" s="11">
        <v>4</v>
      </c>
      <c r="H33" s="8">
        <v>7</v>
      </c>
      <c r="J33">
        <v>1149</v>
      </c>
      <c r="K33">
        <v>6</v>
      </c>
      <c r="L33">
        <v>15</v>
      </c>
      <c r="M33">
        <v>20</v>
      </c>
      <c r="N33">
        <v>30</v>
      </c>
      <c r="O33">
        <v>38</v>
      </c>
      <c r="P33" s="16">
        <v>4</v>
      </c>
      <c r="Q33" s="16">
        <v>7</v>
      </c>
    </row>
    <row r="34" spans="1:17" x14ac:dyDescent="0.3">
      <c r="A34">
        <v>1148</v>
      </c>
      <c r="B34">
        <v>5</v>
      </c>
      <c r="C34">
        <v>7</v>
      </c>
      <c r="D34">
        <v>37</v>
      </c>
      <c r="E34">
        <v>25</v>
      </c>
      <c r="F34">
        <v>21</v>
      </c>
      <c r="G34" s="11">
        <v>3</v>
      </c>
      <c r="H34" s="8">
        <v>4</v>
      </c>
      <c r="J34">
        <v>1148</v>
      </c>
      <c r="K34">
        <v>5</v>
      </c>
      <c r="L34">
        <v>7</v>
      </c>
      <c r="M34">
        <v>21</v>
      </c>
      <c r="N34">
        <v>25</v>
      </c>
      <c r="O34">
        <v>37</v>
      </c>
      <c r="P34" s="16">
        <v>3</v>
      </c>
      <c r="Q34" s="16">
        <v>4</v>
      </c>
    </row>
    <row r="35" spans="1:17" x14ac:dyDescent="0.3">
      <c r="A35">
        <v>1147</v>
      </c>
      <c r="B35">
        <v>10</v>
      </c>
      <c r="C35">
        <v>32</v>
      </c>
      <c r="D35">
        <v>45</v>
      </c>
      <c r="E35">
        <v>8</v>
      </c>
      <c r="F35">
        <v>3</v>
      </c>
      <c r="G35" s="11">
        <v>4</v>
      </c>
      <c r="H35" s="8">
        <v>12</v>
      </c>
      <c r="J35">
        <v>1147</v>
      </c>
      <c r="K35">
        <v>3</v>
      </c>
      <c r="L35">
        <v>8</v>
      </c>
      <c r="M35">
        <v>10</v>
      </c>
      <c r="N35">
        <v>32</v>
      </c>
      <c r="O35">
        <v>45</v>
      </c>
      <c r="P35" s="16">
        <v>4</v>
      </c>
      <c r="Q35" s="16">
        <v>12</v>
      </c>
    </row>
    <row r="36" spans="1:17" x14ac:dyDescent="0.3">
      <c r="A36">
        <v>1146</v>
      </c>
      <c r="B36">
        <v>45</v>
      </c>
      <c r="C36">
        <v>40</v>
      </c>
      <c r="D36">
        <v>33</v>
      </c>
      <c r="E36">
        <v>1</v>
      </c>
      <c r="F36">
        <v>3</v>
      </c>
      <c r="G36" s="11">
        <v>4</v>
      </c>
      <c r="H36" s="8">
        <v>3</v>
      </c>
      <c r="J36">
        <v>1146</v>
      </c>
      <c r="K36">
        <v>1</v>
      </c>
      <c r="L36">
        <v>3</v>
      </c>
      <c r="M36">
        <v>33</v>
      </c>
      <c r="N36">
        <v>40</v>
      </c>
      <c r="O36">
        <v>45</v>
      </c>
      <c r="P36" s="16">
        <v>3</v>
      </c>
      <c r="Q36" s="16">
        <v>4</v>
      </c>
    </row>
    <row r="37" spans="1:17" x14ac:dyDescent="0.3">
      <c r="A37">
        <v>1145</v>
      </c>
      <c r="B37">
        <v>32</v>
      </c>
      <c r="C37">
        <v>18</v>
      </c>
      <c r="D37">
        <v>9</v>
      </c>
      <c r="E37">
        <v>38</v>
      </c>
      <c r="F37">
        <v>46</v>
      </c>
      <c r="G37" s="11">
        <v>2</v>
      </c>
      <c r="H37" s="8">
        <v>3</v>
      </c>
      <c r="J37">
        <v>1145</v>
      </c>
      <c r="K37">
        <v>9</v>
      </c>
      <c r="L37">
        <v>18</v>
      </c>
      <c r="M37">
        <v>32</v>
      </c>
      <c r="N37">
        <v>38</v>
      </c>
      <c r="O37">
        <v>46</v>
      </c>
      <c r="P37" s="16">
        <v>2</v>
      </c>
      <c r="Q37" s="16">
        <v>3</v>
      </c>
    </row>
    <row r="38" spans="1:17" x14ac:dyDescent="0.3">
      <c r="A38">
        <v>1144</v>
      </c>
      <c r="B38">
        <v>50</v>
      </c>
      <c r="C38">
        <v>31</v>
      </c>
      <c r="D38">
        <v>27</v>
      </c>
      <c r="E38">
        <v>4</v>
      </c>
      <c r="F38">
        <v>23</v>
      </c>
      <c r="G38" s="11">
        <v>1</v>
      </c>
      <c r="H38" s="8">
        <v>8</v>
      </c>
      <c r="J38">
        <v>1144</v>
      </c>
      <c r="K38">
        <v>4</v>
      </c>
      <c r="L38">
        <v>23</v>
      </c>
      <c r="M38">
        <v>27</v>
      </c>
      <c r="N38">
        <v>31</v>
      </c>
      <c r="O38">
        <v>50</v>
      </c>
      <c r="P38" s="16">
        <v>1</v>
      </c>
      <c r="Q38" s="16">
        <v>8</v>
      </c>
    </row>
    <row r="39" spans="1:17" x14ac:dyDescent="0.3">
      <c r="A39">
        <v>1143</v>
      </c>
      <c r="B39">
        <v>47</v>
      </c>
      <c r="C39">
        <v>5</v>
      </c>
      <c r="D39">
        <v>28</v>
      </c>
      <c r="E39">
        <v>30</v>
      </c>
      <c r="F39">
        <v>14</v>
      </c>
      <c r="G39" s="11">
        <v>11</v>
      </c>
      <c r="H39" s="8">
        <v>4</v>
      </c>
      <c r="J39">
        <v>1143</v>
      </c>
      <c r="K39">
        <v>5</v>
      </c>
      <c r="L39">
        <v>14</v>
      </c>
      <c r="M39">
        <v>28</v>
      </c>
      <c r="N39">
        <v>30</v>
      </c>
      <c r="O39">
        <v>47</v>
      </c>
      <c r="P39" s="16">
        <v>4</v>
      </c>
      <c r="Q39" s="16">
        <v>11</v>
      </c>
    </row>
    <row r="40" spans="1:17" x14ac:dyDescent="0.3">
      <c r="A40">
        <v>1142</v>
      </c>
      <c r="B40">
        <v>4</v>
      </c>
      <c r="C40">
        <v>42</v>
      </c>
      <c r="D40">
        <v>30</v>
      </c>
      <c r="E40">
        <v>38</v>
      </c>
      <c r="F40">
        <v>31</v>
      </c>
      <c r="G40" s="11">
        <v>4</v>
      </c>
      <c r="H40" s="8">
        <v>6</v>
      </c>
      <c r="J40">
        <v>1142</v>
      </c>
      <c r="K40">
        <v>4</v>
      </c>
      <c r="L40">
        <v>30</v>
      </c>
      <c r="M40">
        <v>31</v>
      </c>
      <c r="N40">
        <v>38</v>
      </c>
      <c r="O40">
        <v>42</v>
      </c>
      <c r="P40" s="16">
        <v>4</v>
      </c>
      <c r="Q40" s="16">
        <v>6</v>
      </c>
    </row>
    <row r="41" spans="1:17" x14ac:dyDescent="0.3">
      <c r="A41">
        <v>1141</v>
      </c>
      <c r="B41">
        <v>42</v>
      </c>
      <c r="C41">
        <v>46</v>
      </c>
      <c r="D41">
        <v>4</v>
      </c>
      <c r="E41">
        <v>16</v>
      </c>
      <c r="F41">
        <v>32</v>
      </c>
      <c r="G41" s="11">
        <v>12</v>
      </c>
      <c r="H41" s="8">
        <v>8</v>
      </c>
      <c r="J41">
        <v>1141</v>
      </c>
      <c r="K41">
        <v>4</v>
      </c>
      <c r="L41">
        <v>16</v>
      </c>
      <c r="M41">
        <v>32</v>
      </c>
      <c r="N41">
        <v>42</v>
      </c>
      <c r="O41">
        <v>46</v>
      </c>
      <c r="P41" s="16">
        <v>8</v>
      </c>
      <c r="Q41" s="16">
        <v>12</v>
      </c>
    </row>
    <row r="42" spans="1:17" x14ac:dyDescent="0.3">
      <c r="A42">
        <v>1140</v>
      </c>
      <c r="B42">
        <v>31</v>
      </c>
      <c r="C42">
        <v>36</v>
      </c>
      <c r="D42">
        <v>50</v>
      </c>
      <c r="E42">
        <v>14</v>
      </c>
      <c r="F42">
        <v>3</v>
      </c>
      <c r="G42" s="11">
        <v>12</v>
      </c>
      <c r="H42" s="8">
        <v>1</v>
      </c>
      <c r="J42">
        <v>1140</v>
      </c>
      <c r="K42">
        <v>3</v>
      </c>
      <c r="L42">
        <v>14</v>
      </c>
      <c r="M42">
        <v>31</v>
      </c>
      <c r="N42">
        <v>36</v>
      </c>
      <c r="O42">
        <v>50</v>
      </c>
      <c r="P42" s="16">
        <v>1</v>
      </c>
      <c r="Q42" s="16">
        <v>12</v>
      </c>
    </row>
    <row r="43" spans="1:17" x14ac:dyDescent="0.3">
      <c r="A43">
        <v>1139</v>
      </c>
      <c r="B43">
        <v>43</v>
      </c>
      <c r="C43">
        <v>16</v>
      </c>
      <c r="D43">
        <v>49</v>
      </c>
      <c r="E43">
        <v>23</v>
      </c>
      <c r="F43">
        <v>42</v>
      </c>
      <c r="G43" s="11">
        <v>12</v>
      </c>
      <c r="H43" s="8">
        <v>10</v>
      </c>
      <c r="J43">
        <v>1139</v>
      </c>
      <c r="K43">
        <v>16</v>
      </c>
      <c r="L43">
        <v>23</v>
      </c>
      <c r="M43">
        <v>42</v>
      </c>
      <c r="N43">
        <v>43</v>
      </c>
      <c r="O43">
        <v>49</v>
      </c>
      <c r="P43" s="16">
        <v>10</v>
      </c>
      <c r="Q43" s="16">
        <v>12</v>
      </c>
    </row>
    <row r="44" spans="1:17" x14ac:dyDescent="0.3">
      <c r="A44">
        <v>1138</v>
      </c>
      <c r="B44">
        <v>18</v>
      </c>
      <c r="C44">
        <v>24</v>
      </c>
      <c r="D44">
        <v>2</v>
      </c>
      <c r="E44">
        <v>43</v>
      </c>
      <c r="F44">
        <v>15</v>
      </c>
      <c r="G44" s="11">
        <v>8</v>
      </c>
      <c r="H44" s="8">
        <v>12</v>
      </c>
      <c r="J44">
        <v>1138</v>
      </c>
      <c r="K44">
        <v>2</v>
      </c>
      <c r="L44">
        <v>15</v>
      </c>
      <c r="M44">
        <v>18</v>
      </c>
      <c r="N44">
        <v>24</v>
      </c>
      <c r="O44">
        <v>43</v>
      </c>
      <c r="P44" s="16">
        <v>8</v>
      </c>
      <c r="Q44" s="16">
        <v>12</v>
      </c>
    </row>
    <row r="45" spans="1:17" x14ac:dyDescent="0.3">
      <c r="A45">
        <v>1137</v>
      </c>
      <c r="B45">
        <v>31</v>
      </c>
      <c r="C45">
        <v>1</v>
      </c>
      <c r="D45">
        <v>15</v>
      </c>
      <c r="E45">
        <v>25</v>
      </c>
      <c r="F45">
        <v>18</v>
      </c>
      <c r="G45" s="11">
        <v>9</v>
      </c>
      <c r="H45" s="8">
        <v>11</v>
      </c>
      <c r="J45">
        <v>1137</v>
      </c>
      <c r="K45">
        <v>1</v>
      </c>
      <c r="L45">
        <v>15</v>
      </c>
      <c r="M45">
        <v>18</v>
      </c>
      <c r="N45">
        <v>25</v>
      </c>
      <c r="O45">
        <v>31</v>
      </c>
      <c r="P45" s="16">
        <v>9</v>
      </c>
      <c r="Q45" s="16">
        <v>11</v>
      </c>
    </row>
    <row r="46" spans="1:17" x14ac:dyDescent="0.3">
      <c r="A46">
        <v>1136</v>
      </c>
      <c r="B46">
        <v>43</v>
      </c>
      <c r="C46">
        <v>44</v>
      </c>
      <c r="D46">
        <v>20</v>
      </c>
      <c r="E46">
        <v>18</v>
      </c>
      <c r="F46">
        <v>36</v>
      </c>
      <c r="G46" s="11">
        <v>9</v>
      </c>
      <c r="H46" s="8">
        <v>3</v>
      </c>
      <c r="J46">
        <v>1136</v>
      </c>
      <c r="K46">
        <v>18</v>
      </c>
      <c r="L46">
        <v>20</v>
      </c>
      <c r="M46">
        <v>36</v>
      </c>
      <c r="N46">
        <v>43</v>
      </c>
      <c r="O46">
        <v>44</v>
      </c>
      <c r="P46" s="16">
        <v>3</v>
      </c>
      <c r="Q46" s="16">
        <v>9</v>
      </c>
    </row>
    <row r="47" spans="1:17" x14ac:dyDescent="0.3">
      <c r="A47">
        <v>1135</v>
      </c>
      <c r="B47">
        <v>30</v>
      </c>
      <c r="C47">
        <v>29</v>
      </c>
      <c r="D47">
        <v>28</v>
      </c>
      <c r="E47">
        <v>36</v>
      </c>
      <c r="F47">
        <v>16</v>
      </c>
      <c r="G47" s="11">
        <v>10</v>
      </c>
      <c r="H47" s="8">
        <v>8</v>
      </c>
      <c r="J47">
        <v>1135</v>
      </c>
      <c r="K47">
        <v>16</v>
      </c>
      <c r="L47">
        <v>28</v>
      </c>
      <c r="M47">
        <v>29</v>
      </c>
      <c r="N47">
        <v>30</v>
      </c>
      <c r="O47">
        <v>36</v>
      </c>
      <c r="P47" s="16">
        <v>8</v>
      </c>
      <c r="Q47" s="16">
        <v>10</v>
      </c>
    </row>
    <row r="48" spans="1:17" x14ac:dyDescent="0.3">
      <c r="A48">
        <v>1134</v>
      </c>
      <c r="B48">
        <v>26</v>
      </c>
      <c r="C48">
        <v>38</v>
      </c>
      <c r="D48">
        <v>36</v>
      </c>
      <c r="E48">
        <v>43</v>
      </c>
      <c r="F48">
        <v>7</v>
      </c>
      <c r="G48" s="11">
        <v>12</v>
      </c>
      <c r="H48" s="8">
        <v>6</v>
      </c>
      <c r="J48">
        <v>1134</v>
      </c>
      <c r="K48">
        <v>7</v>
      </c>
      <c r="L48">
        <v>26</v>
      </c>
      <c r="M48">
        <v>36</v>
      </c>
      <c r="N48">
        <v>38</v>
      </c>
      <c r="O48">
        <v>43</v>
      </c>
      <c r="P48" s="16">
        <v>6</v>
      </c>
      <c r="Q48" s="16">
        <v>12</v>
      </c>
    </row>
    <row r="49" spans="1:17" x14ac:dyDescent="0.3">
      <c r="A49">
        <v>1133</v>
      </c>
      <c r="B49">
        <v>25</v>
      </c>
      <c r="C49">
        <v>34</v>
      </c>
      <c r="D49">
        <v>20</v>
      </c>
      <c r="E49">
        <v>42</v>
      </c>
      <c r="F49">
        <v>45</v>
      </c>
      <c r="G49" s="11">
        <v>6</v>
      </c>
      <c r="H49" s="8">
        <v>11</v>
      </c>
      <c r="J49">
        <v>1133</v>
      </c>
      <c r="K49">
        <v>20</v>
      </c>
      <c r="L49">
        <v>25</v>
      </c>
      <c r="M49">
        <v>34</v>
      </c>
      <c r="N49">
        <v>42</v>
      </c>
      <c r="O49">
        <v>45</v>
      </c>
      <c r="P49" s="16">
        <v>6</v>
      </c>
      <c r="Q49" s="16">
        <v>11</v>
      </c>
    </row>
    <row r="50" spans="1:17" x14ac:dyDescent="0.3">
      <c r="A50">
        <v>1132</v>
      </c>
      <c r="B50">
        <v>17</v>
      </c>
      <c r="C50">
        <v>23</v>
      </c>
      <c r="D50">
        <v>11</v>
      </c>
      <c r="E50">
        <v>22</v>
      </c>
      <c r="F50">
        <v>41</v>
      </c>
      <c r="G50" s="11">
        <v>11</v>
      </c>
      <c r="H50" s="8">
        <v>6</v>
      </c>
      <c r="J50">
        <v>1132</v>
      </c>
      <c r="K50">
        <v>11</v>
      </c>
      <c r="L50">
        <v>17</v>
      </c>
      <c r="M50">
        <v>22</v>
      </c>
      <c r="N50">
        <v>23</v>
      </c>
      <c r="O50">
        <v>41</v>
      </c>
      <c r="P50" s="16">
        <v>6</v>
      </c>
      <c r="Q50" s="16">
        <v>11</v>
      </c>
    </row>
    <row r="51" spans="1:17" x14ac:dyDescent="0.3">
      <c r="A51">
        <v>1131</v>
      </c>
      <c r="B51">
        <v>40</v>
      </c>
      <c r="C51">
        <v>23</v>
      </c>
      <c r="D51">
        <v>2</v>
      </c>
      <c r="E51">
        <v>4</v>
      </c>
      <c r="F51">
        <v>39</v>
      </c>
      <c r="G51" s="11">
        <v>3</v>
      </c>
      <c r="H51" s="8">
        <v>9</v>
      </c>
      <c r="J51">
        <v>1131</v>
      </c>
      <c r="K51">
        <v>2</v>
      </c>
      <c r="L51">
        <v>4</v>
      </c>
      <c r="M51">
        <v>23</v>
      </c>
      <c r="N51">
        <v>39</v>
      </c>
      <c r="O51">
        <v>40</v>
      </c>
      <c r="P51" s="16">
        <v>3</v>
      </c>
      <c r="Q51" s="16">
        <v>9</v>
      </c>
    </row>
    <row r="52" spans="1:17" x14ac:dyDescent="0.3">
      <c r="A52">
        <v>1130</v>
      </c>
      <c r="B52">
        <v>15</v>
      </c>
      <c r="C52">
        <v>2</v>
      </c>
      <c r="D52">
        <v>43</v>
      </c>
      <c r="E52">
        <v>40</v>
      </c>
      <c r="F52">
        <v>46</v>
      </c>
      <c r="G52" s="11">
        <v>3</v>
      </c>
      <c r="H52" s="8">
        <v>6</v>
      </c>
      <c r="J52">
        <v>1130</v>
      </c>
      <c r="K52">
        <v>2</v>
      </c>
      <c r="L52">
        <v>15</v>
      </c>
      <c r="M52">
        <v>40</v>
      </c>
      <c r="N52">
        <v>43</v>
      </c>
      <c r="O52">
        <v>46</v>
      </c>
      <c r="P52" s="16">
        <v>3</v>
      </c>
      <c r="Q52" s="16">
        <v>6</v>
      </c>
    </row>
    <row r="53" spans="1:17" x14ac:dyDescent="0.3">
      <c r="A53">
        <v>1129</v>
      </c>
      <c r="B53">
        <v>4</v>
      </c>
      <c r="C53">
        <v>50</v>
      </c>
      <c r="D53">
        <v>6</v>
      </c>
      <c r="E53">
        <v>27</v>
      </c>
      <c r="F53">
        <v>48</v>
      </c>
      <c r="G53" s="11">
        <v>1</v>
      </c>
      <c r="H53" s="8">
        <v>11</v>
      </c>
      <c r="J53">
        <v>1129</v>
      </c>
      <c r="K53">
        <v>4</v>
      </c>
      <c r="L53">
        <v>6</v>
      </c>
      <c r="M53">
        <v>27</v>
      </c>
      <c r="N53">
        <v>48</v>
      </c>
      <c r="O53">
        <v>50</v>
      </c>
      <c r="P53" s="16">
        <v>1</v>
      </c>
      <c r="Q53" s="16">
        <v>11</v>
      </c>
    </row>
    <row r="54" spans="1:17" x14ac:dyDescent="0.3">
      <c r="A54">
        <v>1128</v>
      </c>
      <c r="B54">
        <v>49</v>
      </c>
      <c r="C54">
        <v>14</v>
      </c>
      <c r="D54">
        <v>4</v>
      </c>
      <c r="E54">
        <v>1</v>
      </c>
      <c r="F54">
        <v>21</v>
      </c>
      <c r="G54" s="11">
        <v>2</v>
      </c>
      <c r="H54" s="8">
        <v>12</v>
      </c>
      <c r="J54">
        <v>1128</v>
      </c>
      <c r="K54">
        <v>1</v>
      </c>
      <c r="L54">
        <v>4</v>
      </c>
      <c r="M54">
        <v>14</v>
      </c>
      <c r="N54">
        <v>21</v>
      </c>
      <c r="O54">
        <v>49</v>
      </c>
      <c r="P54" s="16">
        <v>2</v>
      </c>
      <c r="Q54" s="16">
        <v>12</v>
      </c>
    </row>
    <row r="55" spans="1:17" x14ac:dyDescent="0.3">
      <c r="A55">
        <v>1127</v>
      </c>
      <c r="B55">
        <v>3</v>
      </c>
      <c r="C55">
        <v>33</v>
      </c>
      <c r="D55">
        <v>26</v>
      </c>
      <c r="E55">
        <v>8</v>
      </c>
      <c r="F55">
        <v>45</v>
      </c>
      <c r="G55" s="11">
        <v>10</v>
      </c>
      <c r="H55" s="8">
        <v>7</v>
      </c>
      <c r="J55">
        <v>1127</v>
      </c>
      <c r="K55">
        <v>3</v>
      </c>
      <c r="L55">
        <v>8</v>
      </c>
      <c r="M55">
        <v>26</v>
      </c>
      <c r="N55">
        <v>33</v>
      </c>
      <c r="O55">
        <v>45</v>
      </c>
      <c r="P55" s="16">
        <v>7</v>
      </c>
      <c r="Q55" s="16">
        <v>10</v>
      </c>
    </row>
    <row r="56" spans="1:17" x14ac:dyDescent="0.3">
      <c r="A56">
        <v>1126</v>
      </c>
      <c r="B56">
        <v>30</v>
      </c>
      <c r="C56">
        <v>8</v>
      </c>
      <c r="D56">
        <v>48</v>
      </c>
      <c r="E56">
        <v>33</v>
      </c>
      <c r="F56">
        <v>38</v>
      </c>
      <c r="G56" s="11">
        <v>10</v>
      </c>
      <c r="H56" s="8">
        <v>2</v>
      </c>
      <c r="J56">
        <v>1126</v>
      </c>
      <c r="K56">
        <v>8</v>
      </c>
      <c r="L56">
        <v>30</v>
      </c>
      <c r="M56">
        <v>33</v>
      </c>
      <c r="N56">
        <v>38</v>
      </c>
      <c r="O56">
        <v>48</v>
      </c>
      <c r="P56" s="16">
        <v>2</v>
      </c>
      <c r="Q56" s="16">
        <v>10</v>
      </c>
    </row>
    <row r="57" spans="1:17" x14ac:dyDescent="0.3">
      <c r="A57">
        <v>1125</v>
      </c>
      <c r="B57">
        <v>15</v>
      </c>
      <c r="C57">
        <v>29</v>
      </c>
      <c r="D57">
        <v>12</v>
      </c>
      <c r="E57">
        <v>48</v>
      </c>
      <c r="F57">
        <v>1</v>
      </c>
      <c r="G57" s="11">
        <v>5</v>
      </c>
      <c r="H57" s="8">
        <v>3</v>
      </c>
      <c r="J57">
        <v>1125</v>
      </c>
      <c r="K57">
        <v>1</v>
      </c>
      <c r="L57">
        <v>12</v>
      </c>
      <c r="M57">
        <v>15</v>
      </c>
      <c r="N57">
        <v>29</v>
      </c>
      <c r="O57">
        <v>48</v>
      </c>
      <c r="P57" s="16">
        <v>3</v>
      </c>
      <c r="Q57" s="16">
        <v>5</v>
      </c>
    </row>
    <row r="58" spans="1:17" x14ac:dyDescent="0.3">
      <c r="A58">
        <v>1124</v>
      </c>
      <c r="B58">
        <v>15</v>
      </c>
      <c r="C58">
        <v>21</v>
      </c>
      <c r="D58">
        <v>40</v>
      </c>
      <c r="E58">
        <v>23</v>
      </c>
      <c r="F58">
        <v>48</v>
      </c>
      <c r="G58" s="11">
        <v>3</v>
      </c>
      <c r="H58" s="8">
        <v>12</v>
      </c>
      <c r="J58">
        <v>1124</v>
      </c>
      <c r="K58">
        <v>15</v>
      </c>
      <c r="L58">
        <v>21</v>
      </c>
      <c r="M58">
        <v>23</v>
      </c>
      <c r="N58">
        <v>40</v>
      </c>
      <c r="O58">
        <v>48</v>
      </c>
      <c r="P58" s="16">
        <v>3</v>
      </c>
      <c r="Q58" s="16">
        <v>12</v>
      </c>
    </row>
    <row r="59" spans="1:17" x14ac:dyDescent="0.3">
      <c r="A59">
        <v>1123</v>
      </c>
      <c r="B59">
        <v>20</v>
      </c>
      <c r="C59">
        <v>34</v>
      </c>
      <c r="D59">
        <v>16</v>
      </c>
      <c r="E59">
        <v>15</v>
      </c>
      <c r="F59">
        <v>50</v>
      </c>
      <c r="G59" s="11">
        <v>7</v>
      </c>
      <c r="H59" s="8">
        <v>4</v>
      </c>
      <c r="J59">
        <v>1123</v>
      </c>
      <c r="K59">
        <v>15</v>
      </c>
      <c r="L59">
        <v>16</v>
      </c>
      <c r="M59">
        <v>20</v>
      </c>
      <c r="N59">
        <v>34</v>
      </c>
      <c r="O59">
        <v>50</v>
      </c>
      <c r="P59" s="16">
        <v>4</v>
      </c>
      <c r="Q59" s="16">
        <v>7</v>
      </c>
    </row>
    <row r="60" spans="1:17" x14ac:dyDescent="0.3">
      <c r="A60">
        <v>1122</v>
      </c>
      <c r="B60">
        <v>44</v>
      </c>
      <c r="C60">
        <v>39</v>
      </c>
      <c r="D60">
        <v>41</v>
      </c>
      <c r="E60">
        <v>14</v>
      </c>
      <c r="F60">
        <v>25</v>
      </c>
      <c r="G60" s="11">
        <v>8</v>
      </c>
      <c r="H60" s="8">
        <v>2</v>
      </c>
      <c r="J60">
        <v>1122</v>
      </c>
      <c r="K60">
        <v>14</v>
      </c>
      <c r="L60">
        <v>25</v>
      </c>
      <c r="M60">
        <v>39</v>
      </c>
      <c r="N60">
        <v>41</v>
      </c>
      <c r="O60">
        <v>44</v>
      </c>
      <c r="P60" s="16">
        <v>2</v>
      </c>
      <c r="Q60" s="16">
        <v>8</v>
      </c>
    </row>
    <row r="61" spans="1:17" x14ac:dyDescent="0.3">
      <c r="A61">
        <v>1121</v>
      </c>
      <c r="B61">
        <v>26</v>
      </c>
      <c r="C61">
        <v>7</v>
      </c>
      <c r="D61">
        <v>19</v>
      </c>
      <c r="E61">
        <v>50</v>
      </c>
      <c r="F61">
        <v>42</v>
      </c>
      <c r="G61" s="11">
        <v>9</v>
      </c>
      <c r="H61" s="8">
        <v>4</v>
      </c>
      <c r="J61">
        <v>1121</v>
      </c>
      <c r="K61">
        <v>7</v>
      </c>
      <c r="L61">
        <v>19</v>
      </c>
      <c r="M61">
        <v>26</v>
      </c>
      <c r="N61">
        <v>42</v>
      </c>
      <c r="O61">
        <v>50</v>
      </c>
      <c r="P61" s="16">
        <v>4</v>
      </c>
      <c r="Q61" s="16">
        <v>9</v>
      </c>
    </row>
    <row r="62" spans="1:17" x14ac:dyDescent="0.3">
      <c r="A62">
        <v>1120</v>
      </c>
      <c r="B62">
        <v>26</v>
      </c>
      <c r="C62">
        <v>23</v>
      </c>
      <c r="D62">
        <v>49</v>
      </c>
      <c r="E62">
        <v>33</v>
      </c>
      <c r="F62">
        <v>38</v>
      </c>
      <c r="G62" s="11">
        <v>1</v>
      </c>
      <c r="H62" s="8">
        <v>12</v>
      </c>
      <c r="J62">
        <v>1120</v>
      </c>
      <c r="K62">
        <v>23</v>
      </c>
      <c r="L62">
        <v>26</v>
      </c>
      <c r="M62">
        <v>33</v>
      </c>
      <c r="N62">
        <v>38</v>
      </c>
      <c r="O62">
        <v>49</v>
      </c>
      <c r="P62" s="16">
        <v>1</v>
      </c>
      <c r="Q62" s="16">
        <v>12</v>
      </c>
    </row>
    <row r="63" spans="1:17" x14ac:dyDescent="0.3">
      <c r="A63">
        <v>1119</v>
      </c>
      <c r="B63">
        <v>36</v>
      </c>
      <c r="C63">
        <v>38</v>
      </c>
      <c r="D63">
        <v>23</v>
      </c>
      <c r="E63">
        <v>21</v>
      </c>
      <c r="F63">
        <v>7</v>
      </c>
      <c r="G63" s="11">
        <v>6</v>
      </c>
      <c r="H63" s="8">
        <v>8</v>
      </c>
      <c r="J63">
        <v>1119</v>
      </c>
      <c r="K63">
        <v>7</v>
      </c>
      <c r="L63">
        <v>21</v>
      </c>
      <c r="M63">
        <v>23</v>
      </c>
      <c r="N63">
        <v>36</v>
      </c>
      <c r="O63">
        <v>38</v>
      </c>
      <c r="P63" s="16">
        <v>6</v>
      </c>
      <c r="Q63" s="16">
        <v>8</v>
      </c>
    </row>
    <row r="64" spans="1:17" x14ac:dyDescent="0.3">
      <c r="A64">
        <v>1118</v>
      </c>
      <c r="B64">
        <v>43</v>
      </c>
      <c r="C64">
        <v>46</v>
      </c>
      <c r="D64">
        <v>8</v>
      </c>
      <c r="E64">
        <v>32</v>
      </c>
      <c r="F64">
        <v>19</v>
      </c>
      <c r="G64" s="11">
        <v>8</v>
      </c>
      <c r="H64" s="8">
        <v>2</v>
      </c>
      <c r="J64">
        <v>1118</v>
      </c>
      <c r="K64">
        <v>8</v>
      </c>
      <c r="L64">
        <v>19</v>
      </c>
      <c r="M64">
        <v>32</v>
      </c>
      <c r="N64">
        <v>43</v>
      </c>
      <c r="O64">
        <v>46</v>
      </c>
      <c r="P64" s="16">
        <v>2</v>
      </c>
      <c r="Q64" s="16">
        <v>8</v>
      </c>
    </row>
    <row r="65" spans="1:17" x14ac:dyDescent="0.3">
      <c r="A65">
        <v>1117</v>
      </c>
      <c r="B65">
        <v>39</v>
      </c>
      <c r="C65">
        <v>46</v>
      </c>
      <c r="D65">
        <v>9</v>
      </c>
      <c r="E65">
        <v>22</v>
      </c>
      <c r="F65">
        <v>15</v>
      </c>
      <c r="G65" s="11">
        <v>5</v>
      </c>
      <c r="H65" s="8">
        <v>4</v>
      </c>
      <c r="J65">
        <v>1117</v>
      </c>
      <c r="K65">
        <v>9</v>
      </c>
      <c r="L65">
        <v>15</v>
      </c>
      <c r="M65">
        <v>22</v>
      </c>
      <c r="N65">
        <v>39</v>
      </c>
      <c r="O65">
        <v>46</v>
      </c>
      <c r="P65" s="16">
        <v>4</v>
      </c>
      <c r="Q65" s="16">
        <v>5</v>
      </c>
    </row>
    <row r="66" spans="1:17" x14ac:dyDescent="0.3">
      <c r="A66">
        <v>1116</v>
      </c>
      <c r="B66">
        <v>29</v>
      </c>
      <c r="C66">
        <v>17</v>
      </c>
      <c r="D66">
        <v>40</v>
      </c>
      <c r="E66">
        <v>24</v>
      </c>
      <c r="F66">
        <v>18</v>
      </c>
      <c r="G66" s="11">
        <v>4</v>
      </c>
      <c r="H66" s="8">
        <v>5</v>
      </c>
      <c r="J66">
        <v>1116</v>
      </c>
      <c r="K66">
        <v>17</v>
      </c>
      <c r="L66">
        <v>18</v>
      </c>
      <c r="M66">
        <v>24</v>
      </c>
      <c r="N66">
        <v>29</v>
      </c>
      <c r="O66">
        <v>40</v>
      </c>
      <c r="P66" s="16">
        <v>4</v>
      </c>
      <c r="Q66" s="16">
        <v>5</v>
      </c>
    </row>
    <row r="67" spans="1:17" x14ac:dyDescent="0.3">
      <c r="A67">
        <v>1115</v>
      </c>
      <c r="B67">
        <v>20</v>
      </c>
      <c r="C67">
        <v>43</v>
      </c>
      <c r="D67">
        <v>6</v>
      </c>
      <c r="E67">
        <v>38</v>
      </c>
      <c r="F67">
        <v>11</v>
      </c>
      <c r="G67" s="11">
        <v>4</v>
      </c>
      <c r="H67" s="8">
        <v>2</v>
      </c>
      <c r="J67">
        <v>1115</v>
      </c>
      <c r="K67">
        <v>6</v>
      </c>
      <c r="L67">
        <v>11</v>
      </c>
      <c r="M67">
        <v>20</v>
      </c>
      <c r="N67">
        <v>38</v>
      </c>
      <c r="O67">
        <v>43</v>
      </c>
      <c r="P67" s="16">
        <v>2</v>
      </c>
      <c r="Q67" s="16">
        <v>4</v>
      </c>
    </row>
    <row r="68" spans="1:17" x14ac:dyDescent="0.3">
      <c r="A68">
        <v>1114</v>
      </c>
      <c r="B68">
        <v>13</v>
      </c>
      <c r="C68">
        <v>16</v>
      </c>
      <c r="D68">
        <v>15</v>
      </c>
      <c r="E68">
        <v>41</v>
      </c>
      <c r="F68">
        <v>28</v>
      </c>
      <c r="G68" s="11">
        <v>4</v>
      </c>
      <c r="H68" s="8">
        <v>5</v>
      </c>
      <c r="J68">
        <v>1114</v>
      </c>
      <c r="K68">
        <v>13</v>
      </c>
      <c r="L68">
        <v>15</v>
      </c>
      <c r="M68">
        <v>16</v>
      </c>
      <c r="N68">
        <v>28</v>
      </c>
      <c r="O68">
        <v>41</v>
      </c>
      <c r="P68" s="16">
        <v>4</v>
      </c>
      <c r="Q68" s="16">
        <v>5</v>
      </c>
    </row>
    <row r="69" spans="1:17" x14ac:dyDescent="0.3">
      <c r="A69">
        <v>1113</v>
      </c>
      <c r="B69">
        <v>48</v>
      </c>
      <c r="C69">
        <v>11</v>
      </c>
      <c r="D69">
        <v>1</v>
      </c>
      <c r="E69">
        <v>37</v>
      </c>
      <c r="F69">
        <v>41</v>
      </c>
      <c r="G69" s="11">
        <v>8</v>
      </c>
      <c r="H69" s="8">
        <v>12</v>
      </c>
      <c r="J69">
        <v>1113</v>
      </c>
      <c r="K69">
        <v>1</v>
      </c>
      <c r="L69">
        <v>11</v>
      </c>
      <c r="M69">
        <v>37</v>
      </c>
      <c r="N69">
        <v>41</v>
      </c>
      <c r="O69">
        <v>48</v>
      </c>
      <c r="P69" s="16">
        <v>8</v>
      </c>
      <c r="Q69" s="16">
        <v>12</v>
      </c>
    </row>
    <row r="70" spans="1:17" x14ac:dyDescent="0.3">
      <c r="A70">
        <v>1112</v>
      </c>
      <c r="B70">
        <v>8</v>
      </c>
      <c r="C70">
        <v>31</v>
      </c>
      <c r="D70">
        <v>5</v>
      </c>
      <c r="E70">
        <v>10</v>
      </c>
      <c r="F70">
        <v>13</v>
      </c>
      <c r="G70" s="11">
        <v>6</v>
      </c>
      <c r="H70" s="8">
        <v>3</v>
      </c>
      <c r="J70">
        <v>1112</v>
      </c>
      <c r="K70">
        <v>5</v>
      </c>
      <c r="L70">
        <v>8</v>
      </c>
      <c r="M70">
        <v>10</v>
      </c>
      <c r="N70">
        <v>13</v>
      </c>
      <c r="O70">
        <v>31</v>
      </c>
      <c r="P70" s="16">
        <v>3</v>
      </c>
      <c r="Q70" s="16">
        <v>6</v>
      </c>
    </row>
    <row r="71" spans="1:17" x14ac:dyDescent="0.3">
      <c r="A71">
        <v>1111</v>
      </c>
      <c r="B71">
        <v>20</v>
      </c>
      <c r="C71">
        <v>16</v>
      </c>
      <c r="D71">
        <v>4</v>
      </c>
      <c r="E71">
        <v>31</v>
      </c>
      <c r="F71">
        <v>39</v>
      </c>
      <c r="G71" s="11">
        <v>2</v>
      </c>
      <c r="H71" s="8">
        <v>12</v>
      </c>
      <c r="J71">
        <v>1111</v>
      </c>
      <c r="K71">
        <v>4</v>
      </c>
      <c r="L71">
        <v>16</v>
      </c>
      <c r="M71">
        <v>20</v>
      </c>
      <c r="N71">
        <v>31</v>
      </c>
      <c r="O71">
        <v>39</v>
      </c>
      <c r="P71" s="16">
        <v>2</v>
      </c>
      <c r="Q71" s="16">
        <v>12</v>
      </c>
    </row>
    <row r="72" spans="1:17" x14ac:dyDescent="0.3">
      <c r="A72">
        <v>1110</v>
      </c>
      <c r="B72">
        <v>22</v>
      </c>
      <c r="C72">
        <v>34</v>
      </c>
      <c r="D72">
        <v>3</v>
      </c>
      <c r="E72">
        <v>50</v>
      </c>
      <c r="F72">
        <v>49</v>
      </c>
      <c r="G72" s="11">
        <v>11</v>
      </c>
      <c r="H72" s="8">
        <v>8</v>
      </c>
      <c r="J72">
        <v>1110</v>
      </c>
      <c r="K72">
        <v>3</v>
      </c>
      <c r="L72">
        <v>22</v>
      </c>
      <c r="M72">
        <v>34</v>
      </c>
      <c r="N72">
        <v>49</v>
      </c>
      <c r="O72">
        <v>50</v>
      </c>
      <c r="P72" s="16">
        <v>8</v>
      </c>
      <c r="Q72" s="16">
        <v>11</v>
      </c>
    </row>
    <row r="73" spans="1:17" x14ac:dyDescent="0.3">
      <c r="A73">
        <v>1109</v>
      </c>
      <c r="B73">
        <v>17</v>
      </c>
      <c r="C73">
        <v>35</v>
      </c>
      <c r="D73">
        <v>25</v>
      </c>
      <c r="E73">
        <v>39</v>
      </c>
      <c r="F73">
        <v>44</v>
      </c>
      <c r="G73" s="11">
        <v>5</v>
      </c>
      <c r="H73" s="8">
        <v>2</v>
      </c>
      <c r="J73">
        <v>1109</v>
      </c>
      <c r="K73">
        <v>17</v>
      </c>
      <c r="L73">
        <v>25</v>
      </c>
      <c r="M73">
        <v>35</v>
      </c>
      <c r="N73">
        <v>39</v>
      </c>
      <c r="O73">
        <v>44</v>
      </c>
      <c r="P73" s="16">
        <v>2</v>
      </c>
      <c r="Q73" s="16">
        <v>5</v>
      </c>
    </row>
    <row r="74" spans="1:17" x14ac:dyDescent="0.3">
      <c r="A74">
        <v>1108</v>
      </c>
      <c r="B74">
        <v>23</v>
      </c>
      <c r="C74">
        <v>6</v>
      </c>
      <c r="D74">
        <v>12</v>
      </c>
      <c r="E74">
        <v>45</v>
      </c>
      <c r="F74">
        <v>39</v>
      </c>
      <c r="G74" s="11">
        <v>12</v>
      </c>
      <c r="H74" s="8">
        <v>9</v>
      </c>
      <c r="J74">
        <v>1108</v>
      </c>
      <c r="K74">
        <v>6</v>
      </c>
      <c r="L74">
        <v>12</v>
      </c>
      <c r="M74">
        <v>23</v>
      </c>
      <c r="N74">
        <v>39</v>
      </c>
      <c r="O74">
        <v>45</v>
      </c>
      <c r="P74" s="16">
        <v>9</v>
      </c>
      <c r="Q74" s="16">
        <v>12</v>
      </c>
    </row>
    <row r="75" spans="1:17" x14ac:dyDescent="0.3">
      <c r="A75">
        <v>1107</v>
      </c>
      <c r="B75">
        <v>48</v>
      </c>
      <c r="C75">
        <v>42</v>
      </c>
      <c r="D75">
        <v>15</v>
      </c>
      <c r="E75">
        <v>17</v>
      </c>
      <c r="F75">
        <v>6</v>
      </c>
      <c r="G75" s="11">
        <v>4</v>
      </c>
      <c r="H75" s="8">
        <v>6</v>
      </c>
      <c r="J75">
        <v>1107</v>
      </c>
      <c r="K75">
        <v>6</v>
      </c>
      <c r="L75">
        <v>15</v>
      </c>
      <c r="M75">
        <v>17</v>
      </c>
      <c r="N75">
        <v>42</v>
      </c>
      <c r="O75">
        <v>48</v>
      </c>
      <c r="P75" s="16">
        <v>4</v>
      </c>
      <c r="Q75" s="16">
        <v>6</v>
      </c>
    </row>
    <row r="76" spans="1:17" x14ac:dyDescent="0.3">
      <c r="A76">
        <v>1106</v>
      </c>
      <c r="B76">
        <v>24</v>
      </c>
      <c r="C76">
        <v>40</v>
      </c>
      <c r="D76">
        <v>12</v>
      </c>
      <c r="E76">
        <v>41</v>
      </c>
      <c r="F76">
        <v>46</v>
      </c>
      <c r="G76" s="11">
        <v>5</v>
      </c>
      <c r="H76" s="8">
        <v>12</v>
      </c>
      <c r="J76">
        <v>1106</v>
      </c>
      <c r="K76">
        <v>12</v>
      </c>
      <c r="L76">
        <v>24</v>
      </c>
      <c r="M76">
        <v>40</v>
      </c>
      <c r="N76">
        <v>41</v>
      </c>
      <c r="O76">
        <v>46</v>
      </c>
      <c r="P76" s="16">
        <v>5</v>
      </c>
      <c r="Q76" s="16">
        <v>12</v>
      </c>
    </row>
    <row r="77" spans="1:17" x14ac:dyDescent="0.3">
      <c r="A77">
        <v>1105</v>
      </c>
      <c r="B77">
        <v>28</v>
      </c>
      <c r="C77">
        <v>44</v>
      </c>
      <c r="D77">
        <v>30</v>
      </c>
      <c r="E77">
        <v>23</v>
      </c>
      <c r="F77">
        <v>20</v>
      </c>
      <c r="G77" s="11">
        <v>3</v>
      </c>
      <c r="H77" s="8">
        <v>7</v>
      </c>
      <c r="J77">
        <v>1105</v>
      </c>
      <c r="K77">
        <v>20</v>
      </c>
      <c r="L77">
        <v>23</v>
      </c>
      <c r="M77">
        <v>28</v>
      </c>
      <c r="N77">
        <v>30</v>
      </c>
      <c r="O77">
        <v>44</v>
      </c>
      <c r="P77" s="16">
        <v>3</v>
      </c>
      <c r="Q77" s="16">
        <v>7</v>
      </c>
    </row>
    <row r="78" spans="1:17" x14ac:dyDescent="0.3">
      <c r="A78">
        <v>1104</v>
      </c>
      <c r="B78">
        <v>44</v>
      </c>
      <c r="C78">
        <v>39</v>
      </c>
      <c r="D78">
        <v>3</v>
      </c>
      <c r="E78">
        <v>25</v>
      </c>
      <c r="F78">
        <v>16</v>
      </c>
      <c r="G78" s="11">
        <v>11</v>
      </c>
      <c r="H78" s="8">
        <v>7</v>
      </c>
      <c r="J78">
        <v>1104</v>
      </c>
      <c r="K78">
        <v>3</v>
      </c>
      <c r="L78">
        <v>16</v>
      </c>
      <c r="M78">
        <v>25</v>
      </c>
      <c r="N78">
        <v>39</v>
      </c>
      <c r="O78">
        <v>44</v>
      </c>
      <c r="P78" s="16">
        <v>7</v>
      </c>
      <c r="Q78" s="16">
        <v>11</v>
      </c>
    </row>
    <row r="79" spans="1:17" x14ac:dyDescent="0.3">
      <c r="A79">
        <v>1103</v>
      </c>
      <c r="B79">
        <v>39</v>
      </c>
      <c r="C79">
        <v>15</v>
      </c>
      <c r="D79">
        <v>33</v>
      </c>
      <c r="E79">
        <v>27</v>
      </c>
      <c r="F79">
        <v>50</v>
      </c>
      <c r="G79" s="11">
        <v>6</v>
      </c>
      <c r="H79" s="8">
        <v>4</v>
      </c>
      <c r="J79">
        <v>1103</v>
      </c>
      <c r="K79">
        <v>15</v>
      </c>
      <c r="L79">
        <v>27</v>
      </c>
      <c r="M79">
        <v>33</v>
      </c>
      <c r="N79">
        <v>39</v>
      </c>
      <c r="O79">
        <v>50</v>
      </c>
      <c r="P79" s="16">
        <v>4</v>
      </c>
      <c r="Q79" s="16">
        <v>6</v>
      </c>
    </row>
    <row r="80" spans="1:17" x14ac:dyDescent="0.3">
      <c r="A80">
        <v>1102</v>
      </c>
      <c r="B80">
        <v>48</v>
      </c>
      <c r="C80">
        <v>50</v>
      </c>
      <c r="D80">
        <v>34</v>
      </c>
      <c r="E80">
        <v>25</v>
      </c>
      <c r="F80">
        <v>5</v>
      </c>
      <c r="G80" s="11">
        <v>7</v>
      </c>
      <c r="H80" s="8">
        <v>6</v>
      </c>
      <c r="J80">
        <v>1102</v>
      </c>
      <c r="K80">
        <v>5</v>
      </c>
      <c r="L80">
        <v>25</v>
      </c>
      <c r="M80">
        <v>34</v>
      </c>
      <c r="N80">
        <v>48</v>
      </c>
      <c r="O80">
        <v>50</v>
      </c>
      <c r="P80" s="16">
        <v>6</v>
      </c>
      <c r="Q80" s="16">
        <v>7</v>
      </c>
    </row>
    <row r="81" spans="1:17" x14ac:dyDescent="0.3">
      <c r="A81">
        <v>1101</v>
      </c>
      <c r="B81">
        <v>48</v>
      </c>
      <c r="C81">
        <v>14</v>
      </c>
      <c r="D81">
        <v>39</v>
      </c>
      <c r="E81">
        <v>46</v>
      </c>
      <c r="F81">
        <v>27</v>
      </c>
      <c r="G81" s="11">
        <v>11</v>
      </c>
      <c r="H81" s="8">
        <v>12</v>
      </c>
      <c r="J81">
        <v>1101</v>
      </c>
      <c r="K81">
        <v>14</v>
      </c>
      <c r="L81">
        <v>27</v>
      </c>
      <c r="M81">
        <v>39</v>
      </c>
      <c r="N81">
        <v>46</v>
      </c>
      <c r="O81">
        <v>48</v>
      </c>
      <c r="P81" s="16">
        <v>11</v>
      </c>
      <c r="Q81" s="16">
        <v>12</v>
      </c>
    </row>
    <row r="82" spans="1:17" x14ac:dyDescent="0.3">
      <c r="A82">
        <v>1100</v>
      </c>
      <c r="B82">
        <v>45</v>
      </c>
      <c r="C82">
        <v>47</v>
      </c>
      <c r="D82">
        <v>29</v>
      </c>
      <c r="E82">
        <v>33</v>
      </c>
      <c r="F82">
        <v>1</v>
      </c>
      <c r="G82" s="11">
        <v>4</v>
      </c>
      <c r="H82" s="8">
        <v>8</v>
      </c>
      <c r="J82">
        <v>1100</v>
      </c>
      <c r="K82">
        <v>1</v>
      </c>
      <c r="L82">
        <v>29</v>
      </c>
      <c r="M82">
        <v>33</v>
      </c>
      <c r="N82">
        <v>45</v>
      </c>
      <c r="O82">
        <v>47</v>
      </c>
      <c r="P82" s="16">
        <v>4</v>
      </c>
      <c r="Q82" s="16">
        <v>8</v>
      </c>
    </row>
    <row r="83" spans="1:17" x14ac:dyDescent="0.3">
      <c r="A83">
        <v>1099</v>
      </c>
      <c r="B83">
        <v>43</v>
      </c>
      <c r="C83">
        <v>3</v>
      </c>
      <c r="D83">
        <v>40</v>
      </c>
      <c r="E83">
        <v>16</v>
      </c>
      <c r="F83">
        <v>8</v>
      </c>
      <c r="G83" s="11">
        <v>8</v>
      </c>
      <c r="H83" s="8">
        <v>5</v>
      </c>
      <c r="J83">
        <v>1099</v>
      </c>
      <c r="K83">
        <v>3</v>
      </c>
      <c r="L83">
        <v>8</v>
      </c>
      <c r="M83">
        <v>16</v>
      </c>
      <c r="N83">
        <v>40</v>
      </c>
      <c r="O83">
        <v>43</v>
      </c>
      <c r="P83" s="16">
        <v>5</v>
      </c>
      <c r="Q83" s="16">
        <v>8</v>
      </c>
    </row>
    <row r="84" spans="1:17" x14ac:dyDescent="0.3">
      <c r="A84">
        <v>1098</v>
      </c>
      <c r="B84">
        <v>35</v>
      </c>
      <c r="C84">
        <v>47</v>
      </c>
      <c r="D84">
        <v>28</v>
      </c>
      <c r="E84">
        <v>17</v>
      </c>
      <c r="F84">
        <v>12</v>
      </c>
      <c r="G84" s="11">
        <v>7</v>
      </c>
      <c r="H84" s="8">
        <v>11</v>
      </c>
      <c r="J84">
        <v>1098</v>
      </c>
      <c r="K84">
        <v>12</v>
      </c>
      <c r="L84">
        <v>17</v>
      </c>
      <c r="M84">
        <v>28</v>
      </c>
      <c r="N84">
        <v>35</v>
      </c>
      <c r="O84">
        <v>47</v>
      </c>
      <c r="P84" s="16">
        <v>7</v>
      </c>
      <c r="Q84" s="16">
        <v>11</v>
      </c>
    </row>
    <row r="85" spans="1:17" x14ac:dyDescent="0.3">
      <c r="A85">
        <v>1097</v>
      </c>
      <c r="B85">
        <v>46</v>
      </c>
      <c r="C85">
        <v>40</v>
      </c>
      <c r="D85">
        <v>20</v>
      </c>
      <c r="E85">
        <v>23</v>
      </c>
      <c r="F85">
        <v>17</v>
      </c>
      <c r="G85" s="11">
        <v>9</v>
      </c>
      <c r="H85" s="8">
        <v>10</v>
      </c>
      <c r="J85">
        <v>1097</v>
      </c>
      <c r="K85">
        <v>17</v>
      </c>
      <c r="L85">
        <v>20</v>
      </c>
      <c r="M85">
        <v>23</v>
      </c>
      <c r="N85">
        <v>40</v>
      </c>
      <c r="O85">
        <v>46</v>
      </c>
      <c r="P85" s="16">
        <v>9</v>
      </c>
      <c r="Q85" s="16">
        <v>10</v>
      </c>
    </row>
    <row r="86" spans="1:17" x14ac:dyDescent="0.3">
      <c r="A86">
        <v>1096</v>
      </c>
      <c r="B86">
        <v>46</v>
      </c>
      <c r="C86">
        <v>5</v>
      </c>
      <c r="D86">
        <v>50</v>
      </c>
      <c r="E86">
        <v>7</v>
      </c>
      <c r="F86">
        <v>11</v>
      </c>
      <c r="G86" s="11">
        <v>11</v>
      </c>
      <c r="H86" s="8">
        <v>8</v>
      </c>
      <c r="J86">
        <v>1096</v>
      </c>
      <c r="K86">
        <v>5</v>
      </c>
      <c r="L86">
        <v>7</v>
      </c>
      <c r="M86">
        <v>11</v>
      </c>
      <c r="N86">
        <v>46</v>
      </c>
      <c r="O86">
        <v>50</v>
      </c>
      <c r="P86" s="16">
        <v>8</v>
      </c>
      <c r="Q86" s="16">
        <v>11</v>
      </c>
    </row>
    <row r="87" spans="1:17" x14ac:dyDescent="0.3">
      <c r="A87">
        <v>1095</v>
      </c>
      <c r="B87">
        <v>44</v>
      </c>
      <c r="C87">
        <v>39</v>
      </c>
      <c r="D87">
        <v>29</v>
      </c>
      <c r="E87">
        <v>26</v>
      </c>
      <c r="F87">
        <v>37</v>
      </c>
      <c r="G87" s="11">
        <v>9</v>
      </c>
      <c r="H87" s="8">
        <v>11</v>
      </c>
      <c r="J87">
        <v>1095</v>
      </c>
      <c r="K87">
        <v>26</v>
      </c>
      <c r="L87">
        <v>29</v>
      </c>
      <c r="M87">
        <v>37</v>
      </c>
      <c r="N87">
        <v>39</v>
      </c>
      <c r="O87">
        <v>44</v>
      </c>
      <c r="P87" s="16">
        <v>9</v>
      </c>
      <c r="Q87" s="16">
        <v>11</v>
      </c>
    </row>
    <row r="88" spans="1:17" x14ac:dyDescent="0.3">
      <c r="A88">
        <v>1094</v>
      </c>
      <c r="B88">
        <v>31</v>
      </c>
      <c r="C88">
        <v>4</v>
      </c>
      <c r="D88">
        <v>27</v>
      </c>
      <c r="E88">
        <v>24</v>
      </c>
      <c r="F88">
        <v>17</v>
      </c>
      <c r="G88" s="11">
        <v>11</v>
      </c>
      <c r="H88" s="8">
        <v>10</v>
      </c>
      <c r="J88">
        <v>1094</v>
      </c>
      <c r="K88">
        <v>4</v>
      </c>
      <c r="L88">
        <v>17</v>
      </c>
      <c r="M88">
        <v>24</v>
      </c>
      <c r="N88">
        <v>27</v>
      </c>
      <c r="O88">
        <v>31</v>
      </c>
      <c r="P88" s="16">
        <v>10</v>
      </c>
      <c r="Q88" s="16">
        <v>11</v>
      </c>
    </row>
    <row r="89" spans="1:17" x14ac:dyDescent="0.3">
      <c r="A89">
        <v>1093</v>
      </c>
      <c r="B89">
        <v>11</v>
      </c>
      <c r="C89">
        <v>9</v>
      </c>
      <c r="D89">
        <v>13</v>
      </c>
      <c r="E89">
        <v>33</v>
      </c>
      <c r="F89">
        <v>49</v>
      </c>
      <c r="G89" s="11">
        <v>12</v>
      </c>
      <c r="H89" s="8">
        <v>6</v>
      </c>
      <c r="J89">
        <v>1093</v>
      </c>
      <c r="K89">
        <v>9</v>
      </c>
      <c r="L89">
        <v>11</v>
      </c>
      <c r="M89">
        <v>13</v>
      </c>
      <c r="N89">
        <v>33</v>
      </c>
      <c r="O89">
        <v>49</v>
      </c>
      <c r="P89" s="16">
        <v>6</v>
      </c>
      <c r="Q89" s="16">
        <v>12</v>
      </c>
    </row>
    <row r="90" spans="1:17" x14ac:dyDescent="0.3">
      <c r="A90">
        <v>1092</v>
      </c>
      <c r="B90">
        <v>44</v>
      </c>
      <c r="C90">
        <v>9</v>
      </c>
      <c r="D90">
        <v>14</v>
      </c>
      <c r="E90">
        <v>21</v>
      </c>
      <c r="F90">
        <v>32</v>
      </c>
      <c r="G90" s="11">
        <v>12</v>
      </c>
      <c r="H90" s="8">
        <v>1</v>
      </c>
      <c r="J90">
        <v>1092</v>
      </c>
      <c r="K90">
        <v>9</v>
      </c>
      <c r="L90">
        <v>14</v>
      </c>
      <c r="M90">
        <v>21</v>
      </c>
      <c r="N90">
        <v>32</v>
      </c>
      <c r="O90">
        <v>44</v>
      </c>
      <c r="P90" s="16">
        <v>1</v>
      </c>
      <c r="Q90" s="16">
        <v>12</v>
      </c>
    </row>
    <row r="91" spans="1:17" x14ac:dyDescent="0.3">
      <c r="A91">
        <v>1091</v>
      </c>
      <c r="B91">
        <v>26</v>
      </c>
      <c r="C91">
        <v>44</v>
      </c>
      <c r="D91">
        <v>20</v>
      </c>
      <c r="E91">
        <v>31</v>
      </c>
      <c r="F91">
        <v>15</v>
      </c>
      <c r="G91" s="11">
        <v>2</v>
      </c>
      <c r="H91" s="8">
        <v>9</v>
      </c>
      <c r="J91">
        <v>1091</v>
      </c>
      <c r="K91">
        <v>15</v>
      </c>
      <c r="L91">
        <v>20</v>
      </c>
      <c r="M91">
        <v>26</v>
      </c>
      <c r="N91">
        <v>31</v>
      </c>
      <c r="O91">
        <v>44</v>
      </c>
      <c r="P91" s="16">
        <v>2</v>
      </c>
      <c r="Q91" s="16">
        <v>9</v>
      </c>
    </row>
    <row r="92" spans="1:17" x14ac:dyDescent="0.3">
      <c r="A92">
        <v>1090</v>
      </c>
      <c r="B92">
        <v>2</v>
      </c>
      <c r="C92">
        <v>7</v>
      </c>
      <c r="D92">
        <v>34</v>
      </c>
      <c r="E92">
        <v>48</v>
      </c>
      <c r="F92">
        <v>45</v>
      </c>
      <c r="G92" s="11">
        <v>1</v>
      </c>
      <c r="H92" s="8">
        <v>12</v>
      </c>
      <c r="J92">
        <v>1090</v>
      </c>
      <c r="K92">
        <v>2</v>
      </c>
      <c r="L92">
        <v>7</v>
      </c>
      <c r="M92">
        <v>34</v>
      </c>
      <c r="N92">
        <v>45</v>
      </c>
      <c r="O92">
        <v>48</v>
      </c>
      <c r="P92" s="16">
        <v>1</v>
      </c>
      <c r="Q92" s="16">
        <v>12</v>
      </c>
    </row>
    <row r="93" spans="1:17" x14ac:dyDescent="0.3">
      <c r="A93">
        <v>1089</v>
      </c>
      <c r="B93">
        <v>48</v>
      </c>
      <c r="C93">
        <v>31</v>
      </c>
      <c r="D93">
        <v>3</v>
      </c>
      <c r="E93">
        <v>41</v>
      </c>
      <c r="F93">
        <v>50</v>
      </c>
      <c r="G93" s="11">
        <v>11</v>
      </c>
      <c r="H93" s="8">
        <v>8</v>
      </c>
      <c r="J93">
        <v>1089</v>
      </c>
      <c r="K93">
        <v>3</v>
      </c>
      <c r="L93">
        <v>31</v>
      </c>
      <c r="M93">
        <v>41</v>
      </c>
      <c r="N93">
        <v>48</v>
      </c>
      <c r="O93">
        <v>50</v>
      </c>
      <c r="P93" s="16">
        <v>8</v>
      </c>
      <c r="Q93" s="16">
        <v>11</v>
      </c>
    </row>
    <row r="94" spans="1:17" x14ac:dyDescent="0.3">
      <c r="A94">
        <v>1088</v>
      </c>
      <c r="B94">
        <v>18</v>
      </c>
      <c r="C94">
        <v>17</v>
      </c>
      <c r="D94">
        <v>28</v>
      </c>
      <c r="E94">
        <v>47</v>
      </c>
      <c r="F94">
        <v>10</v>
      </c>
      <c r="G94" s="11">
        <v>3</v>
      </c>
      <c r="H94" s="8">
        <v>7</v>
      </c>
      <c r="J94">
        <v>1088</v>
      </c>
      <c r="K94">
        <v>10</v>
      </c>
      <c r="L94">
        <v>17</v>
      </c>
      <c r="M94">
        <v>18</v>
      </c>
      <c r="N94">
        <v>28</v>
      </c>
      <c r="O94">
        <v>47</v>
      </c>
      <c r="P94" s="16">
        <v>3</v>
      </c>
      <c r="Q94" s="16">
        <v>7</v>
      </c>
    </row>
    <row r="95" spans="1:17" x14ac:dyDescent="0.3">
      <c r="A95">
        <v>1087</v>
      </c>
      <c r="B95">
        <v>6</v>
      </c>
      <c r="C95">
        <v>25</v>
      </c>
      <c r="D95">
        <v>14</v>
      </c>
      <c r="E95">
        <v>19</v>
      </c>
      <c r="F95">
        <v>29</v>
      </c>
      <c r="G95" s="11">
        <v>11</v>
      </c>
      <c r="H95" s="8">
        <v>5</v>
      </c>
      <c r="J95">
        <v>1087</v>
      </c>
      <c r="K95">
        <v>6</v>
      </c>
      <c r="L95">
        <v>14</v>
      </c>
      <c r="M95">
        <v>19</v>
      </c>
      <c r="N95">
        <v>25</v>
      </c>
      <c r="O95">
        <v>29</v>
      </c>
      <c r="P95" s="16">
        <v>5</v>
      </c>
      <c r="Q95" s="16">
        <v>11</v>
      </c>
    </row>
    <row r="96" spans="1:17" x14ac:dyDescent="0.3">
      <c r="A96">
        <v>1086</v>
      </c>
      <c r="B96">
        <v>23</v>
      </c>
      <c r="C96">
        <v>32</v>
      </c>
      <c r="D96">
        <v>50</v>
      </c>
      <c r="E96">
        <v>12</v>
      </c>
      <c r="F96">
        <v>10</v>
      </c>
      <c r="G96" s="11">
        <v>10</v>
      </c>
      <c r="H96" s="8">
        <v>4</v>
      </c>
      <c r="J96">
        <v>1086</v>
      </c>
      <c r="K96">
        <v>10</v>
      </c>
      <c r="L96">
        <v>12</v>
      </c>
      <c r="M96">
        <v>23</v>
      </c>
      <c r="N96">
        <v>32</v>
      </c>
      <c r="O96">
        <v>50</v>
      </c>
      <c r="P96" s="16">
        <v>4</v>
      </c>
      <c r="Q96" s="16">
        <v>10</v>
      </c>
    </row>
    <row r="97" spans="1:17" x14ac:dyDescent="0.3">
      <c r="A97">
        <v>1085</v>
      </c>
      <c r="B97">
        <v>13</v>
      </c>
      <c r="C97">
        <v>44</v>
      </c>
      <c r="D97">
        <v>10</v>
      </c>
      <c r="E97">
        <v>21</v>
      </c>
      <c r="F97">
        <v>17</v>
      </c>
      <c r="G97" s="11">
        <v>10</v>
      </c>
      <c r="H97" s="8">
        <v>1</v>
      </c>
      <c r="J97">
        <v>1085</v>
      </c>
      <c r="K97">
        <v>10</v>
      </c>
      <c r="L97">
        <v>13</v>
      </c>
      <c r="M97">
        <v>17</v>
      </c>
      <c r="N97">
        <v>21</v>
      </c>
      <c r="O97">
        <v>44</v>
      </c>
      <c r="P97" s="16">
        <v>1</v>
      </c>
      <c r="Q97" s="16">
        <v>10</v>
      </c>
    </row>
    <row r="98" spans="1:17" x14ac:dyDescent="0.3">
      <c r="A98">
        <v>1084</v>
      </c>
      <c r="B98">
        <v>38</v>
      </c>
      <c r="C98">
        <v>22</v>
      </c>
      <c r="D98">
        <v>31</v>
      </c>
      <c r="E98">
        <v>44</v>
      </c>
      <c r="F98">
        <v>36</v>
      </c>
      <c r="G98" s="11">
        <v>11</v>
      </c>
      <c r="H98" s="8">
        <v>1</v>
      </c>
      <c r="J98">
        <v>1084</v>
      </c>
      <c r="K98">
        <v>22</v>
      </c>
      <c r="L98">
        <v>31</v>
      </c>
      <c r="M98">
        <v>36</v>
      </c>
      <c r="N98">
        <v>38</v>
      </c>
      <c r="O98">
        <v>44</v>
      </c>
      <c r="P98" s="16">
        <v>1</v>
      </c>
      <c r="Q98" s="16">
        <v>11</v>
      </c>
    </row>
    <row r="99" spans="1:17" x14ac:dyDescent="0.3">
      <c r="A99">
        <v>1083</v>
      </c>
      <c r="B99">
        <v>8</v>
      </c>
      <c r="C99">
        <v>28</v>
      </c>
      <c r="D99">
        <v>17</v>
      </c>
      <c r="E99">
        <v>38</v>
      </c>
      <c r="F99">
        <v>34</v>
      </c>
      <c r="G99" s="11">
        <v>6</v>
      </c>
      <c r="H99" s="8">
        <v>12</v>
      </c>
      <c r="J99">
        <v>1083</v>
      </c>
      <c r="K99">
        <v>8</v>
      </c>
      <c r="L99">
        <v>17</v>
      </c>
      <c r="M99">
        <v>28</v>
      </c>
      <c r="N99">
        <v>34</v>
      </c>
      <c r="O99">
        <v>38</v>
      </c>
      <c r="P99" s="16">
        <v>6</v>
      </c>
      <c r="Q99" s="16">
        <v>12</v>
      </c>
    </row>
    <row r="100" spans="1:17" x14ac:dyDescent="0.3">
      <c r="A100">
        <v>1082</v>
      </c>
      <c r="B100">
        <v>36</v>
      </c>
      <c r="C100">
        <v>39</v>
      </c>
      <c r="D100">
        <v>34</v>
      </c>
      <c r="E100">
        <v>14</v>
      </c>
      <c r="F100">
        <v>48</v>
      </c>
      <c r="G100" s="11">
        <v>2</v>
      </c>
      <c r="H100" s="8">
        <v>3</v>
      </c>
      <c r="J100">
        <v>1082</v>
      </c>
      <c r="K100">
        <v>14</v>
      </c>
      <c r="L100">
        <v>34</v>
      </c>
      <c r="M100">
        <v>36</v>
      </c>
      <c r="N100">
        <v>39</v>
      </c>
      <c r="O100">
        <v>48</v>
      </c>
      <c r="P100" s="16">
        <v>2</v>
      </c>
      <c r="Q100" s="16">
        <v>3</v>
      </c>
    </row>
    <row r="101" spans="1:17" x14ac:dyDescent="0.3">
      <c r="A101">
        <v>1081</v>
      </c>
      <c r="B101">
        <v>11</v>
      </c>
      <c r="C101">
        <v>15</v>
      </c>
      <c r="D101">
        <v>35</v>
      </c>
      <c r="E101">
        <v>27</v>
      </c>
      <c r="F101">
        <v>21</v>
      </c>
      <c r="G101" s="11">
        <v>5</v>
      </c>
      <c r="H101" s="8">
        <v>4</v>
      </c>
      <c r="J101">
        <v>1081</v>
      </c>
      <c r="K101">
        <v>11</v>
      </c>
      <c r="L101">
        <v>15</v>
      </c>
      <c r="M101">
        <v>21</v>
      </c>
      <c r="N101">
        <v>27</v>
      </c>
      <c r="O101">
        <v>35</v>
      </c>
      <c r="P101" s="16">
        <v>4</v>
      </c>
      <c r="Q101" s="16">
        <v>5</v>
      </c>
    </row>
    <row r="102" spans="1:17" x14ac:dyDescent="0.3">
      <c r="A102">
        <v>1080</v>
      </c>
      <c r="B102">
        <v>28</v>
      </c>
      <c r="C102">
        <v>15</v>
      </c>
      <c r="D102">
        <v>24</v>
      </c>
      <c r="E102">
        <v>48</v>
      </c>
      <c r="F102">
        <v>6</v>
      </c>
      <c r="G102" s="11">
        <v>9</v>
      </c>
      <c r="H102" s="8">
        <v>4</v>
      </c>
      <c r="J102">
        <v>1080</v>
      </c>
      <c r="K102">
        <v>6</v>
      </c>
      <c r="L102">
        <v>15</v>
      </c>
      <c r="M102">
        <v>24</v>
      </c>
      <c r="N102">
        <v>28</v>
      </c>
      <c r="O102">
        <v>48</v>
      </c>
      <c r="P102" s="16">
        <v>4</v>
      </c>
      <c r="Q102" s="16">
        <v>9</v>
      </c>
    </row>
    <row r="103" spans="1:17" x14ac:dyDescent="0.3">
      <c r="A103">
        <v>1079</v>
      </c>
      <c r="B103">
        <v>5</v>
      </c>
      <c r="C103">
        <v>23</v>
      </c>
      <c r="D103">
        <v>8</v>
      </c>
      <c r="E103">
        <v>9</v>
      </c>
      <c r="F103">
        <v>24</v>
      </c>
      <c r="G103" s="11">
        <v>7</v>
      </c>
      <c r="H103" s="8">
        <v>8</v>
      </c>
      <c r="J103">
        <v>1079</v>
      </c>
      <c r="K103">
        <v>5</v>
      </c>
      <c r="L103">
        <v>8</v>
      </c>
      <c r="M103">
        <v>9</v>
      </c>
      <c r="N103">
        <v>23</v>
      </c>
      <c r="O103">
        <v>24</v>
      </c>
      <c r="P103" s="16">
        <v>7</v>
      </c>
      <c r="Q103" s="16">
        <v>8</v>
      </c>
    </row>
    <row r="104" spans="1:17" x14ac:dyDescent="0.3">
      <c r="A104">
        <v>1078</v>
      </c>
      <c r="B104">
        <v>44</v>
      </c>
      <c r="C104">
        <v>3</v>
      </c>
      <c r="D104">
        <v>17</v>
      </c>
      <c r="E104">
        <v>50</v>
      </c>
      <c r="F104">
        <v>8</v>
      </c>
      <c r="G104" s="11">
        <v>2</v>
      </c>
      <c r="H104" s="8">
        <v>7</v>
      </c>
      <c r="J104">
        <v>1078</v>
      </c>
      <c r="K104">
        <v>3</v>
      </c>
      <c r="L104">
        <v>8</v>
      </c>
      <c r="M104">
        <v>17</v>
      </c>
      <c r="N104">
        <v>44</v>
      </c>
      <c r="O104">
        <v>50</v>
      </c>
      <c r="P104" s="16">
        <v>2</v>
      </c>
      <c r="Q104" s="16">
        <v>7</v>
      </c>
    </row>
    <row r="105" spans="1:17" x14ac:dyDescent="0.3">
      <c r="A105">
        <v>1077</v>
      </c>
      <c r="B105">
        <v>46</v>
      </c>
      <c r="C105">
        <v>34</v>
      </c>
      <c r="D105">
        <v>31</v>
      </c>
      <c r="E105">
        <v>20</v>
      </c>
      <c r="F105">
        <v>23</v>
      </c>
      <c r="G105" s="11">
        <v>3</v>
      </c>
      <c r="H105" s="8">
        <v>12</v>
      </c>
      <c r="J105">
        <v>1077</v>
      </c>
      <c r="K105">
        <v>20</v>
      </c>
      <c r="L105">
        <v>23</v>
      </c>
      <c r="M105">
        <v>31</v>
      </c>
      <c r="N105">
        <v>34</v>
      </c>
      <c r="O105">
        <v>46</v>
      </c>
      <c r="P105" s="16">
        <v>3</v>
      </c>
      <c r="Q105" s="16">
        <v>12</v>
      </c>
    </row>
    <row r="106" spans="1:17" x14ac:dyDescent="0.3">
      <c r="A106">
        <v>1076</v>
      </c>
      <c r="B106">
        <v>45</v>
      </c>
      <c r="C106">
        <v>30</v>
      </c>
      <c r="D106">
        <v>21</v>
      </c>
      <c r="E106">
        <v>13</v>
      </c>
      <c r="F106">
        <v>23</v>
      </c>
      <c r="G106" s="11">
        <v>6</v>
      </c>
      <c r="H106" s="8">
        <v>4</v>
      </c>
      <c r="J106">
        <v>1076</v>
      </c>
      <c r="K106">
        <v>13</v>
      </c>
      <c r="L106">
        <v>21</v>
      </c>
      <c r="M106">
        <v>23</v>
      </c>
      <c r="N106">
        <v>30</v>
      </c>
      <c r="O106">
        <v>45</v>
      </c>
      <c r="P106" s="16">
        <v>4</v>
      </c>
      <c r="Q106" s="16">
        <v>6</v>
      </c>
    </row>
    <row r="107" spans="1:17" x14ac:dyDescent="0.3">
      <c r="A107">
        <v>1075</v>
      </c>
      <c r="B107">
        <v>6</v>
      </c>
      <c r="C107">
        <v>49</v>
      </c>
      <c r="D107">
        <v>38</v>
      </c>
      <c r="E107">
        <v>12</v>
      </c>
      <c r="F107">
        <v>15</v>
      </c>
      <c r="G107" s="11">
        <v>9</v>
      </c>
      <c r="H107" s="8">
        <v>2</v>
      </c>
      <c r="J107">
        <v>1075</v>
      </c>
      <c r="K107">
        <v>6</v>
      </c>
      <c r="L107">
        <v>12</v>
      </c>
      <c r="M107">
        <v>15</v>
      </c>
      <c r="N107">
        <v>38</v>
      </c>
      <c r="O107">
        <v>49</v>
      </c>
      <c r="P107" s="16">
        <v>2</v>
      </c>
      <c r="Q107" s="16">
        <v>9</v>
      </c>
    </row>
    <row r="108" spans="1:17" x14ac:dyDescent="0.3">
      <c r="A108">
        <v>1074</v>
      </c>
      <c r="B108">
        <v>41</v>
      </c>
      <c r="C108">
        <v>38</v>
      </c>
      <c r="D108">
        <v>20</v>
      </c>
      <c r="E108">
        <v>5</v>
      </c>
      <c r="F108">
        <v>2</v>
      </c>
      <c r="G108" s="11">
        <v>4</v>
      </c>
      <c r="H108" s="8">
        <v>8</v>
      </c>
      <c r="J108">
        <v>1074</v>
      </c>
      <c r="K108">
        <v>2</v>
      </c>
      <c r="L108">
        <v>5</v>
      </c>
      <c r="M108">
        <v>20</v>
      </c>
      <c r="N108">
        <v>38</v>
      </c>
      <c r="O108">
        <v>41</v>
      </c>
      <c r="P108" s="16">
        <v>4</v>
      </c>
      <c r="Q108" s="16">
        <v>8</v>
      </c>
    </row>
    <row r="109" spans="1:17" x14ac:dyDescent="0.3">
      <c r="A109">
        <v>1073</v>
      </c>
      <c r="B109">
        <v>20</v>
      </c>
      <c r="C109">
        <v>10</v>
      </c>
      <c r="D109">
        <v>21</v>
      </c>
      <c r="E109">
        <v>48</v>
      </c>
      <c r="F109">
        <v>28</v>
      </c>
      <c r="G109" s="11">
        <v>1</v>
      </c>
      <c r="H109" s="8">
        <v>8</v>
      </c>
      <c r="J109">
        <v>1073</v>
      </c>
      <c r="K109">
        <v>10</v>
      </c>
      <c r="L109">
        <v>20</v>
      </c>
      <c r="M109">
        <v>21</v>
      </c>
      <c r="N109">
        <v>28</v>
      </c>
      <c r="O109">
        <v>48</v>
      </c>
      <c r="P109" s="16">
        <v>1</v>
      </c>
      <c r="Q109" s="16">
        <v>8</v>
      </c>
    </row>
    <row r="110" spans="1:17" x14ac:dyDescent="0.3">
      <c r="A110">
        <v>1072</v>
      </c>
      <c r="B110">
        <v>4</v>
      </c>
      <c r="C110">
        <v>48</v>
      </c>
      <c r="D110">
        <v>8</v>
      </c>
      <c r="E110">
        <v>22</v>
      </c>
      <c r="F110">
        <v>23</v>
      </c>
      <c r="G110" s="11">
        <v>1</v>
      </c>
      <c r="H110" s="8">
        <v>12</v>
      </c>
      <c r="J110">
        <v>1072</v>
      </c>
      <c r="K110">
        <v>4</v>
      </c>
      <c r="L110">
        <v>8</v>
      </c>
      <c r="M110">
        <v>22</v>
      </c>
      <c r="N110">
        <v>23</v>
      </c>
      <c r="O110">
        <v>48</v>
      </c>
      <c r="P110" s="16">
        <v>1</v>
      </c>
      <c r="Q110" s="16">
        <v>12</v>
      </c>
    </row>
    <row r="111" spans="1:17" x14ac:dyDescent="0.3">
      <c r="A111">
        <v>1071</v>
      </c>
      <c r="B111">
        <v>30</v>
      </c>
      <c r="C111">
        <v>4</v>
      </c>
      <c r="D111">
        <v>17</v>
      </c>
      <c r="E111">
        <v>44</v>
      </c>
      <c r="F111">
        <v>43</v>
      </c>
      <c r="G111" s="11">
        <v>10</v>
      </c>
      <c r="H111" s="8">
        <v>2</v>
      </c>
      <c r="J111">
        <v>1071</v>
      </c>
      <c r="K111">
        <v>4</v>
      </c>
      <c r="L111">
        <v>17</v>
      </c>
      <c r="M111">
        <v>30</v>
      </c>
      <c r="N111">
        <v>43</v>
      </c>
      <c r="O111">
        <v>44</v>
      </c>
      <c r="P111" s="16">
        <v>2</v>
      </c>
      <c r="Q111" s="16">
        <v>10</v>
      </c>
    </row>
    <row r="112" spans="1:17" x14ac:dyDescent="0.3">
      <c r="A112">
        <v>1070</v>
      </c>
      <c r="B112">
        <v>5</v>
      </c>
      <c r="C112">
        <v>30</v>
      </c>
      <c r="D112">
        <v>24</v>
      </c>
      <c r="E112">
        <v>31</v>
      </c>
      <c r="F112">
        <v>43</v>
      </c>
      <c r="G112" s="11">
        <v>3</v>
      </c>
      <c r="H112" s="8">
        <v>6</v>
      </c>
      <c r="J112">
        <v>1070</v>
      </c>
      <c r="K112">
        <v>5</v>
      </c>
      <c r="L112">
        <v>24</v>
      </c>
      <c r="M112">
        <v>30</v>
      </c>
      <c r="N112">
        <v>31</v>
      </c>
      <c r="O112">
        <v>43</v>
      </c>
      <c r="P112" s="16">
        <v>3</v>
      </c>
      <c r="Q112" s="16">
        <v>6</v>
      </c>
    </row>
    <row r="113" spans="1:17" x14ac:dyDescent="0.3">
      <c r="A113">
        <v>1069</v>
      </c>
      <c r="B113">
        <v>15</v>
      </c>
      <c r="C113">
        <v>38</v>
      </c>
      <c r="D113">
        <v>46</v>
      </c>
      <c r="E113">
        <v>8</v>
      </c>
      <c r="F113">
        <v>30</v>
      </c>
      <c r="G113" s="11">
        <v>4</v>
      </c>
      <c r="H113" s="8">
        <v>7</v>
      </c>
      <c r="J113">
        <v>1069</v>
      </c>
      <c r="K113">
        <v>8</v>
      </c>
      <c r="L113">
        <v>15</v>
      </c>
      <c r="M113">
        <v>30</v>
      </c>
      <c r="N113">
        <v>38</v>
      </c>
      <c r="O113">
        <v>46</v>
      </c>
      <c r="P113" s="16">
        <v>4</v>
      </c>
      <c r="Q113" s="16">
        <v>7</v>
      </c>
    </row>
    <row r="114" spans="1:17" x14ac:dyDescent="0.3">
      <c r="A114">
        <v>1068</v>
      </c>
      <c r="B114">
        <v>25</v>
      </c>
      <c r="C114">
        <v>42</v>
      </c>
      <c r="D114">
        <v>30</v>
      </c>
      <c r="E114">
        <v>50</v>
      </c>
      <c r="F114">
        <v>31</v>
      </c>
      <c r="G114" s="11">
        <v>11</v>
      </c>
      <c r="H114" s="8">
        <v>2</v>
      </c>
      <c r="J114">
        <v>1068</v>
      </c>
      <c r="K114">
        <v>25</v>
      </c>
      <c r="L114">
        <v>30</v>
      </c>
      <c r="M114">
        <v>31</v>
      </c>
      <c r="N114">
        <v>42</v>
      </c>
      <c r="O114">
        <v>50</v>
      </c>
      <c r="P114" s="16">
        <v>2</v>
      </c>
      <c r="Q114" s="16">
        <v>11</v>
      </c>
    </row>
    <row r="115" spans="1:17" x14ac:dyDescent="0.3">
      <c r="A115">
        <v>1067</v>
      </c>
      <c r="B115">
        <v>39</v>
      </c>
      <c r="C115">
        <v>20</v>
      </c>
      <c r="D115">
        <v>37</v>
      </c>
      <c r="E115">
        <v>50</v>
      </c>
      <c r="F115">
        <v>44</v>
      </c>
      <c r="G115" s="11">
        <v>4</v>
      </c>
      <c r="H115" s="8">
        <v>8</v>
      </c>
      <c r="J115">
        <v>1067</v>
      </c>
      <c r="K115">
        <v>20</v>
      </c>
      <c r="L115">
        <v>37</v>
      </c>
      <c r="M115">
        <v>39</v>
      </c>
      <c r="N115">
        <v>44</v>
      </c>
      <c r="O115">
        <v>50</v>
      </c>
      <c r="P115" s="16">
        <v>4</v>
      </c>
      <c r="Q115" s="16">
        <v>8</v>
      </c>
    </row>
    <row r="116" spans="1:17" x14ac:dyDescent="0.3">
      <c r="A116">
        <v>1066</v>
      </c>
      <c r="B116">
        <v>34</v>
      </c>
      <c r="C116">
        <v>32</v>
      </c>
      <c r="D116">
        <v>22</v>
      </c>
      <c r="E116">
        <v>30</v>
      </c>
      <c r="F116">
        <v>4</v>
      </c>
      <c r="G116" s="11">
        <v>4</v>
      </c>
      <c r="H116" s="8">
        <v>3</v>
      </c>
      <c r="J116">
        <v>1066</v>
      </c>
      <c r="K116">
        <v>4</v>
      </c>
      <c r="L116">
        <v>22</v>
      </c>
      <c r="M116">
        <v>30</v>
      </c>
      <c r="N116">
        <v>32</v>
      </c>
      <c r="O116">
        <v>34</v>
      </c>
      <c r="P116" s="16">
        <v>3</v>
      </c>
      <c r="Q116" s="16">
        <v>4</v>
      </c>
    </row>
    <row r="117" spans="1:17" x14ac:dyDescent="0.3">
      <c r="A117">
        <v>1065</v>
      </c>
      <c r="B117">
        <v>48</v>
      </c>
      <c r="C117">
        <v>11</v>
      </c>
      <c r="D117">
        <v>44</v>
      </c>
      <c r="E117">
        <v>43</v>
      </c>
      <c r="F117">
        <v>36</v>
      </c>
      <c r="G117" s="11">
        <v>2</v>
      </c>
      <c r="H117" s="8">
        <v>7</v>
      </c>
      <c r="J117">
        <v>1065</v>
      </c>
      <c r="K117">
        <v>11</v>
      </c>
      <c r="L117">
        <v>36</v>
      </c>
      <c r="M117">
        <v>43</v>
      </c>
      <c r="N117">
        <v>44</v>
      </c>
      <c r="O117">
        <v>48</v>
      </c>
      <c r="P117" s="16">
        <v>2</v>
      </c>
      <c r="Q117" s="16">
        <v>7</v>
      </c>
    </row>
    <row r="118" spans="1:17" x14ac:dyDescent="0.3">
      <c r="A118">
        <v>1064</v>
      </c>
      <c r="B118">
        <v>5</v>
      </c>
      <c r="C118">
        <v>46</v>
      </c>
      <c r="D118">
        <v>29</v>
      </c>
      <c r="E118">
        <v>35</v>
      </c>
      <c r="F118">
        <v>24</v>
      </c>
      <c r="G118" s="11">
        <v>11</v>
      </c>
      <c r="H118" s="8">
        <v>12</v>
      </c>
      <c r="J118">
        <v>1064</v>
      </c>
      <c r="K118">
        <v>5</v>
      </c>
      <c r="L118">
        <v>24</v>
      </c>
      <c r="M118">
        <v>29</v>
      </c>
      <c r="N118">
        <v>35</v>
      </c>
      <c r="O118">
        <v>46</v>
      </c>
      <c r="P118" s="16">
        <v>11</v>
      </c>
      <c r="Q118" s="16">
        <v>12</v>
      </c>
    </row>
    <row r="119" spans="1:17" x14ac:dyDescent="0.3">
      <c r="A119">
        <v>1063</v>
      </c>
      <c r="B119">
        <v>42</v>
      </c>
      <c r="C119">
        <v>1</v>
      </c>
      <c r="D119">
        <v>12</v>
      </c>
      <c r="E119">
        <v>6</v>
      </c>
      <c r="F119">
        <v>18</v>
      </c>
      <c r="G119" s="11">
        <v>2</v>
      </c>
      <c r="H119" s="8">
        <v>7</v>
      </c>
      <c r="J119">
        <v>1063</v>
      </c>
      <c r="K119">
        <v>1</v>
      </c>
      <c r="L119">
        <v>6</v>
      </c>
      <c r="M119">
        <v>12</v>
      </c>
      <c r="N119">
        <v>18</v>
      </c>
      <c r="O119">
        <v>42</v>
      </c>
      <c r="P119" s="16">
        <v>2</v>
      </c>
      <c r="Q119" s="16">
        <v>7</v>
      </c>
    </row>
    <row r="120" spans="1:17" x14ac:dyDescent="0.3">
      <c r="A120">
        <v>1062</v>
      </c>
      <c r="B120">
        <v>28</v>
      </c>
      <c r="C120">
        <v>24</v>
      </c>
      <c r="D120">
        <v>50</v>
      </c>
      <c r="E120">
        <v>19</v>
      </c>
      <c r="F120">
        <v>30</v>
      </c>
      <c r="G120" s="11">
        <v>10</v>
      </c>
      <c r="H120" s="8">
        <v>3</v>
      </c>
      <c r="J120">
        <v>1062</v>
      </c>
      <c r="K120">
        <v>19</v>
      </c>
      <c r="L120">
        <v>24</v>
      </c>
      <c r="M120">
        <v>28</v>
      </c>
      <c r="N120">
        <v>30</v>
      </c>
      <c r="O120">
        <v>50</v>
      </c>
      <c r="P120" s="16">
        <v>3</v>
      </c>
      <c r="Q120" s="16">
        <v>10</v>
      </c>
    </row>
    <row r="121" spans="1:17" x14ac:dyDescent="0.3">
      <c r="A121">
        <v>1061</v>
      </c>
      <c r="B121">
        <v>31</v>
      </c>
      <c r="C121">
        <v>28</v>
      </c>
      <c r="D121">
        <v>10</v>
      </c>
      <c r="E121">
        <v>2</v>
      </c>
      <c r="F121">
        <v>14</v>
      </c>
      <c r="G121" s="11">
        <v>7</v>
      </c>
      <c r="H121" s="8">
        <v>5</v>
      </c>
      <c r="J121">
        <v>1061</v>
      </c>
      <c r="K121">
        <v>2</v>
      </c>
      <c r="L121">
        <v>10</v>
      </c>
      <c r="M121">
        <v>14</v>
      </c>
      <c r="N121">
        <v>28</v>
      </c>
      <c r="O121">
        <v>31</v>
      </c>
      <c r="P121" s="16">
        <v>5</v>
      </c>
      <c r="Q121" s="16">
        <v>7</v>
      </c>
    </row>
    <row r="122" spans="1:17" x14ac:dyDescent="0.3">
      <c r="A122">
        <v>1060</v>
      </c>
      <c r="B122">
        <v>35</v>
      </c>
      <c r="C122">
        <v>36</v>
      </c>
      <c r="D122">
        <v>26</v>
      </c>
      <c r="E122">
        <v>42</v>
      </c>
      <c r="F122">
        <v>20</v>
      </c>
      <c r="G122" s="11">
        <v>5</v>
      </c>
      <c r="H122" s="8">
        <v>12</v>
      </c>
      <c r="J122">
        <v>1060</v>
      </c>
      <c r="K122">
        <v>20</v>
      </c>
      <c r="L122">
        <v>26</v>
      </c>
      <c r="M122">
        <v>35</v>
      </c>
      <c r="N122">
        <v>36</v>
      </c>
      <c r="O122">
        <v>42</v>
      </c>
      <c r="P122" s="16">
        <v>5</v>
      </c>
      <c r="Q122" s="16">
        <v>12</v>
      </c>
    </row>
    <row r="123" spans="1:17" x14ac:dyDescent="0.3">
      <c r="A123">
        <v>1059</v>
      </c>
      <c r="B123">
        <v>16</v>
      </c>
      <c r="C123">
        <v>40</v>
      </c>
      <c r="D123">
        <v>39</v>
      </c>
      <c r="E123">
        <v>41</v>
      </c>
      <c r="F123">
        <v>14</v>
      </c>
      <c r="G123" s="11">
        <v>8</v>
      </c>
      <c r="H123" s="8">
        <v>10</v>
      </c>
      <c r="J123">
        <v>1059</v>
      </c>
      <c r="K123">
        <v>14</v>
      </c>
      <c r="L123">
        <v>16</v>
      </c>
      <c r="M123">
        <v>39</v>
      </c>
      <c r="N123">
        <v>40</v>
      </c>
      <c r="O123">
        <v>41</v>
      </c>
      <c r="P123" s="16">
        <v>8</v>
      </c>
      <c r="Q123" s="16">
        <v>10</v>
      </c>
    </row>
    <row r="124" spans="1:17" x14ac:dyDescent="0.3">
      <c r="A124">
        <v>1058</v>
      </c>
      <c r="B124">
        <v>37</v>
      </c>
      <c r="C124">
        <v>36</v>
      </c>
      <c r="D124">
        <v>29</v>
      </c>
      <c r="E124">
        <v>22</v>
      </c>
      <c r="F124">
        <v>13</v>
      </c>
      <c r="G124" s="11">
        <v>1</v>
      </c>
      <c r="H124" s="8">
        <v>9</v>
      </c>
      <c r="J124">
        <v>1058</v>
      </c>
      <c r="K124">
        <v>13</v>
      </c>
      <c r="L124">
        <v>22</v>
      </c>
      <c r="M124">
        <v>29</v>
      </c>
      <c r="N124">
        <v>36</v>
      </c>
      <c r="O124">
        <v>37</v>
      </c>
      <c r="P124" s="16">
        <v>1</v>
      </c>
      <c r="Q124" s="16">
        <v>9</v>
      </c>
    </row>
    <row r="125" spans="1:17" x14ac:dyDescent="0.3">
      <c r="A125">
        <v>1057</v>
      </c>
      <c r="B125">
        <v>37</v>
      </c>
      <c r="C125">
        <v>19</v>
      </c>
      <c r="D125">
        <v>41</v>
      </c>
      <c r="E125">
        <v>20</v>
      </c>
      <c r="F125">
        <v>7</v>
      </c>
      <c r="G125" s="11">
        <v>12</v>
      </c>
      <c r="H125" s="8">
        <v>2</v>
      </c>
      <c r="J125">
        <v>1057</v>
      </c>
      <c r="K125">
        <v>7</v>
      </c>
      <c r="L125">
        <v>19</v>
      </c>
      <c r="M125">
        <v>20</v>
      </c>
      <c r="N125">
        <v>37</v>
      </c>
      <c r="O125">
        <v>41</v>
      </c>
      <c r="P125" s="16">
        <v>2</v>
      </c>
      <c r="Q125" s="16">
        <v>12</v>
      </c>
    </row>
    <row r="126" spans="1:17" x14ac:dyDescent="0.3">
      <c r="A126">
        <v>1056</v>
      </c>
      <c r="B126">
        <v>41</v>
      </c>
      <c r="C126">
        <v>5</v>
      </c>
      <c r="D126">
        <v>33</v>
      </c>
      <c r="E126">
        <v>17</v>
      </c>
      <c r="F126">
        <v>12</v>
      </c>
      <c r="G126" s="11">
        <v>4</v>
      </c>
      <c r="H126" s="8">
        <v>9</v>
      </c>
      <c r="J126">
        <v>1056</v>
      </c>
      <c r="K126">
        <v>5</v>
      </c>
      <c r="L126">
        <v>12</v>
      </c>
      <c r="M126">
        <v>17</v>
      </c>
      <c r="N126">
        <v>33</v>
      </c>
      <c r="O126">
        <v>41</v>
      </c>
      <c r="P126" s="16">
        <v>4</v>
      </c>
      <c r="Q126" s="16">
        <v>9</v>
      </c>
    </row>
    <row r="127" spans="1:17" x14ac:dyDescent="0.3">
      <c r="A127">
        <v>1055</v>
      </c>
      <c r="B127">
        <v>46</v>
      </c>
      <c r="C127">
        <v>12</v>
      </c>
      <c r="D127">
        <v>43</v>
      </c>
      <c r="E127">
        <v>36</v>
      </c>
      <c r="F127">
        <v>1</v>
      </c>
      <c r="G127" s="11">
        <v>3</v>
      </c>
      <c r="H127" s="8">
        <v>5</v>
      </c>
      <c r="J127">
        <v>1055</v>
      </c>
      <c r="K127">
        <v>1</v>
      </c>
      <c r="L127">
        <v>12</v>
      </c>
      <c r="M127">
        <v>36</v>
      </c>
      <c r="N127">
        <v>43</v>
      </c>
      <c r="O127">
        <v>46</v>
      </c>
      <c r="P127" s="16">
        <v>3</v>
      </c>
      <c r="Q127" s="16">
        <v>5</v>
      </c>
    </row>
    <row r="128" spans="1:17" x14ac:dyDescent="0.3">
      <c r="A128">
        <v>1054</v>
      </c>
      <c r="B128">
        <v>39</v>
      </c>
      <c r="C128">
        <v>23</v>
      </c>
      <c r="D128">
        <v>16</v>
      </c>
      <c r="E128">
        <v>32</v>
      </c>
      <c r="F128">
        <v>3</v>
      </c>
      <c r="G128" s="11">
        <v>1</v>
      </c>
      <c r="H128" s="8">
        <v>4</v>
      </c>
      <c r="J128">
        <v>1054</v>
      </c>
      <c r="K128">
        <v>3</v>
      </c>
      <c r="L128">
        <v>16</v>
      </c>
      <c r="M128">
        <v>23</v>
      </c>
      <c r="N128">
        <v>32</v>
      </c>
      <c r="O128">
        <v>39</v>
      </c>
      <c r="P128" s="16">
        <v>1</v>
      </c>
      <c r="Q128" s="16">
        <v>4</v>
      </c>
    </row>
    <row r="129" spans="1:17" x14ac:dyDescent="0.3">
      <c r="A129">
        <v>1053</v>
      </c>
      <c r="B129">
        <v>27</v>
      </c>
      <c r="C129">
        <v>9</v>
      </c>
      <c r="D129">
        <v>33</v>
      </c>
      <c r="E129">
        <v>13</v>
      </c>
      <c r="F129">
        <v>11</v>
      </c>
      <c r="G129" s="11">
        <v>10</v>
      </c>
      <c r="H129" s="8">
        <v>7</v>
      </c>
      <c r="J129">
        <v>1053</v>
      </c>
      <c r="K129">
        <v>9</v>
      </c>
      <c r="L129">
        <v>11</v>
      </c>
      <c r="M129">
        <v>13</v>
      </c>
      <c r="N129">
        <v>27</v>
      </c>
      <c r="O129">
        <v>33</v>
      </c>
      <c r="P129" s="16">
        <v>7</v>
      </c>
      <c r="Q129" s="16">
        <v>10</v>
      </c>
    </row>
    <row r="130" spans="1:17" x14ac:dyDescent="0.3">
      <c r="A130">
        <v>1052</v>
      </c>
      <c r="B130">
        <v>4</v>
      </c>
      <c r="C130">
        <v>27</v>
      </c>
      <c r="D130">
        <v>23</v>
      </c>
      <c r="E130">
        <v>30</v>
      </c>
      <c r="F130">
        <v>17</v>
      </c>
      <c r="G130" s="11">
        <v>3</v>
      </c>
      <c r="H130" s="8">
        <v>8</v>
      </c>
      <c r="J130">
        <v>1052</v>
      </c>
      <c r="K130">
        <v>4</v>
      </c>
      <c r="L130">
        <v>17</v>
      </c>
      <c r="M130">
        <v>23</v>
      </c>
      <c r="N130">
        <v>27</v>
      </c>
      <c r="O130">
        <v>30</v>
      </c>
      <c r="P130" s="16">
        <v>3</v>
      </c>
      <c r="Q130" s="16">
        <v>8</v>
      </c>
    </row>
    <row r="131" spans="1:17" x14ac:dyDescent="0.3">
      <c r="A131">
        <v>1051</v>
      </c>
      <c r="B131">
        <v>19</v>
      </c>
      <c r="C131">
        <v>26</v>
      </c>
      <c r="D131">
        <v>17</v>
      </c>
      <c r="E131">
        <v>13</v>
      </c>
      <c r="F131">
        <v>36</v>
      </c>
      <c r="G131" s="11">
        <v>2</v>
      </c>
      <c r="H131" s="8">
        <v>3</v>
      </c>
      <c r="J131">
        <v>1051</v>
      </c>
      <c r="K131">
        <v>13</v>
      </c>
      <c r="L131">
        <v>17</v>
      </c>
      <c r="M131">
        <v>19</v>
      </c>
      <c r="N131">
        <v>26</v>
      </c>
      <c r="O131">
        <v>36</v>
      </c>
      <c r="P131" s="16">
        <v>2</v>
      </c>
      <c r="Q131" s="16">
        <v>3</v>
      </c>
    </row>
    <row r="132" spans="1:17" x14ac:dyDescent="0.3">
      <c r="A132">
        <v>1050</v>
      </c>
      <c r="B132">
        <v>23</v>
      </c>
      <c r="C132">
        <v>37</v>
      </c>
      <c r="D132">
        <v>50</v>
      </c>
      <c r="E132">
        <v>29</v>
      </c>
      <c r="F132">
        <v>45</v>
      </c>
      <c r="G132" s="11">
        <v>5</v>
      </c>
      <c r="H132" s="8">
        <v>11</v>
      </c>
      <c r="J132">
        <v>1050</v>
      </c>
      <c r="K132">
        <v>23</v>
      </c>
      <c r="L132">
        <v>29</v>
      </c>
      <c r="M132">
        <v>37</v>
      </c>
      <c r="N132">
        <v>45</v>
      </c>
      <c r="O132">
        <v>50</v>
      </c>
      <c r="P132" s="16">
        <v>5</v>
      </c>
      <c r="Q132" s="16">
        <v>11</v>
      </c>
    </row>
    <row r="133" spans="1:17" x14ac:dyDescent="0.3">
      <c r="A133">
        <v>1049</v>
      </c>
      <c r="B133">
        <v>36</v>
      </c>
      <c r="C133">
        <v>4</v>
      </c>
      <c r="D133">
        <v>37</v>
      </c>
      <c r="E133">
        <v>21</v>
      </c>
      <c r="F133">
        <v>34</v>
      </c>
      <c r="G133" s="11">
        <v>6</v>
      </c>
      <c r="H133" s="8">
        <v>3</v>
      </c>
      <c r="J133">
        <v>1049</v>
      </c>
      <c r="K133">
        <v>4</v>
      </c>
      <c r="L133">
        <v>21</v>
      </c>
      <c r="M133">
        <v>34</v>
      </c>
      <c r="N133">
        <v>36</v>
      </c>
      <c r="O133">
        <v>37</v>
      </c>
      <c r="P133" s="16">
        <v>3</v>
      </c>
      <c r="Q133" s="16">
        <v>6</v>
      </c>
    </row>
    <row r="134" spans="1:17" x14ac:dyDescent="0.3">
      <c r="A134">
        <v>1048</v>
      </c>
      <c r="B134">
        <v>15</v>
      </c>
      <c r="C134">
        <v>1</v>
      </c>
      <c r="D134">
        <v>9</v>
      </c>
      <c r="E134">
        <v>25</v>
      </c>
      <c r="F134">
        <v>19</v>
      </c>
      <c r="G134" s="11">
        <v>1</v>
      </c>
      <c r="H134" s="8">
        <v>7</v>
      </c>
      <c r="J134">
        <v>1048</v>
      </c>
      <c r="K134">
        <v>1</v>
      </c>
      <c r="L134">
        <v>9</v>
      </c>
      <c r="M134">
        <v>15</v>
      </c>
      <c r="N134">
        <v>19</v>
      </c>
      <c r="O134">
        <v>25</v>
      </c>
      <c r="P134" s="16">
        <v>1</v>
      </c>
      <c r="Q134" s="16">
        <v>7</v>
      </c>
    </row>
    <row r="135" spans="1:17" x14ac:dyDescent="0.3">
      <c r="A135">
        <v>1047</v>
      </c>
      <c r="B135">
        <v>32</v>
      </c>
      <c r="C135">
        <v>6</v>
      </c>
      <c r="D135">
        <v>50</v>
      </c>
      <c r="E135">
        <v>24</v>
      </c>
      <c r="F135">
        <v>48</v>
      </c>
      <c r="G135" s="11">
        <v>1</v>
      </c>
      <c r="H135" s="8">
        <v>5</v>
      </c>
      <c r="J135">
        <v>1047</v>
      </c>
      <c r="K135">
        <v>6</v>
      </c>
      <c r="L135">
        <v>24</v>
      </c>
      <c r="M135">
        <v>32</v>
      </c>
      <c r="N135">
        <v>48</v>
      </c>
      <c r="O135">
        <v>50</v>
      </c>
      <c r="P135" s="16">
        <v>1</v>
      </c>
      <c r="Q135" s="16">
        <v>5</v>
      </c>
    </row>
    <row r="136" spans="1:17" x14ac:dyDescent="0.3">
      <c r="A136">
        <v>1046</v>
      </c>
      <c r="B136">
        <v>18</v>
      </c>
      <c r="C136">
        <v>32</v>
      </c>
      <c r="D136">
        <v>7</v>
      </c>
      <c r="E136">
        <v>48</v>
      </c>
      <c r="F136">
        <v>19</v>
      </c>
      <c r="G136" s="11">
        <v>3</v>
      </c>
      <c r="H136" s="8">
        <v>7</v>
      </c>
      <c r="J136">
        <v>1046</v>
      </c>
      <c r="K136">
        <v>7</v>
      </c>
      <c r="L136">
        <v>18</v>
      </c>
      <c r="M136">
        <v>19</v>
      </c>
      <c r="N136">
        <v>32</v>
      </c>
      <c r="O136">
        <v>48</v>
      </c>
      <c r="P136" s="16">
        <v>3</v>
      </c>
      <c r="Q136" s="16">
        <v>7</v>
      </c>
    </row>
    <row r="137" spans="1:17" x14ac:dyDescent="0.3">
      <c r="A137">
        <v>1045</v>
      </c>
      <c r="B137">
        <v>40</v>
      </c>
      <c r="C137">
        <v>29</v>
      </c>
      <c r="D137">
        <v>1</v>
      </c>
      <c r="E137">
        <v>48</v>
      </c>
      <c r="F137">
        <v>41</v>
      </c>
      <c r="G137" s="11">
        <v>12</v>
      </c>
      <c r="H137" s="8">
        <v>6</v>
      </c>
      <c r="J137">
        <v>1045</v>
      </c>
      <c r="K137">
        <v>1</v>
      </c>
      <c r="L137">
        <v>29</v>
      </c>
      <c r="M137">
        <v>40</v>
      </c>
      <c r="N137">
        <v>41</v>
      </c>
      <c r="O137">
        <v>48</v>
      </c>
      <c r="P137" s="16">
        <v>6</v>
      </c>
      <c r="Q137" s="16">
        <v>12</v>
      </c>
    </row>
    <row r="138" spans="1:17" x14ac:dyDescent="0.3">
      <c r="A138">
        <v>1044</v>
      </c>
      <c r="B138">
        <v>6</v>
      </c>
      <c r="C138">
        <v>31</v>
      </c>
      <c r="D138">
        <v>39</v>
      </c>
      <c r="E138">
        <v>42</v>
      </c>
      <c r="F138">
        <v>11</v>
      </c>
      <c r="G138" s="11">
        <v>3</v>
      </c>
      <c r="H138" s="8">
        <v>1</v>
      </c>
      <c r="J138">
        <v>1044</v>
      </c>
      <c r="K138">
        <v>6</v>
      </c>
      <c r="L138">
        <v>11</v>
      </c>
      <c r="M138">
        <v>31</v>
      </c>
      <c r="N138">
        <v>39</v>
      </c>
      <c r="O138">
        <v>42</v>
      </c>
      <c r="P138" s="16">
        <v>1</v>
      </c>
      <c r="Q138" s="16">
        <v>3</v>
      </c>
    </row>
    <row r="139" spans="1:17" x14ac:dyDescent="0.3">
      <c r="A139">
        <v>1043</v>
      </c>
      <c r="B139">
        <v>45</v>
      </c>
      <c r="C139">
        <v>21</v>
      </c>
      <c r="D139">
        <v>1</v>
      </c>
      <c r="E139">
        <v>8</v>
      </c>
      <c r="F139">
        <v>30</v>
      </c>
      <c r="G139" s="11">
        <v>3</v>
      </c>
      <c r="H139" s="8">
        <v>2</v>
      </c>
      <c r="J139">
        <v>1043</v>
      </c>
      <c r="K139">
        <v>1</v>
      </c>
      <c r="L139">
        <v>8</v>
      </c>
      <c r="M139">
        <v>21</v>
      </c>
      <c r="N139">
        <v>30</v>
      </c>
      <c r="O139">
        <v>45</v>
      </c>
      <c r="P139" s="16">
        <v>2</v>
      </c>
      <c r="Q139" s="16">
        <v>3</v>
      </c>
    </row>
    <row r="140" spans="1:17" x14ac:dyDescent="0.3">
      <c r="A140">
        <v>1042</v>
      </c>
      <c r="B140">
        <v>44</v>
      </c>
      <c r="C140">
        <v>49</v>
      </c>
      <c r="D140">
        <v>13</v>
      </c>
      <c r="E140">
        <v>18</v>
      </c>
      <c r="F140">
        <v>37</v>
      </c>
      <c r="G140" s="11">
        <v>9</v>
      </c>
      <c r="H140" s="8">
        <v>12</v>
      </c>
      <c r="J140">
        <v>1042</v>
      </c>
      <c r="K140">
        <v>13</v>
      </c>
      <c r="L140">
        <v>18</v>
      </c>
      <c r="M140">
        <v>37</v>
      </c>
      <c r="N140">
        <v>44</v>
      </c>
      <c r="O140">
        <v>49</v>
      </c>
      <c r="P140" s="16">
        <v>9</v>
      </c>
      <c r="Q140" s="16">
        <v>12</v>
      </c>
    </row>
    <row r="141" spans="1:17" x14ac:dyDescent="0.3">
      <c r="A141">
        <v>1041</v>
      </c>
      <c r="B141">
        <v>35</v>
      </c>
      <c r="C141">
        <v>17</v>
      </c>
      <c r="D141">
        <v>29</v>
      </c>
      <c r="E141">
        <v>10</v>
      </c>
      <c r="F141">
        <v>27</v>
      </c>
      <c r="G141" s="11">
        <v>4</v>
      </c>
      <c r="H141" s="8">
        <v>11</v>
      </c>
      <c r="J141">
        <v>1041</v>
      </c>
      <c r="K141">
        <v>10</v>
      </c>
      <c r="L141">
        <v>17</v>
      </c>
      <c r="M141">
        <v>27</v>
      </c>
      <c r="N141">
        <v>29</v>
      </c>
      <c r="O141">
        <v>35</v>
      </c>
      <c r="P141" s="16">
        <v>4</v>
      </c>
      <c r="Q141" s="16">
        <v>11</v>
      </c>
    </row>
    <row r="142" spans="1:17" x14ac:dyDescent="0.3">
      <c r="A142">
        <v>1040</v>
      </c>
      <c r="B142">
        <v>42</v>
      </c>
      <c r="C142">
        <v>47</v>
      </c>
      <c r="D142">
        <v>24</v>
      </c>
      <c r="E142">
        <v>49</v>
      </c>
      <c r="F142">
        <v>9</v>
      </c>
      <c r="G142" s="11">
        <v>1</v>
      </c>
      <c r="H142" s="8">
        <v>5</v>
      </c>
      <c r="J142">
        <v>1040</v>
      </c>
      <c r="K142">
        <v>9</v>
      </c>
      <c r="L142">
        <v>24</v>
      </c>
      <c r="M142">
        <v>42</v>
      </c>
      <c r="N142">
        <v>47</v>
      </c>
      <c r="O142">
        <v>49</v>
      </c>
      <c r="P142" s="16">
        <v>1</v>
      </c>
      <c r="Q142" s="16">
        <v>5</v>
      </c>
    </row>
    <row r="143" spans="1:17" x14ac:dyDescent="0.3">
      <c r="A143">
        <v>1039</v>
      </c>
      <c r="B143">
        <v>28</v>
      </c>
      <c r="C143">
        <v>18</v>
      </c>
      <c r="D143">
        <v>29</v>
      </c>
      <c r="E143">
        <v>6</v>
      </c>
      <c r="F143">
        <v>9</v>
      </c>
      <c r="G143" s="11">
        <v>9</v>
      </c>
      <c r="H143" s="8">
        <v>1</v>
      </c>
      <c r="J143">
        <v>1039</v>
      </c>
      <c r="K143">
        <v>6</v>
      </c>
      <c r="L143">
        <v>9</v>
      </c>
      <c r="M143">
        <v>18</v>
      </c>
      <c r="N143">
        <v>28</v>
      </c>
      <c r="O143">
        <v>29</v>
      </c>
      <c r="P143" s="16">
        <v>1</v>
      </c>
      <c r="Q143" s="16">
        <v>9</v>
      </c>
    </row>
    <row r="144" spans="1:17" x14ac:dyDescent="0.3">
      <c r="A144">
        <v>1038</v>
      </c>
      <c r="B144">
        <v>8</v>
      </c>
      <c r="C144">
        <v>7</v>
      </c>
      <c r="D144">
        <v>3</v>
      </c>
      <c r="E144">
        <v>14</v>
      </c>
      <c r="F144">
        <v>49</v>
      </c>
      <c r="G144" s="11">
        <v>5</v>
      </c>
      <c r="H144" s="8">
        <v>8</v>
      </c>
      <c r="J144">
        <v>1038</v>
      </c>
      <c r="K144">
        <v>3</v>
      </c>
      <c r="L144">
        <v>7</v>
      </c>
      <c r="M144">
        <v>8</v>
      </c>
      <c r="N144">
        <v>14</v>
      </c>
      <c r="O144">
        <v>49</v>
      </c>
      <c r="P144" s="16">
        <v>5</v>
      </c>
      <c r="Q144" s="16">
        <v>8</v>
      </c>
    </row>
    <row r="145" spans="1:17" x14ac:dyDescent="0.3">
      <c r="A145">
        <v>1037</v>
      </c>
      <c r="B145">
        <v>4</v>
      </c>
      <c r="C145">
        <v>12</v>
      </c>
      <c r="D145">
        <v>32</v>
      </c>
      <c r="E145">
        <v>15</v>
      </c>
      <c r="F145">
        <v>38</v>
      </c>
      <c r="G145" s="11">
        <v>1</v>
      </c>
      <c r="H145" s="8">
        <v>5</v>
      </c>
      <c r="J145">
        <v>1037</v>
      </c>
      <c r="K145">
        <v>4</v>
      </c>
      <c r="L145">
        <v>12</v>
      </c>
      <c r="M145">
        <v>15</v>
      </c>
      <c r="N145">
        <v>32</v>
      </c>
      <c r="O145">
        <v>38</v>
      </c>
      <c r="P145" s="16">
        <v>1</v>
      </c>
      <c r="Q145" s="16">
        <v>5</v>
      </c>
    </row>
    <row r="146" spans="1:17" x14ac:dyDescent="0.3">
      <c r="A146">
        <v>1036</v>
      </c>
      <c r="B146">
        <v>15</v>
      </c>
      <c r="C146">
        <v>7</v>
      </c>
      <c r="D146">
        <v>1</v>
      </c>
      <c r="E146">
        <v>47</v>
      </c>
      <c r="F146">
        <v>5</v>
      </c>
      <c r="G146" s="11">
        <v>9</v>
      </c>
      <c r="H146" s="8">
        <v>12</v>
      </c>
      <c r="J146">
        <v>1036</v>
      </c>
      <c r="K146">
        <v>1</v>
      </c>
      <c r="L146">
        <v>5</v>
      </c>
      <c r="M146">
        <v>7</v>
      </c>
      <c r="N146">
        <v>15</v>
      </c>
      <c r="O146">
        <v>47</v>
      </c>
      <c r="P146" s="16">
        <v>9</v>
      </c>
      <c r="Q146" s="16">
        <v>12</v>
      </c>
    </row>
    <row r="147" spans="1:17" x14ac:dyDescent="0.3">
      <c r="A147">
        <v>1035</v>
      </c>
      <c r="B147">
        <v>10</v>
      </c>
      <c r="C147">
        <v>12</v>
      </c>
      <c r="D147">
        <v>17</v>
      </c>
      <c r="E147">
        <v>3</v>
      </c>
      <c r="F147">
        <v>27</v>
      </c>
      <c r="G147" s="11">
        <v>3</v>
      </c>
      <c r="H147" s="8">
        <v>5</v>
      </c>
      <c r="J147">
        <v>1035</v>
      </c>
      <c r="K147">
        <v>3</v>
      </c>
      <c r="L147">
        <v>10</v>
      </c>
      <c r="M147">
        <v>12</v>
      </c>
      <c r="N147">
        <v>17</v>
      </c>
      <c r="O147">
        <v>27</v>
      </c>
      <c r="P147" s="16">
        <v>3</v>
      </c>
      <c r="Q147" s="16">
        <v>5</v>
      </c>
    </row>
    <row r="148" spans="1:17" x14ac:dyDescent="0.3">
      <c r="A148">
        <v>1034</v>
      </c>
      <c r="B148">
        <v>39</v>
      </c>
      <c r="C148">
        <v>42</v>
      </c>
      <c r="D148">
        <v>24</v>
      </c>
      <c r="E148">
        <v>45</v>
      </c>
      <c r="F148">
        <v>2</v>
      </c>
      <c r="G148" s="11">
        <v>2</v>
      </c>
      <c r="H148" s="8">
        <v>8</v>
      </c>
      <c r="J148">
        <v>1034</v>
      </c>
      <c r="K148">
        <v>2</v>
      </c>
      <c r="L148">
        <v>24</v>
      </c>
      <c r="M148">
        <v>39</v>
      </c>
      <c r="N148">
        <v>42</v>
      </c>
      <c r="O148">
        <v>45</v>
      </c>
      <c r="P148" s="16">
        <v>2</v>
      </c>
      <c r="Q148" s="16">
        <v>8</v>
      </c>
    </row>
    <row r="149" spans="1:17" x14ac:dyDescent="0.3">
      <c r="A149">
        <v>1033</v>
      </c>
      <c r="B149">
        <v>14</v>
      </c>
      <c r="C149">
        <v>30</v>
      </c>
      <c r="D149">
        <v>46</v>
      </c>
      <c r="E149">
        <v>10</v>
      </c>
      <c r="F149">
        <v>35</v>
      </c>
      <c r="G149" s="11">
        <v>4</v>
      </c>
      <c r="H149" s="8">
        <v>10</v>
      </c>
      <c r="J149">
        <v>1033</v>
      </c>
      <c r="K149">
        <v>10</v>
      </c>
      <c r="L149">
        <v>14</v>
      </c>
      <c r="M149">
        <v>30</v>
      </c>
      <c r="N149">
        <v>35</v>
      </c>
      <c r="O149">
        <v>46</v>
      </c>
      <c r="P149" s="16">
        <v>4</v>
      </c>
      <c r="Q149" s="16">
        <v>10</v>
      </c>
    </row>
    <row r="150" spans="1:17" x14ac:dyDescent="0.3">
      <c r="A150">
        <v>1032</v>
      </c>
      <c r="B150">
        <v>39</v>
      </c>
      <c r="C150">
        <v>48</v>
      </c>
      <c r="D150">
        <v>28</v>
      </c>
      <c r="E150">
        <v>46</v>
      </c>
      <c r="F150">
        <v>18</v>
      </c>
      <c r="G150" s="11">
        <v>12</v>
      </c>
      <c r="H150" s="8">
        <v>5</v>
      </c>
      <c r="J150">
        <v>1032</v>
      </c>
      <c r="K150">
        <v>18</v>
      </c>
      <c r="L150">
        <v>28</v>
      </c>
      <c r="M150">
        <v>39</v>
      </c>
      <c r="N150">
        <v>46</v>
      </c>
      <c r="O150">
        <v>48</v>
      </c>
      <c r="P150" s="16">
        <v>5</v>
      </c>
      <c r="Q150" s="16">
        <v>12</v>
      </c>
    </row>
    <row r="151" spans="1:17" x14ac:dyDescent="0.3">
      <c r="A151">
        <v>1031</v>
      </c>
      <c r="B151">
        <v>26</v>
      </c>
      <c r="C151">
        <v>15</v>
      </c>
      <c r="D151">
        <v>40</v>
      </c>
      <c r="E151">
        <v>25</v>
      </c>
      <c r="F151">
        <v>41</v>
      </c>
      <c r="G151" s="11">
        <v>4</v>
      </c>
      <c r="H151" s="8">
        <v>5</v>
      </c>
      <c r="J151">
        <v>1031</v>
      </c>
      <c r="K151">
        <v>15</v>
      </c>
      <c r="L151">
        <v>25</v>
      </c>
      <c r="M151">
        <v>26</v>
      </c>
      <c r="N151">
        <v>40</v>
      </c>
      <c r="O151">
        <v>41</v>
      </c>
      <c r="P151" s="16">
        <v>4</v>
      </c>
      <c r="Q151" s="16">
        <v>5</v>
      </c>
    </row>
    <row r="152" spans="1:17" x14ac:dyDescent="0.3">
      <c r="A152">
        <v>1030</v>
      </c>
      <c r="B152">
        <v>29</v>
      </c>
      <c r="C152">
        <v>30</v>
      </c>
      <c r="D152">
        <v>41</v>
      </c>
      <c r="E152">
        <v>40</v>
      </c>
      <c r="F152">
        <v>36</v>
      </c>
      <c r="G152" s="11">
        <v>9</v>
      </c>
      <c r="H152" s="8">
        <v>2</v>
      </c>
      <c r="J152">
        <v>1030</v>
      </c>
      <c r="K152">
        <v>29</v>
      </c>
      <c r="L152">
        <v>30</v>
      </c>
      <c r="M152">
        <v>36</v>
      </c>
      <c r="N152">
        <v>40</v>
      </c>
      <c r="O152">
        <v>41</v>
      </c>
      <c r="P152" s="16">
        <v>2</v>
      </c>
      <c r="Q152" s="16">
        <v>9</v>
      </c>
    </row>
    <row r="153" spans="1:17" x14ac:dyDescent="0.3">
      <c r="A153">
        <v>1029</v>
      </c>
      <c r="B153">
        <v>29</v>
      </c>
      <c r="C153">
        <v>24</v>
      </c>
      <c r="D153">
        <v>21</v>
      </c>
      <c r="E153">
        <v>30</v>
      </c>
      <c r="F153">
        <v>14</v>
      </c>
      <c r="G153" s="11">
        <v>10</v>
      </c>
      <c r="H153" s="8">
        <v>8</v>
      </c>
      <c r="J153">
        <v>1029</v>
      </c>
      <c r="K153">
        <v>14</v>
      </c>
      <c r="L153">
        <v>21</v>
      </c>
      <c r="M153">
        <v>24</v>
      </c>
      <c r="N153">
        <v>29</v>
      </c>
      <c r="O153">
        <v>30</v>
      </c>
      <c r="P153" s="16">
        <v>8</v>
      </c>
      <c r="Q153" s="16">
        <v>10</v>
      </c>
    </row>
    <row r="154" spans="1:17" x14ac:dyDescent="0.3">
      <c r="A154">
        <v>1028</v>
      </c>
      <c r="B154">
        <v>41</v>
      </c>
      <c r="C154">
        <v>9</v>
      </c>
      <c r="D154">
        <v>31</v>
      </c>
      <c r="E154">
        <v>5</v>
      </c>
      <c r="F154">
        <v>29</v>
      </c>
      <c r="G154" s="11">
        <v>4</v>
      </c>
      <c r="H154" s="8">
        <v>2</v>
      </c>
      <c r="J154">
        <v>1028</v>
      </c>
      <c r="K154">
        <v>5</v>
      </c>
      <c r="L154">
        <v>9</v>
      </c>
      <c r="M154">
        <v>29</v>
      </c>
      <c r="N154">
        <v>31</v>
      </c>
      <c r="O154">
        <v>41</v>
      </c>
      <c r="P154" s="16">
        <v>2</v>
      </c>
      <c r="Q154" s="16">
        <v>4</v>
      </c>
    </row>
    <row r="155" spans="1:17" x14ac:dyDescent="0.3">
      <c r="A155">
        <v>1027</v>
      </c>
      <c r="B155">
        <v>14</v>
      </c>
      <c r="C155">
        <v>44</v>
      </c>
      <c r="D155">
        <v>43</v>
      </c>
      <c r="E155">
        <v>48</v>
      </c>
      <c r="F155">
        <v>12</v>
      </c>
      <c r="G155" s="11">
        <v>11</v>
      </c>
      <c r="H155" s="8">
        <v>2</v>
      </c>
      <c r="J155">
        <v>1027</v>
      </c>
      <c r="K155">
        <v>12</v>
      </c>
      <c r="L155">
        <v>14</v>
      </c>
      <c r="M155">
        <v>43</v>
      </c>
      <c r="N155">
        <v>44</v>
      </c>
      <c r="O155">
        <v>48</v>
      </c>
      <c r="P155" s="16">
        <v>2</v>
      </c>
      <c r="Q155" s="16">
        <v>11</v>
      </c>
    </row>
    <row r="156" spans="1:17" x14ac:dyDescent="0.3">
      <c r="A156">
        <v>1026</v>
      </c>
      <c r="B156">
        <v>8</v>
      </c>
      <c r="C156">
        <v>1</v>
      </c>
      <c r="D156">
        <v>26</v>
      </c>
      <c r="E156">
        <v>49</v>
      </c>
      <c r="F156">
        <v>9</v>
      </c>
      <c r="G156" s="11">
        <v>9</v>
      </c>
      <c r="H156" s="8">
        <v>5</v>
      </c>
      <c r="J156">
        <v>1026</v>
      </c>
      <c r="K156">
        <v>1</v>
      </c>
      <c r="L156">
        <v>8</v>
      </c>
      <c r="M156">
        <v>9</v>
      </c>
      <c r="N156">
        <v>26</v>
      </c>
      <c r="O156">
        <v>49</v>
      </c>
      <c r="P156" s="16">
        <v>5</v>
      </c>
      <c r="Q156" s="16">
        <v>9</v>
      </c>
    </row>
    <row r="157" spans="1:17" x14ac:dyDescent="0.3">
      <c r="A157">
        <v>1025</v>
      </c>
      <c r="B157">
        <v>41</v>
      </c>
      <c r="C157">
        <v>27</v>
      </c>
      <c r="D157">
        <v>1</v>
      </c>
      <c r="E157">
        <v>45</v>
      </c>
      <c r="F157">
        <v>25</v>
      </c>
      <c r="G157" s="11">
        <v>7</v>
      </c>
      <c r="H157" s="8">
        <v>5</v>
      </c>
      <c r="J157">
        <v>1025</v>
      </c>
      <c r="K157">
        <v>1</v>
      </c>
      <c r="L157">
        <v>25</v>
      </c>
      <c r="M157">
        <v>27</v>
      </c>
      <c r="N157">
        <v>41</v>
      </c>
      <c r="O157">
        <v>45</v>
      </c>
      <c r="P157" s="16">
        <v>5</v>
      </c>
      <c r="Q157" s="16">
        <v>7</v>
      </c>
    </row>
    <row r="158" spans="1:17" x14ac:dyDescent="0.3">
      <c r="A158">
        <v>1024</v>
      </c>
      <c r="B158">
        <v>21</v>
      </c>
      <c r="C158">
        <v>14</v>
      </c>
      <c r="D158">
        <v>20</v>
      </c>
      <c r="E158">
        <v>47</v>
      </c>
      <c r="F158">
        <v>11</v>
      </c>
      <c r="G158" s="11">
        <v>10</v>
      </c>
      <c r="H158" s="8">
        <v>7</v>
      </c>
      <c r="J158">
        <v>1024</v>
      </c>
      <c r="K158">
        <v>11</v>
      </c>
      <c r="L158">
        <v>14</v>
      </c>
      <c r="M158">
        <v>20</v>
      </c>
      <c r="N158">
        <v>21</v>
      </c>
      <c r="O158">
        <v>47</v>
      </c>
      <c r="P158" s="16">
        <v>7</v>
      </c>
      <c r="Q158" s="16">
        <v>10</v>
      </c>
    </row>
    <row r="159" spans="1:17" x14ac:dyDescent="0.3">
      <c r="A159">
        <v>1023</v>
      </c>
      <c r="B159">
        <v>50</v>
      </c>
      <c r="C159">
        <v>26</v>
      </c>
      <c r="D159">
        <v>42</v>
      </c>
      <c r="E159">
        <v>22</v>
      </c>
      <c r="F159">
        <v>14</v>
      </c>
      <c r="G159" s="11">
        <v>8</v>
      </c>
      <c r="H159" s="8">
        <v>10</v>
      </c>
      <c r="J159">
        <v>1023</v>
      </c>
      <c r="K159">
        <v>14</v>
      </c>
      <c r="L159">
        <v>22</v>
      </c>
      <c r="M159">
        <v>26</v>
      </c>
      <c r="N159">
        <v>42</v>
      </c>
      <c r="O159">
        <v>50</v>
      </c>
      <c r="P159" s="16">
        <v>8</v>
      </c>
      <c r="Q159" s="16">
        <v>10</v>
      </c>
    </row>
    <row r="160" spans="1:17" x14ac:dyDescent="0.3">
      <c r="A160">
        <v>1022</v>
      </c>
      <c r="B160">
        <v>45</v>
      </c>
      <c r="C160">
        <v>37</v>
      </c>
      <c r="D160">
        <v>20</v>
      </c>
      <c r="E160">
        <v>35</v>
      </c>
      <c r="F160">
        <v>11</v>
      </c>
      <c r="G160" s="11">
        <v>3</v>
      </c>
      <c r="H160" s="8">
        <v>6</v>
      </c>
      <c r="J160">
        <v>1022</v>
      </c>
      <c r="K160">
        <v>11</v>
      </c>
      <c r="L160">
        <v>20</v>
      </c>
      <c r="M160">
        <v>35</v>
      </c>
      <c r="N160">
        <v>37</v>
      </c>
      <c r="O160">
        <v>45</v>
      </c>
      <c r="P160" s="16">
        <v>3</v>
      </c>
      <c r="Q160" s="16">
        <v>6</v>
      </c>
    </row>
    <row r="161" spans="1:17" x14ac:dyDescent="0.3">
      <c r="A161">
        <v>1021</v>
      </c>
      <c r="B161">
        <v>22</v>
      </c>
      <c r="C161">
        <v>25</v>
      </c>
      <c r="D161">
        <v>10</v>
      </c>
      <c r="E161">
        <v>37</v>
      </c>
      <c r="F161">
        <v>49</v>
      </c>
      <c r="G161" s="11">
        <v>8</v>
      </c>
      <c r="H161" s="8">
        <v>5</v>
      </c>
      <c r="J161">
        <v>1021</v>
      </c>
      <c r="K161">
        <v>10</v>
      </c>
      <c r="L161">
        <v>22</v>
      </c>
      <c r="M161">
        <v>25</v>
      </c>
      <c r="N161">
        <v>37</v>
      </c>
      <c r="O161">
        <v>49</v>
      </c>
      <c r="P161" s="16">
        <v>5</v>
      </c>
      <c r="Q161" s="16">
        <v>8</v>
      </c>
    </row>
    <row r="162" spans="1:17" x14ac:dyDescent="0.3">
      <c r="A162">
        <v>1020</v>
      </c>
      <c r="B162">
        <v>35</v>
      </c>
      <c r="C162">
        <v>50</v>
      </c>
      <c r="D162">
        <v>39</v>
      </c>
      <c r="E162">
        <v>17</v>
      </c>
      <c r="F162">
        <v>47</v>
      </c>
      <c r="G162" s="11">
        <v>6</v>
      </c>
      <c r="H162" s="8">
        <v>8</v>
      </c>
      <c r="J162">
        <v>1020</v>
      </c>
      <c r="K162">
        <v>17</v>
      </c>
      <c r="L162">
        <v>35</v>
      </c>
      <c r="M162">
        <v>39</v>
      </c>
      <c r="N162">
        <v>47</v>
      </c>
      <c r="O162">
        <v>50</v>
      </c>
      <c r="P162" s="16">
        <v>6</v>
      </c>
      <c r="Q162" s="16">
        <v>8</v>
      </c>
    </row>
    <row r="163" spans="1:17" x14ac:dyDescent="0.3">
      <c r="A163">
        <v>1019</v>
      </c>
      <c r="B163">
        <v>45</v>
      </c>
      <c r="C163">
        <v>17</v>
      </c>
      <c r="D163">
        <v>21</v>
      </c>
      <c r="E163">
        <v>9</v>
      </c>
      <c r="F163">
        <v>28</v>
      </c>
      <c r="G163" s="11">
        <v>1</v>
      </c>
      <c r="H163" s="8">
        <v>3</v>
      </c>
      <c r="J163">
        <v>1019</v>
      </c>
      <c r="K163">
        <v>9</v>
      </c>
      <c r="L163">
        <v>17</v>
      </c>
      <c r="M163">
        <v>21</v>
      </c>
      <c r="N163">
        <v>28</v>
      </c>
      <c r="O163">
        <v>45</v>
      </c>
      <c r="P163" s="16">
        <v>1</v>
      </c>
      <c r="Q163" s="16">
        <v>3</v>
      </c>
    </row>
    <row r="164" spans="1:17" x14ac:dyDescent="0.3">
      <c r="A164">
        <v>1018</v>
      </c>
      <c r="B164">
        <v>4</v>
      </c>
      <c r="C164">
        <v>31</v>
      </c>
      <c r="D164">
        <v>21</v>
      </c>
      <c r="E164">
        <v>3</v>
      </c>
      <c r="F164">
        <v>38</v>
      </c>
      <c r="G164" s="11">
        <v>3</v>
      </c>
      <c r="H164" s="8">
        <v>7</v>
      </c>
      <c r="J164">
        <v>1018</v>
      </c>
      <c r="K164">
        <v>3</v>
      </c>
      <c r="L164">
        <v>4</v>
      </c>
      <c r="M164">
        <v>21</v>
      </c>
      <c r="N164">
        <v>31</v>
      </c>
      <c r="O164">
        <v>38</v>
      </c>
      <c r="P164" s="16">
        <v>3</v>
      </c>
      <c r="Q164" s="16">
        <v>7</v>
      </c>
    </row>
    <row r="165" spans="1:17" x14ac:dyDescent="0.3">
      <c r="A165">
        <v>1017</v>
      </c>
      <c r="B165">
        <v>44</v>
      </c>
      <c r="C165">
        <v>43</v>
      </c>
      <c r="D165">
        <v>11</v>
      </c>
      <c r="E165">
        <v>18</v>
      </c>
      <c r="F165">
        <v>26</v>
      </c>
      <c r="G165" s="11">
        <v>8</v>
      </c>
      <c r="H165" s="8">
        <v>10</v>
      </c>
      <c r="J165">
        <v>1017</v>
      </c>
      <c r="K165">
        <v>11</v>
      </c>
      <c r="L165">
        <v>18</v>
      </c>
      <c r="M165">
        <v>26</v>
      </c>
      <c r="N165">
        <v>43</v>
      </c>
      <c r="O165">
        <v>44</v>
      </c>
      <c r="P165" s="16">
        <v>8</v>
      </c>
      <c r="Q165" s="16">
        <v>10</v>
      </c>
    </row>
    <row r="166" spans="1:17" x14ac:dyDescent="0.3">
      <c r="A166">
        <v>1016</v>
      </c>
      <c r="B166">
        <v>38</v>
      </c>
      <c r="C166">
        <v>42</v>
      </c>
      <c r="D166">
        <v>15</v>
      </c>
      <c r="E166">
        <v>17</v>
      </c>
      <c r="F166">
        <v>41</v>
      </c>
      <c r="G166" s="11">
        <v>9</v>
      </c>
      <c r="H166" s="8">
        <v>12</v>
      </c>
      <c r="J166">
        <v>1016</v>
      </c>
      <c r="K166">
        <v>15</v>
      </c>
      <c r="L166">
        <v>17</v>
      </c>
      <c r="M166">
        <v>38</v>
      </c>
      <c r="N166">
        <v>41</v>
      </c>
      <c r="O166">
        <v>42</v>
      </c>
      <c r="P166" s="16">
        <v>9</v>
      </c>
      <c r="Q166" s="16">
        <v>12</v>
      </c>
    </row>
    <row r="167" spans="1:17" x14ac:dyDescent="0.3">
      <c r="A167">
        <v>1015</v>
      </c>
      <c r="B167">
        <v>12</v>
      </c>
      <c r="C167">
        <v>3</v>
      </c>
      <c r="D167">
        <v>22</v>
      </c>
      <c r="E167">
        <v>27</v>
      </c>
      <c r="F167">
        <v>49</v>
      </c>
      <c r="G167" s="11">
        <v>11</v>
      </c>
      <c r="H167" s="8">
        <v>4</v>
      </c>
      <c r="J167">
        <v>1015</v>
      </c>
      <c r="K167">
        <v>3</v>
      </c>
      <c r="L167">
        <v>12</v>
      </c>
      <c r="M167">
        <v>22</v>
      </c>
      <c r="N167">
        <v>27</v>
      </c>
      <c r="O167">
        <v>49</v>
      </c>
      <c r="P167" s="16">
        <v>4</v>
      </c>
      <c r="Q167" s="16">
        <v>11</v>
      </c>
    </row>
    <row r="168" spans="1:17" x14ac:dyDescent="0.3">
      <c r="A168">
        <v>1014</v>
      </c>
      <c r="B168">
        <v>9</v>
      </c>
      <c r="C168">
        <v>39</v>
      </c>
      <c r="D168">
        <v>27</v>
      </c>
      <c r="E168">
        <v>20</v>
      </c>
      <c r="F168">
        <v>43</v>
      </c>
      <c r="G168" s="11">
        <v>11</v>
      </c>
      <c r="H168" s="8">
        <v>10</v>
      </c>
      <c r="J168">
        <v>1014</v>
      </c>
      <c r="K168">
        <v>9</v>
      </c>
      <c r="L168">
        <v>20</v>
      </c>
      <c r="M168">
        <v>27</v>
      </c>
      <c r="N168">
        <v>39</v>
      </c>
      <c r="O168">
        <v>43</v>
      </c>
      <c r="P168" s="16">
        <v>10</v>
      </c>
      <c r="Q168" s="16">
        <v>11</v>
      </c>
    </row>
    <row r="169" spans="1:17" x14ac:dyDescent="0.3">
      <c r="A169">
        <v>1013</v>
      </c>
      <c r="B169">
        <v>25</v>
      </c>
      <c r="C169">
        <v>40</v>
      </c>
      <c r="D169">
        <v>20</v>
      </c>
      <c r="E169">
        <v>22</v>
      </c>
      <c r="F169">
        <v>37</v>
      </c>
      <c r="G169" s="11">
        <v>7</v>
      </c>
      <c r="H169" s="8">
        <v>3</v>
      </c>
      <c r="J169">
        <v>1013</v>
      </c>
      <c r="K169">
        <v>20</v>
      </c>
      <c r="L169">
        <v>22</v>
      </c>
      <c r="M169">
        <v>25</v>
      </c>
      <c r="N169">
        <v>37</v>
      </c>
      <c r="O169">
        <v>40</v>
      </c>
      <c r="P169" s="16">
        <v>3</v>
      </c>
      <c r="Q169" s="16">
        <v>7</v>
      </c>
    </row>
    <row r="170" spans="1:17" x14ac:dyDescent="0.3">
      <c r="A170">
        <v>1012</v>
      </c>
      <c r="B170">
        <v>8</v>
      </c>
      <c r="C170">
        <v>42</v>
      </c>
      <c r="D170">
        <v>33</v>
      </c>
      <c r="E170">
        <v>24</v>
      </c>
      <c r="F170">
        <v>10</v>
      </c>
      <c r="G170" s="11">
        <v>9</v>
      </c>
      <c r="H170" s="8">
        <v>3</v>
      </c>
      <c r="J170">
        <v>1012</v>
      </c>
      <c r="K170">
        <v>8</v>
      </c>
      <c r="L170">
        <v>10</v>
      </c>
      <c r="M170">
        <v>24</v>
      </c>
      <c r="N170">
        <v>33</v>
      </c>
      <c r="O170">
        <v>42</v>
      </c>
      <c r="P170" s="16">
        <v>3</v>
      </c>
      <c r="Q170" s="16">
        <v>9</v>
      </c>
    </row>
    <row r="171" spans="1:17" x14ac:dyDescent="0.3">
      <c r="A171">
        <v>1011</v>
      </c>
      <c r="B171">
        <v>27</v>
      </c>
      <c r="C171">
        <v>48</v>
      </c>
      <c r="D171">
        <v>38</v>
      </c>
      <c r="E171">
        <v>12</v>
      </c>
      <c r="F171">
        <v>7</v>
      </c>
      <c r="G171" s="11">
        <v>9</v>
      </c>
      <c r="H171" s="8">
        <v>6</v>
      </c>
      <c r="J171">
        <v>1011</v>
      </c>
      <c r="K171">
        <v>7</v>
      </c>
      <c r="L171">
        <v>12</v>
      </c>
      <c r="M171">
        <v>27</v>
      </c>
      <c r="N171">
        <v>38</v>
      </c>
      <c r="O171">
        <v>48</v>
      </c>
      <c r="P171" s="16">
        <v>6</v>
      </c>
      <c r="Q171" s="16">
        <v>9</v>
      </c>
    </row>
    <row r="172" spans="1:17" x14ac:dyDescent="0.3">
      <c r="A172">
        <v>1010</v>
      </c>
      <c r="B172">
        <v>36</v>
      </c>
      <c r="C172">
        <v>5</v>
      </c>
      <c r="D172">
        <v>39</v>
      </c>
      <c r="E172">
        <v>7</v>
      </c>
      <c r="F172">
        <v>26</v>
      </c>
      <c r="G172" s="11">
        <v>2</v>
      </c>
      <c r="H172" s="8">
        <v>10</v>
      </c>
      <c r="J172">
        <v>1010</v>
      </c>
      <c r="K172">
        <v>5</v>
      </c>
      <c r="L172">
        <v>7</v>
      </c>
      <c r="M172">
        <v>26</v>
      </c>
      <c r="N172">
        <v>36</v>
      </c>
      <c r="O172">
        <v>39</v>
      </c>
      <c r="P172" s="16">
        <v>2</v>
      </c>
      <c r="Q172" s="16">
        <v>10</v>
      </c>
    </row>
    <row r="173" spans="1:17" x14ac:dyDescent="0.3">
      <c r="A173">
        <v>1009</v>
      </c>
      <c r="B173">
        <v>15</v>
      </c>
      <c r="C173">
        <v>8</v>
      </c>
      <c r="D173">
        <v>42</v>
      </c>
      <c r="E173">
        <v>25</v>
      </c>
      <c r="F173">
        <v>27</v>
      </c>
      <c r="G173" s="11">
        <v>1</v>
      </c>
      <c r="H173" s="8">
        <v>4</v>
      </c>
      <c r="J173">
        <v>1009</v>
      </c>
      <c r="K173">
        <v>8</v>
      </c>
      <c r="L173">
        <v>15</v>
      </c>
      <c r="M173">
        <v>25</v>
      </c>
      <c r="N173">
        <v>27</v>
      </c>
      <c r="O173">
        <v>42</v>
      </c>
      <c r="P173" s="16">
        <v>1</v>
      </c>
      <c r="Q173" s="16">
        <v>4</v>
      </c>
    </row>
    <row r="174" spans="1:17" x14ac:dyDescent="0.3">
      <c r="A174">
        <v>1008</v>
      </c>
      <c r="B174">
        <v>30</v>
      </c>
      <c r="C174">
        <v>12</v>
      </c>
      <c r="D174">
        <v>9</v>
      </c>
      <c r="E174">
        <v>19</v>
      </c>
      <c r="F174">
        <v>11</v>
      </c>
      <c r="G174" s="11">
        <v>9</v>
      </c>
      <c r="H174" s="8">
        <v>4</v>
      </c>
      <c r="J174">
        <v>1008</v>
      </c>
      <c r="K174">
        <v>9</v>
      </c>
      <c r="L174">
        <v>11</v>
      </c>
      <c r="M174">
        <v>12</v>
      </c>
      <c r="N174">
        <v>19</v>
      </c>
      <c r="O174">
        <v>30</v>
      </c>
      <c r="P174" s="16">
        <v>4</v>
      </c>
      <c r="Q174" s="16">
        <v>9</v>
      </c>
    </row>
    <row r="175" spans="1:17" x14ac:dyDescent="0.3">
      <c r="A175">
        <v>1007</v>
      </c>
      <c r="B175">
        <v>20</v>
      </c>
      <c r="C175">
        <v>8</v>
      </c>
      <c r="D175">
        <v>30</v>
      </c>
      <c r="E175">
        <v>11</v>
      </c>
      <c r="F175">
        <v>15</v>
      </c>
      <c r="G175" s="11">
        <v>3</v>
      </c>
      <c r="H175" s="8">
        <v>8</v>
      </c>
      <c r="J175">
        <v>1007</v>
      </c>
      <c r="K175">
        <v>8</v>
      </c>
      <c r="L175">
        <v>11</v>
      </c>
      <c r="M175">
        <v>15</v>
      </c>
      <c r="N175">
        <v>20</v>
      </c>
      <c r="O175">
        <v>30</v>
      </c>
      <c r="P175" s="16">
        <v>3</v>
      </c>
      <c r="Q175" s="16">
        <v>8</v>
      </c>
    </row>
    <row r="176" spans="1:17" x14ac:dyDescent="0.3">
      <c r="A176">
        <v>1006</v>
      </c>
      <c r="B176">
        <v>2</v>
      </c>
      <c r="C176">
        <v>28</v>
      </c>
      <c r="D176">
        <v>29</v>
      </c>
      <c r="E176">
        <v>44</v>
      </c>
      <c r="F176">
        <v>20</v>
      </c>
      <c r="G176" s="11">
        <v>3</v>
      </c>
      <c r="H176" s="8">
        <v>9</v>
      </c>
      <c r="J176">
        <v>1006</v>
      </c>
      <c r="K176">
        <v>2</v>
      </c>
      <c r="L176">
        <v>20</v>
      </c>
      <c r="M176">
        <v>28</v>
      </c>
      <c r="N176">
        <v>29</v>
      </c>
      <c r="O176">
        <v>44</v>
      </c>
      <c r="P176" s="16">
        <v>3</v>
      </c>
      <c r="Q176" s="16">
        <v>9</v>
      </c>
    </row>
    <row r="177" spans="1:17" x14ac:dyDescent="0.3">
      <c r="A177">
        <v>1005</v>
      </c>
      <c r="B177">
        <v>26</v>
      </c>
      <c r="C177">
        <v>22</v>
      </c>
      <c r="D177">
        <v>16</v>
      </c>
      <c r="E177">
        <v>12</v>
      </c>
      <c r="F177">
        <v>8</v>
      </c>
      <c r="G177" s="11">
        <v>7</v>
      </c>
      <c r="H177" s="8">
        <v>6</v>
      </c>
      <c r="J177">
        <v>1005</v>
      </c>
      <c r="K177">
        <v>8</v>
      </c>
      <c r="L177">
        <v>12</v>
      </c>
      <c r="M177">
        <v>16</v>
      </c>
      <c r="N177">
        <v>22</v>
      </c>
      <c r="O177">
        <v>26</v>
      </c>
      <c r="P177" s="16">
        <v>6</v>
      </c>
      <c r="Q177" s="16">
        <v>7</v>
      </c>
    </row>
    <row r="178" spans="1:17" x14ac:dyDescent="0.3">
      <c r="A178">
        <v>1004</v>
      </c>
      <c r="B178">
        <v>7</v>
      </c>
      <c r="C178">
        <v>43</v>
      </c>
      <c r="D178">
        <v>30</v>
      </c>
      <c r="E178">
        <v>3</v>
      </c>
      <c r="F178">
        <v>35</v>
      </c>
      <c r="G178" s="11">
        <v>1</v>
      </c>
      <c r="H178" s="8">
        <v>3</v>
      </c>
      <c r="J178">
        <v>1004</v>
      </c>
      <c r="K178">
        <v>3</v>
      </c>
      <c r="L178">
        <v>7</v>
      </c>
      <c r="M178">
        <v>30</v>
      </c>
      <c r="N178">
        <v>35</v>
      </c>
      <c r="O178">
        <v>43</v>
      </c>
      <c r="P178" s="16">
        <v>1</v>
      </c>
      <c r="Q178" s="16">
        <v>3</v>
      </c>
    </row>
    <row r="179" spans="1:17" x14ac:dyDescent="0.3">
      <c r="A179">
        <v>1003</v>
      </c>
      <c r="B179">
        <v>27</v>
      </c>
      <c r="C179">
        <v>25</v>
      </c>
      <c r="D179">
        <v>19</v>
      </c>
      <c r="E179">
        <v>6</v>
      </c>
      <c r="F179">
        <v>23</v>
      </c>
      <c r="G179" s="11">
        <v>12</v>
      </c>
      <c r="H179" s="8">
        <v>11</v>
      </c>
      <c r="J179">
        <v>1003</v>
      </c>
      <c r="K179">
        <v>6</v>
      </c>
      <c r="L179">
        <v>19</v>
      </c>
      <c r="M179">
        <v>23</v>
      </c>
      <c r="N179">
        <v>25</v>
      </c>
      <c r="O179">
        <v>27</v>
      </c>
      <c r="P179" s="16">
        <v>11</v>
      </c>
      <c r="Q179" s="16">
        <v>12</v>
      </c>
    </row>
    <row r="180" spans="1:17" x14ac:dyDescent="0.3">
      <c r="A180">
        <v>1002</v>
      </c>
      <c r="B180">
        <v>20</v>
      </c>
      <c r="C180">
        <v>25</v>
      </c>
      <c r="D180">
        <v>30</v>
      </c>
      <c r="E180">
        <v>39</v>
      </c>
      <c r="F180">
        <v>14</v>
      </c>
      <c r="G180" s="11">
        <v>8</v>
      </c>
      <c r="H180" s="8">
        <v>2</v>
      </c>
      <c r="J180">
        <v>1002</v>
      </c>
      <c r="K180">
        <v>14</v>
      </c>
      <c r="L180">
        <v>20</v>
      </c>
      <c r="M180">
        <v>25</v>
      </c>
      <c r="N180">
        <v>30</v>
      </c>
      <c r="O180">
        <v>39</v>
      </c>
      <c r="P180" s="16">
        <v>2</v>
      </c>
      <c r="Q180" s="16">
        <v>8</v>
      </c>
    </row>
    <row r="181" spans="1:17" x14ac:dyDescent="0.3">
      <c r="A181">
        <v>1001</v>
      </c>
      <c r="B181">
        <v>11</v>
      </c>
      <c r="C181">
        <v>9</v>
      </c>
      <c r="D181">
        <v>32</v>
      </c>
      <c r="E181">
        <v>19</v>
      </c>
      <c r="F181">
        <v>43</v>
      </c>
      <c r="G181" s="11">
        <v>3</v>
      </c>
      <c r="H181" s="8">
        <v>9</v>
      </c>
      <c r="J181">
        <v>1001</v>
      </c>
      <c r="K181">
        <v>9</v>
      </c>
      <c r="L181">
        <v>11</v>
      </c>
      <c r="M181">
        <v>19</v>
      </c>
      <c r="N181">
        <v>32</v>
      </c>
      <c r="O181">
        <v>43</v>
      </c>
      <c r="P181" s="16">
        <v>3</v>
      </c>
      <c r="Q181" s="16">
        <v>9</v>
      </c>
    </row>
    <row r="182" spans="1:17" x14ac:dyDescent="0.3">
      <c r="A182">
        <v>1000</v>
      </c>
      <c r="B182">
        <v>2</v>
      </c>
      <c r="C182">
        <v>13</v>
      </c>
      <c r="D182">
        <v>22</v>
      </c>
      <c r="E182">
        <v>49</v>
      </c>
      <c r="F182">
        <v>16</v>
      </c>
      <c r="G182" s="11">
        <v>4</v>
      </c>
      <c r="H182" s="8">
        <v>5</v>
      </c>
      <c r="J182">
        <v>1000</v>
      </c>
      <c r="K182">
        <v>2</v>
      </c>
      <c r="L182">
        <v>13</v>
      </c>
      <c r="M182">
        <v>16</v>
      </c>
      <c r="N182">
        <v>22</v>
      </c>
      <c r="O182">
        <v>49</v>
      </c>
      <c r="P182" s="16">
        <v>4</v>
      </c>
      <c r="Q182" s="16">
        <v>5</v>
      </c>
    </row>
    <row r="183" spans="1:17" x14ac:dyDescent="0.3">
      <c r="A183">
        <v>999</v>
      </c>
      <c r="B183">
        <v>22</v>
      </c>
      <c r="C183">
        <v>17</v>
      </c>
      <c r="D183">
        <v>45</v>
      </c>
      <c r="E183">
        <v>38</v>
      </c>
      <c r="F183">
        <v>31</v>
      </c>
      <c r="G183" s="11">
        <v>12</v>
      </c>
      <c r="H183" s="8">
        <v>5</v>
      </c>
      <c r="J183">
        <v>999</v>
      </c>
      <c r="K183">
        <v>17</v>
      </c>
      <c r="L183">
        <v>22</v>
      </c>
      <c r="M183">
        <v>31</v>
      </c>
      <c r="N183">
        <v>38</v>
      </c>
      <c r="O183">
        <v>45</v>
      </c>
      <c r="P183" s="16">
        <v>5</v>
      </c>
      <c r="Q183" s="16">
        <v>12</v>
      </c>
    </row>
    <row r="184" spans="1:17" x14ac:dyDescent="0.3">
      <c r="A184">
        <v>998</v>
      </c>
      <c r="B184">
        <v>33</v>
      </c>
      <c r="C184">
        <v>20</v>
      </c>
      <c r="D184">
        <v>4</v>
      </c>
      <c r="E184">
        <v>14</v>
      </c>
      <c r="F184">
        <v>23</v>
      </c>
      <c r="G184" s="11">
        <v>6</v>
      </c>
      <c r="H184" s="8">
        <v>10</v>
      </c>
      <c r="J184">
        <v>998</v>
      </c>
      <c r="K184">
        <v>4</v>
      </c>
      <c r="L184">
        <v>14</v>
      </c>
      <c r="M184">
        <v>20</v>
      </c>
      <c r="N184">
        <v>23</v>
      </c>
      <c r="O184">
        <v>33</v>
      </c>
      <c r="P184" s="16">
        <v>6</v>
      </c>
      <c r="Q184" s="16">
        <v>10</v>
      </c>
    </row>
    <row r="185" spans="1:17" x14ac:dyDescent="0.3">
      <c r="A185">
        <v>997</v>
      </c>
      <c r="B185">
        <v>22</v>
      </c>
      <c r="C185">
        <v>5</v>
      </c>
      <c r="D185">
        <v>31</v>
      </c>
      <c r="E185">
        <v>49</v>
      </c>
      <c r="F185">
        <v>21</v>
      </c>
      <c r="G185" s="11">
        <v>8</v>
      </c>
      <c r="H185" s="8">
        <v>2</v>
      </c>
      <c r="J185">
        <v>997</v>
      </c>
      <c r="K185">
        <v>5</v>
      </c>
      <c r="L185">
        <v>21</v>
      </c>
      <c r="M185">
        <v>22</v>
      </c>
      <c r="N185">
        <v>31</v>
      </c>
      <c r="O185">
        <v>49</v>
      </c>
      <c r="P185" s="16">
        <v>2</v>
      </c>
      <c r="Q185" s="16">
        <v>8</v>
      </c>
    </row>
    <row r="186" spans="1:17" x14ac:dyDescent="0.3">
      <c r="A186">
        <v>996</v>
      </c>
      <c r="B186">
        <v>35</v>
      </c>
      <c r="C186">
        <v>10</v>
      </c>
      <c r="D186">
        <v>2</v>
      </c>
      <c r="E186">
        <v>50</v>
      </c>
      <c r="F186">
        <v>19</v>
      </c>
      <c r="G186" s="11">
        <v>7</v>
      </c>
      <c r="H186" s="8">
        <v>6</v>
      </c>
      <c r="J186">
        <v>996</v>
      </c>
      <c r="K186">
        <v>2</v>
      </c>
      <c r="L186">
        <v>10</v>
      </c>
      <c r="M186">
        <v>19</v>
      </c>
      <c r="N186">
        <v>35</v>
      </c>
      <c r="O186">
        <v>50</v>
      </c>
      <c r="P186" s="16">
        <v>6</v>
      </c>
      <c r="Q186" s="16">
        <v>7</v>
      </c>
    </row>
    <row r="187" spans="1:17" x14ac:dyDescent="0.3">
      <c r="A187">
        <v>995</v>
      </c>
      <c r="B187">
        <v>24</v>
      </c>
      <c r="C187">
        <v>33</v>
      </c>
      <c r="D187">
        <v>9</v>
      </c>
      <c r="E187">
        <v>1</v>
      </c>
      <c r="F187">
        <v>34</v>
      </c>
      <c r="G187" s="11">
        <v>2</v>
      </c>
      <c r="H187" s="8">
        <v>6</v>
      </c>
      <c r="J187">
        <v>995</v>
      </c>
      <c r="K187">
        <v>1</v>
      </c>
      <c r="L187">
        <v>9</v>
      </c>
      <c r="M187">
        <v>24</v>
      </c>
      <c r="N187">
        <v>33</v>
      </c>
      <c r="O187">
        <v>34</v>
      </c>
      <c r="P187" s="16">
        <v>2</v>
      </c>
      <c r="Q187" s="16">
        <v>6</v>
      </c>
    </row>
    <row r="188" spans="1:17" x14ac:dyDescent="0.3">
      <c r="A188">
        <v>994</v>
      </c>
      <c r="B188">
        <v>24</v>
      </c>
      <c r="C188">
        <v>26</v>
      </c>
      <c r="D188">
        <v>45</v>
      </c>
      <c r="E188">
        <v>17</v>
      </c>
      <c r="F188">
        <v>28</v>
      </c>
      <c r="G188" s="11">
        <v>4</v>
      </c>
      <c r="H188" s="8">
        <v>12</v>
      </c>
      <c r="J188">
        <v>994</v>
      </c>
      <c r="K188">
        <v>17</v>
      </c>
      <c r="L188">
        <v>24</v>
      </c>
      <c r="M188">
        <v>26</v>
      </c>
      <c r="N188">
        <v>28</v>
      </c>
      <c r="O188">
        <v>45</v>
      </c>
      <c r="P188" s="16">
        <v>4</v>
      </c>
      <c r="Q188" s="16">
        <v>12</v>
      </c>
    </row>
    <row r="189" spans="1:17" x14ac:dyDescent="0.3">
      <c r="A189">
        <v>993</v>
      </c>
      <c r="B189">
        <v>33</v>
      </c>
      <c r="C189">
        <v>13</v>
      </c>
      <c r="D189">
        <v>46</v>
      </c>
      <c r="E189">
        <v>9</v>
      </c>
      <c r="F189">
        <v>31</v>
      </c>
      <c r="G189" s="11">
        <v>6</v>
      </c>
      <c r="H189" s="8">
        <v>10</v>
      </c>
      <c r="J189">
        <v>993</v>
      </c>
      <c r="K189">
        <v>9</v>
      </c>
      <c r="L189">
        <v>13</v>
      </c>
      <c r="M189">
        <v>31</v>
      </c>
      <c r="N189">
        <v>33</v>
      </c>
      <c r="O189">
        <v>46</v>
      </c>
      <c r="P189" s="16">
        <v>6</v>
      </c>
      <c r="Q189" s="16">
        <v>10</v>
      </c>
    </row>
    <row r="190" spans="1:17" x14ac:dyDescent="0.3">
      <c r="A190">
        <v>992</v>
      </c>
      <c r="B190">
        <v>2</v>
      </c>
      <c r="C190">
        <v>21</v>
      </c>
      <c r="D190">
        <v>17</v>
      </c>
      <c r="E190">
        <v>27</v>
      </c>
      <c r="F190">
        <v>34</v>
      </c>
      <c r="G190" s="11">
        <v>5</v>
      </c>
      <c r="H190" s="8">
        <v>9</v>
      </c>
      <c r="J190">
        <v>992</v>
      </c>
      <c r="K190">
        <v>2</v>
      </c>
      <c r="L190">
        <v>17</v>
      </c>
      <c r="M190">
        <v>21</v>
      </c>
      <c r="N190">
        <v>27</v>
      </c>
      <c r="O190">
        <v>34</v>
      </c>
      <c r="P190" s="16">
        <v>5</v>
      </c>
      <c r="Q190" s="16">
        <v>9</v>
      </c>
    </row>
    <row r="191" spans="1:17" x14ac:dyDescent="0.3">
      <c r="A191">
        <v>991</v>
      </c>
      <c r="B191">
        <v>47</v>
      </c>
      <c r="C191">
        <v>23</v>
      </c>
      <c r="D191">
        <v>20</v>
      </c>
      <c r="E191">
        <v>44</v>
      </c>
      <c r="F191">
        <v>1</v>
      </c>
      <c r="G191" s="11">
        <v>11</v>
      </c>
      <c r="H191" s="8">
        <v>4</v>
      </c>
      <c r="J191">
        <v>991</v>
      </c>
      <c r="K191">
        <v>1</v>
      </c>
      <c r="L191">
        <v>20</v>
      </c>
      <c r="M191">
        <v>23</v>
      </c>
      <c r="N191">
        <v>44</v>
      </c>
      <c r="O191">
        <v>47</v>
      </c>
      <c r="P191" s="16">
        <v>4</v>
      </c>
      <c r="Q191" s="16">
        <v>11</v>
      </c>
    </row>
    <row r="192" spans="1:17" x14ac:dyDescent="0.3">
      <c r="A192">
        <v>990</v>
      </c>
      <c r="B192">
        <v>19</v>
      </c>
      <c r="C192">
        <v>29</v>
      </c>
      <c r="D192">
        <v>36</v>
      </c>
      <c r="E192">
        <v>6</v>
      </c>
      <c r="F192">
        <v>10</v>
      </c>
      <c r="G192" s="11">
        <v>9</v>
      </c>
      <c r="H192" s="8">
        <v>3</v>
      </c>
      <c r="J192">
        <v>990</v>
      </c>
      <c r="K192">
        <v>6</v>
      </c>
      <c r="L192">
        <v>10</v>
      </c>
      <c r="M192">
        <v>19</v>
      </c>
      <c r="N192">
        <v>29</v>
      </c>
      <c r="O192">
        <v>36</v>
      </c>
      <c r="P192" s="16">
        <v>3</v>
      </c>
      <c r="Q192" s="16">
        <v>9</v>
      </c>
    </row>
    <row r="193" spans="1:17" x14ac:dyDescent="0.3">
      <c r="A193">
        <v>989</v>
      </c>
      <c r="B193">
        <v>21</v>
      </c>
      <c r="C193">
        <v>5</v>
      </c>
      <c r="D193">
        <v>44</v>
      </c>
      <c r="E193">
        <v>36</v>
      </c>
      <c r="F193">
        <v>3</v>
      </c>
      <c r="G193" s="11">
        <v>3</v>
      </c>
      <c r="H193" s="8">
        <v>6</v>
      </c>
      <c r="J193">
        <v>989</v>
      </c>
      <c r="K193">
        <v>3</v>
      </c>
      <c r="L193">
        <v>5</v>
      </c>
      <c r="M193">
        <v>21</v>
      </c>
      <c r="N193">
        <v>36</v>
      </c>
      <c r="O193">
        <v>44</v>
      </c>
      <c r="P193" s="16">
        <v>3</v>
      </c>
      <c r="Q193" s="16">
        <v>6</v>
      </c>
    </row>
    <row r="194" spans="1:17" x14ac:dyDescent="0.3">
      <c r="A194">
        <v>988</v>
      </c>
      <c r="B194">
        <v>38</v>
      </c>
      <c r="C194">
        <v>49</v>
      </c>
      <c r="D194">
        <v>31</v>
      </c>
      <c r="E194">
        <v>47</v>
      </c>
      <c r="F194">
        <v>36</v>
      </c>
      <c r="G194" s="11">
        <v>8</v>
      </c>
      <c r="H194" s="8">
        <v>11</v>
      </c>
      <c r="J194">
        <v>988</v>
      </c>
      <c r="K194">
        <v>31</v>
      </c>
      <c r="L194">
        <v>36</v>
      </c>
      <c r="M194">
        <v>38</v>
      </c>
      <c r="N194">
        <v>47</v>
      </c>
      <c r="O194">
        <v>49</v>
      </c>
      <c r="P194" s="16">
        <v>8</v>
      </c>
      <c r="Q194" s="16">
        <v>11</v>
      </c>
    </row>
    <row r="195" spans="1:17" x14ac:dyDescent="0.3">
      <c r="A195">
        <v>987</v>
      </c>
      <c r="B195">
        <v>6</v>
      </c>
      <c r="C195">
        <v>37</v>
      </c>
      <c r="D195">
        <v>50</v>
      </c>
      <c r="E195">
        <v>41</v>
      </c>
      <c r="F195">
        <v>48</v>
      </c>
      <c r="G195" s="11">
        <v>5</v>
      </c>
      <c r="H195" s="8">
        <v>4</v>
      </c>
      <c r="J195">
        <v>987</v>
      </c>
      <c r="K195">
        <v>6</v>
      </c>
      <c r="L195">
        <v>37</v>
      </c>
      <c r="M195">
        <v>41</v>
      </c>
      <c r="N195">
        <v>48</v>
      </c>
      <c r="O195">
        <v>50</v>
      </c>
      <c r="P195" s="16">
        <v>4</v>
      </c>
      <c r="Q195" s="16">
        <v>5</v>
      </c>
    </row>
    <row r="196" spans="1:17" x14ac:dyDescent="0.3">
      <c r="A196">
        <v>986</v>
      </c>
      <c r="B196">
        <v>47</v>
      </c>
      <c r="C196">
        <v>2</v>
      </c>
      <c r="D196">
        <v>11</v>
      </c>
      <c r="E196">
        <v>29</v>
      </c>
      <c r="F196">
        <v>30</v>
      </c>
      <c r="G196" s="11">
        <v>12</v>
      </c>
      <c r="H196" s="8">
        <v>1</v>
      </c>
      <c r="J196">
        <v>986</v>
      </c>
      <c r="K196">
        <v>2</v>
      </c>
      <c r="L196">
        <v>11</v>
      </c>
      <c r="M196">
        <v>29</v>
      </c>
      <c r="N196">
        <v>30</v>
      </c>
      <c r="O196">
        <v>47</v>
      </c>
      <c r="P196" s="16">
        <v>1</v>
      </c>
      <c r="Q196" s="16">
        <v>12</v>
      </c>
    </row>
    <row r="197" spans="1:17" x14ac:dyDescent="0.3">
      <c r="A197">
        <v>985</v>
      </c>
      <c r="B197">
        <v>35</v>
      </c>
      <c r="C197">
        <v>31</v>
      </c>
      <c r="D197">
        <v>10</v>
      </c>
      <c r="E197">
        <v>42</v>
      </c>
      <c r="F197">
        <v>20</v>
      </c>
      <c r="G197" s="11">
        <v>2</v>
      </c>
      <c r="H197" s="8">
        <v>12</v>
      </c>
      <c r="J197">
        <v>985</v>
      </c>
      <c r="K197">
        <v>10</v>
      </c>
      <c r="L197">
        <v>20</v>
      </c>
      <c r="M197">
        <v>31</v>
      </c>
      <c r="N197">
        <v>35</v>
      </c>
      <c r="O197">
        <v>42</v>
      </c>
      <c r="P197" s="16">
        <v>2</v>
      </c>
      <c r="Q197" s="16">
        <v>12</v>
      </c>
    </row>
    <row r="198" spans="1:17" x14ac:dyDescent="0.3">
      <c r="A198">
        <v>984</v>
      </c>
      <c r="B198">
        <v>13</v>
      </c>
      <c r="C198">
        <v>2</v>
      </c>
      <c r="D198">
        <v>43</v>
      </c>
      <c r="E198">
        <v>22</v>
      </c>
      <c r="F198">
        <v>4</v>
      </c>
      <c r="G198" s="11">
        <v>8</v>
      </c>
      <c r="H198" s="8">
        <v>9</v>
      </c>
      <c r="J198">
        <v>984</v>
      </c>
      <c r="K198">
        <v>2</v>
      </c>
      <c r="L198">
        <v>4</v>
      </c>
      <c r="M198">
        <v>13</v>
      </c>
      <c r="N198">
        <v>22</v>
      </c>
      <c r="O198">
        <v>43</v>
      </c>
      <c r="P198" s="16">
        <v>8</v>
      </c>
      <c r="Q198" s="16">
        <v>9</v>
      </c>
    </row>
    <row r="199" spans="1:17" x14ac:dyDescent="0.3">
      <c r="A199">
        <v>983</v>
      </c>
      <c r="B199">
        <v>19</v>
      </c>
      <c r="C199">
        <v>41</v>
      </c>
      <c r="D199">
        <v>49</v>
      </c>
      <c r="E199">
        <v>13</v>
      </c>
      <c r="F199">
        <v>45</v>
      </c>
      <c r="G199" s="11">
        <v>4</v>
      </c>
      <c r="H199" s="8">
        <v>3</v>
      </c>
      <c r="J199">
        <v>983</v>
      </c>
      <c r="K199">
        <v>13</v>
      </c>
      <c r="L199">
        <v>19</v>
      </c>
      <c r="M199">
        <v>41</v>
      </c>
      <c r="N199">
        <v>45</v>
      </c>
      <c r="O199">
        <v>49</v>
      </c>
      <c r="P199" s="16">
        <v>3</v>
      </c>
      <c r="Q199" s="16">
        <v>4</v>
      </c>
    </row>
    <row r="200" spans="1:17" x14ac:dyDescent="0.3">
      <c r="A200">
        <v>982</v>
      </c>
      <c r="B200">
        <v>25</v>
      </c>
      <c r="C200">
        <v>19</v>
      </c>
      <c r="D200">
        <v>33</v>
      </c>
      <c r="E200">
        <v>36</v>
      </c>
      <c r="F200">
        <v>48</v>
      </c>
      <c r="G200" s="11">
        <v>2</v>
      </c>
      <c r="H200" s="8">
        <v>9</v>
      </c>
      <c r="J200">
        <v>982</v>
      </c>
      <c r="K200">
        <v>19</v>
      </c>
      <c r="L200">
        <v>25</v>
      </c>
      <c r="M200">
        <v>33</v>
      </c>
      <c r="N200">
        <v>36</v>
      </c>
      <c r="O200">
        <v>48</v>
      </c>
      <c r="P200" s="16">
        <v>2</v>
      </c>
      <c r="Q200" s="16">
        <v>9</v>
      </c>
    </row>
    <row r="201" spans="1:17" x14ac:dyDescent="0.3">
      <c r="A201">
        <v>981</v>
      </c>
      <c r="B201">
        <v>44</v>
      </c>
      <c r="C201">
        <v>40</v>
      </c>
      <c r="D201">
        <v>24</v>
      </c>
      <c r="E201">
        <v>2</v>
      </c>
      <c r="F201">
        <v>10</v>
      </c>
      <c r="G201" s="11">
        <v>3</v>
      </c>
      <c r="H201" s="8">
        <v>10</v>
      </c>
      <c r="J201">
        <v>981</v>
      </c>
      <c r="K201">
        <v>2</v>
      </c>
      <c r="L201">
        <v>10</v>
      </c>
      <c r="M201">
        <v>24</v>
      </c>
      <c r="N201">
        <v>40</v>
      </c>
      <c r="O201">
        <v>44</v>
      </c>
      <c r="P201" s="16">
        <v>3</v>
      </c>
      <c r="Q201" s="16">
        <v>10</v>
      </c>
    </row>
    <row r="202" spans="1:17" x14ac:dyDescent="0.3">
      <c r="A202">
        <v>980</v>
      </c>
      <c r="B202">
        <v>43</v>
      </c>
      <c r="C202">
        <v>26</v>
      </c>
      <c r="D202">
        <v>7</v>
      </c>
      <c r="E202">
        <v>35</v>
      </c>
      <c r="F202">
        <v>21</v>
      </c>
      <c r="G202" s="11">
        <v>9</v>
      </c>
      <c r="H202" s="8">
        <v>2</v>
      </c>
      <c r="J202">
        <v>980</v>
      </c>
      <c r="K202">
        <v>7</v>
      </c>
      <c r="L202">
        <v>21</v>
      </c>
      <c r="M202">
        <v>26</v>
      </c>
      <c r="N202">
        <v>35</v>
      </c>
      <c r="O202">
        <v>43</v>
      </c>
      <c r="P202" s="16">
        <v>2</v>
      </c>
      <c r="Q202" s="16">
        <v>9</v>
      </c>
    </row>
    <row r="203" spans="1:17" x14ac:dyDescent="0.3">
      <c r="A203">
        <v>979</v>
      </c>
      <c r="B203">
        <v>44</v>
      </c>
      <c r="C203">
        <v>38</v>
      </c>
      <c r="D203">
        <v>4</v>
      </c>
      <c r="E203">
        <v>31</v>
      </c>
      <c r="F203">
        <v>10</v>
      </c>
      <c r="G203" s="11">
        <v>10</v>
      </c>
      <c r="H203" s="8">
        <v>8</v>
      </c>
      <c r="J203">
        <v>979</v>
      </c>
      <c r="K203">
        <v>4</v>
      </c>
      <c r="L203">
        <v>10</v>
      </c>
      <c r="M203">
        <v>31</v>
      </c>
      <c r="N203">
        <v>38</v>
      </c>
      <c r="O203">
        <v>44</v>
      </c>
      <c r="P203" s="16">
        <v>8</v>
      </c>
      <c r="Q203" s="16">
        <v>10</v>
      </c>
    </row>
    <row r="204" spans="1:17" x14ac:dyDescent="0.3">
      <c r="A204">
        <v>978</v>
      </c>
      <c r="B204">
        <v>3</v>
      </c>
      <c r="C204">
        <v>4</v>
      </c>
      <c r="D204">
        <v>50</v>
      </c>
      <c r="E204">
        <v>46</v>
      </c>
      <c r="F204">
        <v>15</v>
      </c>
      <c r="G204" s="11">
        <v>9</v>
      </c>
      <c r="H204" s="8">
        <v>5</v>
      </c>
      <c r="J204">
        <v>978</v>
      </c>
      <c r="K204">
        <v>3</v>
      </c>
      <c r="L204">
        <v>4</v>
      </c>
      <c r="M204">
        <v>15</v>
      </c>
      <c r="N204">
        <v>46</v>
      </c>
      <c r="O204">
        <v>50</v>
      </c>
      <c r="P204" s="16">
        <v>5</v>
      </c>
      <c r="Q204" s="16">
        <v>9</v>
      </c>
    </row>
    <row r="205" spans="1:17" x14ac:dyDescent="0.3">
      <c r="A205">
        <v>977</v>
      </c>
      <c r="B205">
        <v>4</v>
      </c>
      <c r="C205">
        <v>17</v>
      </c>
      <c r="D205">
        <v>44</v>
      </c>
      <c r="E205">
        <v>23</v>
      </c>
      <c r="F205">
        <v>3</v>
      </c>
      <c r="G205" s="11">
        <v>6</v>
      </c>
      <c r="H205" s="8">
        <v>9</v>
      </c>
      <c r="J205">
        <v>977</v>
      </c>
      <c r="K205">
        <v>3</v>
      </c>
      <c r="L205">
        <v>4</v>
      </c>
      <c r="M205">
        <v>17</v>
      </c>
      <c r="N205">
        <v>23</v>
      </c>
      <c r="O205">
        <v>44</v>
      </c>
      <c r="P205" s="16">
        <v>6</v>
      </c>
      <c r="Q205" s="16">
        <v>9</v>
      </c>
    </row>
    <row r="206" spans="1:17" x14ac:dyDescent="0.3">
      <c r="A206">
        <v>976</v>
      </c>
      <c r="B206">
        <v>28</v>
      </c>
      <c r="C206">
        <v>45</v>
      </c>
      <c r="D206">
        <v>20</v>
      </c>
      <c r="E206">
        <v>17</v>
      </c>
      <c r="F206">
        <v>48</v>
      </c>
      <c r="G206" s="11">
        <v>9</v>
      </c>
      <c r="H206" s="8">
        <v>5</v>
      </c>
      <c r="J206">
        <v>976</v>
      </c>
      <c r="K206">
        <v>17</v>
      </c>
      <c r="L206">
        <v>20</v>
      </c>
      <c r="M206">
        <v>28</v>
      </c>
      <c r="N206">
        <v>45</v>
      </c>
      <c r="O206">
        <v>48</v>
      </c>
      <c r="P206" s="16">
        <v>5</v>
      </c>
      <c r="Q206" s="16">
        <v>9</v>
      </c>
    </row>
    <row r="207" spans="1:17" x14ac:dyDescent="0.3">
      <c r="A207">
        <v>975</v>
      </c>
      <c r="B207">
        <v>5</v>
      </c>
      <c r="C207">
        <v>1</v>
      </c>
      <c r="D207">
        <v>23</v>
      </c>
      <c r="E207">
        <v>17</v>
      </c>
      <c r="F207">
        <v>7</v>
      </c>
      <c r="G207" s="11">
        <v>3</v>
      </c>
      <c r="H207" s="8">
        <v>8</v>
      </c>
      <c r="J207">
        <v>975</v>
      </c>
      <c r="K207">
        <v>1</v>
      </c>
      <c r="L207">
        <v>5</v>
      </c>
      <c r="M207">
        <v>7</v>
      </c>
      <c r="N207">
        <v>17</v>
      </c>
      <c r="O207">
        <v>23</v>
      </c>
      <c r="P207" s="16">
        <v>3</v>
      </c>
      <c r="Q207" s="16">
        <v>8</v>
      </c>
    </row>
    <row r="208" spans="1:17" x14ac:dyDescent="0.3">
      <c r="A208">
        <v>974</v>
      </c>
      <c r="B208">
        <v>17</v>
      </c>
      <c r="C208">
        <v>10</v>
      </c>
      <c r="D208">
        <v>27</v>
      </c>
      <c r="E208">
        <v>49</v>
      </c>
      <c r="F208">
        <v>31</v>
      </c>
      <c r="G208" s="11">
        <v>3</v>
      </c>
      <c r="H208" s="8">
        <v>5</v>
      </c>
      <c r="J208">
        <v>974</v>
      </c>
      <c r="K208">
        <v>10</v>
      </c>
      <c r="L208">
        <v>17</v>
      </c>
      <c r="M208">
        <v>27</v>
      </c>
      <c r="N208">
        <v>31</v>
      </c>
      <c r="O208">
        <v>49</v>
      </c>
      <c r="P208" s="16">
        <v>3</v>
      </c>
      <c r="Q208" s="16">
        <v>5</v>
      </c>
    </row>
    <row r="209" spans="1:17" x14ac:dyDescent="0.3">
      <c r="A209">
        <v>973</v>
      </c>
      <c r="B209">
        <v>43</v>
      </c>
      <c r="C209">
        <v>4</v>
      </c>
      <c r="D209">
        <v>25</v>
      </c>
      <c r="E209">
        <v>16</v>
      </c>
      <c r="F209">
        <v>47</v>
      </c>
      <c r="G209" s="11">
        <v>10</v>
      </c>
      <c r="H209" s="8">
        <v>2</v>
      </c>
      <c r="J209">
        <v>973</v>
      </c>
      <c r="K209">
        <v>4</v>
      </c>
      <c r="L209">
        <v>16</v>
      </c>
      <c r="M209">
        <v>25</v>
      </c>
      <c r="N209">
        <v>43</v>
      </c>
      <c r="O209">
        <v>47</v>
      </c>
      <c r="P209" s="16">
        <v>2</v>
      </c>
      <c r="Q209" s="16">
        <v>10</v>
      </c>
    </row>
    <row r="210" spans="1:17" x14ac:dyDescent="0.3">
      <c r="A210">
        <v>972</v>
      </c>
      <c r="B210">
        <v>16</v>
      </c>
      <c r="C210">
        <v>7</v>
      </c>
      <c r="D210">
        <v>50</v>
      </c>
      <c r="E210">
        <v>3</v>
      </c>
      <c r="F210">
        <v>26</v>
      </c>
      <c r="G210" s="11">
        <v>4</v>
      </c>
      <c r="H210" s="8">
        <v>7</v>
      </c>
      <c r="J210">
        <v>972</v>
      </c>
      <c r="K210">
        <v>3</v>
      </c>
      <c r="L210">
        <v>7</v>
      </c>
      <c r="M210">
        <v>16</v>
      </c>
      <c r="N210">
        <v>26</v>
      </c>
      <c r="O210">
        <v>50</v>
      </c>
      <c r="P210" s="16">
        <v>4</v>
      </c>
      <c r="Q210" s="16">
        <v>7</v>
      </c>
    </row>
    <row r="211" spans="1:17" x14ac:dyDescent="0.3">
      <c r="A211">
        <v>971</v>
      </c>
      <c r="B211">
        <v>44</v>
      </c>
      <c r="C211">
        <v>29</v>
      </c>
      <c r="D211">
        <v>35</v>
      </c>
      <c r="E211">
        <v>11</v>
      </c>
      <c r="F211">
        <v>2</v>
      </c>
      <c r="G211" s="11">
        <v>4</v>
      </c>
      <c r="H211" s="8">
        <v>9</v>
      </c>
      <c r="J211">
        <v>971</v>
      </c>
      <c r="K211">
        <v>2</v>
      </c>
      <c r="L211">
        <v>11</v>
      </c>
      <c r="M211">
        <v>29</v>
      </c>
      <c r="N211">
        <v>35</v>
      </c>
      <c r="O211">
        <v>44</v>
      </c>
      <c r="P211" s="16">
        <v>4</v>
      </c>
      <c r="Q211" s="16">
        <v>9</v>
      </c>
    </row>
    <row r="212" spans="1:17" x14ac:dyDescent="0.3">
      <c r="A212">
        <v>970</v>
      </c>
      <c r="B212">
        <v>21</v>
      </c>
      <c r="C212">
        <v>14</v>
      </c>
      <c r="D212">
        <v>49</v>
      </c>
      <c r="E212">
        <v>10</v>
      </c>
      <c r="F212">
        <v>18</v>
      </c>
      <c r="G212" s="11">
        <v>9</v>
      </c>
      <c r="H212" s="8">
        <v>11</v>
      </c>
      <c r="J212">
        <v>970</v>
      </c>
      <c r="K212">
        <v>10</v>
      </c>
      <c r="L212">
        <v>14</v>
      </c>
      <c r="M212">
        <v>18</v>
      </c>
      <c r="N212">
        <v>21</v>
      </c>
      <c r="O212">
        <v>49</v>
      </c>
      <c r="P212" s="16">
        <v>9</v>
      </c>
      <c r="Q212" s="16">
        <v>11</v>
      </c>
    </row>
    <row r="213" spans="1:17" x14ac:dyDescent="0.3">
      <c r="A213">
        <v>969</v>
      </c>
      <c r="B213">
        <v>34</v>
      </c>
      <c r="C213">
        <v>27</v>
      </c>
      <c r="D213">
        <v>49</v>
      </c>
      <c r="E213">
        <v>23</v>
      </c>
      <c r="F213">
        <v>19</v>
      </c>
      <c r="G213" s="11">
        <v>11</v>
      </c>
      <c r="H213" s="8">
        <v>1</v>
      </c>
      <c r="J213">
        <v>969</v>
      </c>
      <c r="K213">
        <v>19</v>
      </c>
      <c r="L213">
        <v>23</v>
      </c>
      <c r="M213">
        <v>27</v>
      </c>
      <c r="N213">
        <v>34</v>
      </c>
      <c r="O213">
        <v>49</v>
      </c>
      <c r="P213" s="16">
        <v>1</v>
      </c>
      <c r="Q213" s="16">
        <v>11</v>
      </c>
    </row>
    <row r="214" spans="1:17" x14ac:dyDescent="0.3">
      <c r="A214">
        <v>968</v>
      </c>
      <c r="B214">
        <v>10</v>
      </c>
      <c r="C214">
        <v>22</v>
      </c>
      <c r="D214">
        <v>29</v>
      </c>
      <c r="E214">
        <v>47</v>
      </c>
      <c r="F214">
        <v>8</v>
      </c>
      <c r="G214" s="11">
        <v>1</v>
      </c>
      <c r="H214" s="8">
        <v>3</v>
      </c>
      <c r="J214">
        <v>968</v>
      </c>
      <c r="K214">
        <v>8</v>
      </c>
      <c r="L214">
        <v>10</v>
      </c>
      <c r="M214">
        <v>22</v>
      </c>
      <c r="N214">
        <v>29</v>
      </c>
      <c r="O214">
        <v>47</v>
      </c>
      <c r="P214" s="16">
        <v>1</v>
      </c>
      <c r="Q214" s="16">
        <v>3</v>
      </c>
    </row>
    <row r="215" spans="1:17" x14ac:dyDescent="0.3">
      <c r="A215">
        <v>967</v>
      </c>
      <c r="B215">
        <v>32</v>
      </c>
      <c r="C215">
        <v>22</v>
      </c>
      <c r="D215">
        <v>39</v>
      </c>
      <c r="E215">
        <v>25</v>
      </c>
      <c r="F215">
        <v>3</v>
      </c>
      <c r="G215" s="11">
        <v>7</v>
      </c>
      <c r="H215" s="8">
        <v>12</v>
      </c>
      <c r="J215">
        <v>967</v>
      </c>
      <c r="K215">
        <v>3</v>
      </c>
      <c r="L215">
        <v>22</v>
      </c>
      <c r="M215">
        <v>25</v>
      </c>
      <c r="N215">
        <v>32</v>
      </c>
      <c r="O215">
        <v>39</v>
      </c>
      <c r="P215" s="16">
        <v>7</v>
      </c>
      <c r="Q215" s="16">
        <v>12</v>
      </c>
    </row>
    <row r="216" spans="1:17" x14ac:dyDescent="0.3">
      <c r="A216">
        <v>966</v>
      </c>
      <c r="B216">
        <v>46</v>
      </c>
      <c r="C216">
        <v>39</v>
      </c>
      <c r="D216">
        <v>16</v>
      </c>
      <c r="E216">
        <v>20</v>
      </c>
      <c r="F216">
        <v>4</v>
      </c>
      <c r="G216" s="11">
        <v>5</v>
      </c>
      <c r="H216" s="8">
        <v>2</v>
      </c>
      <c r="J216">
        <v>966</v>
      </c>
      <c r="K216">
        <v>4</v>
      </c>
      <c r="L216">
        <v>16</v>
      </c>
      <c r="M216">
        <v>20</v>
      </c>
      <c r="N216">
        <v>39</v>
      </c>
      <c r="O216">
        <v>46</v>
      </c>
      <c r="P216" s="16">
        <v>2</v>
      </c>
      <c r="Q216" s="16">
        <v>5</v>
      </c>
    </row>
    <row r="217" spans="1:17" x14ac:dyDescent="0.3">
      <c r="A217">
        <v>965</v>
      </c>
      <c r="B217">
        <v>15</v>
      </c>
      <c r="C217">
        <v>27</v>
      </c>
      <c r="D217">
        <v>13</v>
      </c>
      <c r="E217">
        <v>21</v>
      </c>
      <c r="F217">
        <v>17</v>
      </c>
      <c r="G217" s="11">
        <v>3</v>
      </c>
      <c r="H217" s="8">
        <v>2</v>
      </c>
      <c r="J217">
        <v>965</v>
      </c>
      <c r="K217">
        <v>13</v>
      </c>
      <c r="L217">
        <v>15</v>
      </c>
      <c r="M217">
        <v>17</v>
      </c>
      <c r="N217">
        <v>21</v>
      </c>
      <c r="O217">
        <v>27</v>
      </c>
      <c r="P217" s="16">
        <v>2</v>
      </c>
      <c r="Q217" s="16">
        <v>3</v>
      </c>
    </row>
    <row r="218" spans="1:17" x14ac:dyDescent="0.3">
      <c r="A218">
        <v>964</v>
      </c>
      <c r="B218">
        <v>45</v>
      </c>
      <c r="C218">
        <v>10</v>
      </c>
      <c r="D218">
        <v>6</v>
      </c>
      <c r="E218">
        <v>30</v>
      </c>
      <c r="F218">
        <v>41</v>
      </c>
      <c r="G218" s="11">
        <v>11</v>
      </c>
      <c r="H218" s="8">
        <v>4</v>
      </c>
      <c r="J218">
        <v>964</v>
      </c>
      <c r="K218">
        <v>6</v>
      </c>
      <c r="L218">
        <v>10</v>
      </c>
      <c r="M218">
        <v>30</v>
      </c>
      <c r="N218">
        <v>41</v>
      </c>
      <c r="O218">
        <v>45</v>
      </c>
      <c r="P218" s="16">
        <v>4</v>
      </c>
      <c r="Q218" s="16">
        <v>11</v>
      </c>
    </row>
    <row r="219" spans="1:17" x14ac:dyDescent="0.3">
      <c r="A219">
        <v>963</v>
      </c>
      <c r="B219">
        <v>28</v>
      </c>
      <c r="C219">
        <v>50</v>
      </c>
      <c r="D219">
        <v>48</v>
      </c>
      <c r="E219">
        <v>29</v>
      </c>
      <c r="F219">
        <v>14</v>
      </c>
      <c r="G219" s="11">
        <v>8</v>
      </c>
      <c r="H219" s="8">
        <v>2</v>
      </c>
      <c r="J219">
        <v>963</v>
      </c>
      <c r="K219">
        <v>14</v>
      </c>
      <c r="L219">
        <v>28</v>
      </c>
      <c r="M219">
        <v>29</v>
      </c>
      <c r="N219">
        <v>48</v>
      </c>
      <c r="O219">
        <v>50</v>
      </c>
      <c r="P219" s="16">
        <v>2</v>
      </c>
      <c r="Q219" s="16">
        <v>8</v>
      </c>
    </row>
    <row r="220" spans="1:17" x14ac:dyDescent="0.3">
      <c r="A220">
        <v>962</v>
      </c>
      <c r="B220">
        <v>6</v>
      </c>
      <c r="C220">
        <v>40</v>
      </c>
      <c r="D220">
        <v>37</v>
      </c>
      <c r="E220">
        <v>28</v>
      </c>
      <c r="F220">
        <v>12</v>
      </c>
      <c r="G220" s="11">
        <v>1</v>
      </c>
      <c r="H220" s="8">
        <v>5</v>
      </c>
      <c r="J220">
        <v>962</v>
      </c>
      <c r="K220">
        <v>6</v>
      </c>
      <c r="L220">
        <v>12</v>
      </c>
      <c r="M220">
        <v>28</v>
      </c>
      <c r="N220">
        <v>37</v>
      </c>
      <c r="O220">
        <v>40</v>
      </c>
      <c r="P220" s="16">
        <v>1</v>
      </c>
      <c r="Q220" s="16">
        <v>5</v>
      </c>
    </row>
    <row r="221" spans="1:17" x14ac:dyDescent="0.3">
      <c r="A221">
        <v>961</v>
      </c>
      <c r="B221">
        <v>27</v>
      </c>
      <c r="C221">
        <v>1</v>
      </c>
      <c r="D221">
        <v>7</v>
      </c>
      <c r="E221">
        <v>11</v>
      </c>
      <c r="F221">
        <v>45</v>
      </c>
      <c r="G221" s="11">
        <v>9</v>
      </c>
      <c r="H221" s="8">
        <v>4</v>
      </c>
      <c r="J221">
        <v>961</v>
      </c>
      <c r="K221">
        <v>1</v>
      </c>
      <c r="L221">
        <v>7</v>
      </c>
      <c r="M221">
        <v>11</v>
      </c>
      <c r="N221">
        <v>27</v>
      </c>
      <c r="O221">
        <v>45</v>
      </c>
      <c r="P221" s="16">
        <v>4</v>
      </c>
      <c r="Q221" s="16">
        <v>9</v>
      </c>
    </row>
    <row r="222" spans="1:17" x14ac:dyDescent="0.3">
      <c r="A222">
        <v>960</v>
      </c>
      <c r="B222">
        <v>23</v>
      </c>
      <c r="C222">
        <v>32</v>
      </c>
      <c r="D222">
        <v>6</v>
      </c>
      <c r="E222">
        <v>11</v>
      </c>
      <c r="F222">
        <v>31</v>
      </c>
      <c r="G222" s="11">
        <v>2</v>
      </c>
      <c r="H222" s="8">
        <v>12</v>
      </c>
      <c r="J222">
        <v>960</v>
      </c>
      <c r="K222">
        <v>6</v>
      </c>
      <c r="L222">
        <v>11</v>
      </c>
      <c r="M222">
        <v>23</v>
      </c>
      <c r="N222">
        <v>31</v>
      </c>
      <c r="O222">
        <v>32</v>
      </c>
      <c r="P222" s="16">
        <v>2</v>
      </c>
      <c r="Q222" s="16">
        <v>12</v>
      </c>
    </row>
    <row r="223" spans="1:17" x14ac:dyDescent="0.3">
      <c r="A223">
        <v>959</v>
      </c>
      <c r="B223">
        <v>38</v>
      </c>
      <c r="C223">
        <v>27</v>
      </c>
      <c r="D223">
        <v>21</v>
      </c>
      <c r="E223">
        <v>28</v>
      </c>
      <c r="F223">
        <v>26</v>
      </c>
      <c r="G223" s="11">
        <v>11</v>
      </c>
      <c r="H223" s="8">
        <v>9</v>
      </c>
      <c r="J223">
        <v>959</v>
      </c>
      <c r="K223">
        <v>21</v>
      </c>
      <c r="L223">
        <v>26</v>
      </c>
      <c r="M223">
        <v>27</v>
      </c>
      <c r="N223">
        <v>28</v>
      </c>
      <c r="O223">
        <v>38</v>
      </c>
      <c r="P223" s="16">
        <v>9</v>
      </c>
      <c r="Q223" s="16">
        <v>11</v>
      </c>
    </row>
    <row r="224" spans="1:17" x14ac:dyDescent="0.3">
      <c r="A224">
        <v>958</v>
      </c>
      <c r="B224">
        <v>28</v>
      </c>
      <c r="C224">
        <v>23</v>
      </c>
      <c r="D224">
        <v>5</v>
      </c>
      <c r="E224">
        <v>11</v>
      </c>
      <c r="F224">
        <v>17</v>
      </c>
      <c r="G224" s="11">
        <v>10</v>
      </c>
      <c r="H224" s="8">
        <v>11</v>
      </c>
      <c r="J224">
        <v>958</v>
      </c>
      <c r="K224">
        <v>5</v>
      </c>
      <c r="L224">
        <v>11</v>
      </c>
      <c r="M224">
        <v>17</v>
      </c>
      <c r="N224">
        <v>23</v>
      </c>
      <c r="O224">
        <v>28</v>
      </c>
      <c r="P224" s="16">
        <v>10</v>
      </c>
      <c r="Q224" s="16">
        <v>11</v>
      </c>
    </row>
    <row r="225" spans="1:17" x14ac:dyDescent="0.3">
      <c r="A225">
        <v>957</v>
      </c>
      <c r="B225">
        <v>47</v>
      </c>
      <c r="C225">
        <v>10</v>
      </c>
      <c r="D225">
        <v>5</v>
      </c>
      <c r="E225">
        <v>33</v>
      </c>
      <c r="F225">
        <v>34</v>
      </c>
      <c r="G225" s="11">
        <v>10</v>
      </c>
      <c r="H225" s="8">
        <v>2</v>
      </c>
      <c r="J225">
        <v>957</v>
      </c>
      <c r="K225">
        <v>5</v>
      </c>
      <c r="L225">
        <v>10</v>
      </c>
      <c r="M225">
        <v>33</v>
      </c>
      <c r="N225">
        <v>34</v>
      </c>
      <c r="O225">
        <v>47</v>
      </c>
      <c r="P225" s="16">
        <v>2</v>
      </c>
      <c r="Q225" s="16">
        <v>10</v>
      </c>
    </row>
    <row r="226" spans="1:17" x14ac:dyDescent="0.3">
      <c r="A226">
        <v>956</v>
      </c>
      <c r="B226">
        <v>32</v>
      </c>
      <c r="C226">
        <v>27</v>
      </c>
      <c r="D226">
        <v>12</v>
      </c>
      <c r="E226">
        <v>47</v>
      </c>
      <c r="F226">
        <v>3</v>
      </c>
      <c r="G226" s="11">
        <v>8</v>
      </c>
      <c r="H226" s="8">
        <v>6</v>
      </c>
      <c r="J226">
        <v>956</v>
      </c>
      <c r="K226">
        <v>3</v>
      </c>
      <c r="L226">
        <v>12</v>
      </c>
      <c r="M226">
        <v>27</v>
      </c>
      <c r="N226">
        <v>32</v>
      </c>
      <c r="O226">
        <v>47</v>
      </c>
      <c r="P226" s="16">
        <v>6</v>
      </c>
      <c r="Q226" s="16">
        <v>8</v>
      </c>
    </row>
    <row r="227" spans="1:17" x14ac:dyDescent="0.3">
      <c r="A227">
        <v>955</v>
      </c>
      <c r="B227">
        <v>42</v>
      </c>
      <c r="C227">
        <v>7</v>
      </c>
      <c r="D227">
        <v>15</v>
      </c>
      <c r="E227">
        <v>36</v>
      </c>
      <c r="F227">
        <v>48</v>
      </c>
      <c r="G227" s="11">
        <v>3</v>
      </c>
      <c r="H227" s="8">
        <v>7</v>
      </c>
      <c r="J227">
        <v>955</v>
      </c>
      <c r="K227">
        <v>7</v>
      </c>
      <c r="L227">
        <v>15</v>
      </c>
      <c r="M227">
        <v>36</v>
      </c>
      <c r="N227">
        <v>42</v>
      </c>
      <c r="O227">
        <v>48</v>
      </c>
      <c r="P227" s="16">
        <v>3</v>
      </c>
      <c r="Q227" s="16">
        <v>7</v>
      </c>
    </row>
    <row r="228" spans="1:17" x14ac:dyDescent="0.3">
      <c r="A228">
        <v>954</v>
      </c>
      <c r="B228">
        <v>38</v>
      </c>
      <c r="C228">
        <v>49</v>
      </c>
      <c r="D228">
        <v>3</v>
      </c>
      <c r="E228">
        <v>22</v>
      </c>
      <c r="F228">
        <v>23</v>
      </c>
      <c r="G228" s="11">
        <v>9</v>
      </c>
      <c r="H228" s="8">
        <v>2</v>
      </c>
      <c r="J228">
        <v>954</v>
      </c>
      <c r="K228">
        <v>3</v>
      </c>
      <c r="L228">
        <v>22</v>
      </c>
      <c r="M228">
        <v>23</v>
      </c>
      <c r="N228">
        <v>38</v>
      </c>
      <c r="O228">
        <v>49</v>
      </c>
      <c r="P228" s="16">
        <v>2</v>
      </c>
      <c r="Q228" s="16">
        <v>9</v>
      </c>
    </row>
    <row r="229" spans="1:17" x14ac:dyDescent="0.3">
      <c r="A229">
        <v>953</v>
      </c>
      <c r="B229">
        <v>49</v>
      </c>
      <c r="C229">
        <v>47</v>
      </c>
      <c r="D229">
        <v>9</v>
      </c>
      <c r="E229">
        <v>50</v>
      </c>
      <c r="F229">
        <v>5</v>
      </c>
      <c r="G229" s="11">
        <v>9</v>
      </c>
      <c r="H229" s="8">
        <v>8</v>
      </c>
      <c r="J229">
        <v>953</v>
      </c>
      <c r="K229">
        <v>5</v>
      </c>
      <c r="L229">
        <v>9</v>
      </c>
      <c r="M229">
        <v>47</v>
      </c>
      <c r="N229">
        <v>49</v>
      </c>
      <c r="O229">
        <v>50</v>
      </c>
      <c r="P229" s="16">
        <v>8</v>
      </c>
      <c r="Q229" s="16">
        <v>9</v>
      </c>
    </row>
    <row r="230" spans="1:17" x14ac:dyDescent="0.3">
      <c r="A230">
        <v>952</v>
      </c>
      <c r="B230">
        <v>7</v>
      </c>
      <c r="C230">
        <v>11</v>
      </c>
      <c r="D230">
        <v>12</v>
      </c>
      <c r="E230">
        <v>48</v>
      </c>
      <c r="F230">
        <v>44</v>
      </c>
      <c r="G230" s="11">
        <v>7</v>
      </c>
      <c r="H230" s="8">
        <v>3</v>
      </c>
      <c r="J230">
        <v>952</v>
      </c>
      <c r="K230">
        <v>7</v>
      </c>
      <c r="L230">
        <v>11</v>
      </c>
      <c r="M230">
        <v>12</v>
      </c>
      <c r="N230">
        <v>44</v>
      </c>
      <c r="O230">
        <v>48</v>
      </c>
      <c r="P230" s="16">
        <v>3</v>
      </c>
      <c r="Q230" s="16">
        <v>7</v>
      </c>
    </row>
    <row r="231" spans="1:17" x14ac:dyDescent="0.3">
      <c r="A231">
        <v>951</v>
      </c>
      <c r="B231">
        <v>10</v>
      </c>
      <c r="C231">
        <v>20</v>
      </c>
      <c r="D231">
        <v>6</v>
      </c>
      <c r="E231">
        <v>37</v>
      </c>
      <c r="F231">
        <v>29</v>
      </c>
      <c r="G231" s="11">
        <v>9</v>
      </c>
      <c r="H231" s="8">
        <v>1</v>
      </c>
      <c r="J231">
        <v>951</v>
      </c>
      <c r="K231">
        <v>6</v>
      </c>
      <c r="L231">
        <v>10</v>
      </c>
      <c r="M231">
        <v>20</v>
      </c>
      <c r="N231">
        <v>29</v>
      </c>
      <c r="O231">
        <v>37</v>
      </c>
      <c r="P231" s="16">
        <v>1</v>
      </c>
      <c r="Q231" s="16">
        <v>9</v>
      </c>
    </row>
    <row r="232" spans="1:17" x14ac:dyDescent="0.3">
      <c r="A232">
        <v>950</v>
      </c>
      <c r="B232">
        <v>23</v>
      </c>
      <c r="C232">
        <v>43</v>
      </c>
      <c r="D232">
        <v>10</v>
      </c>
      <c r="E232">
        <v>19</v>
      </c>
      <c r="F232">
        <v>16</v>
      </c>
      <c r="G232" s="11">
        <v>8</v>
      </c>
      <c r="H232" s="8">
        <v>2</v>
      </c>
      <c r="J232">
        <v>950</v>
      </c>
      <c r="K232">
        <v>10</v>
      </c>
      <c r="L232">
        <v>16</v>
      </c>
      <c r="M232">
        <v>19</v>
      </c>
      <c r="N232">
        <v>23</v>
      </c>
      <c r="O232">
        <v>43</v>
      </c>
      <c r="P232" s="16">
        <v>2</v>
      </c>
      <c r="Q232" s="16">
        <v>8</v>
      </c>
    </row>
    <row r="233" spans="1:17" x14ac:dyDescent="0.3">
      <c r="A233">
        <v>949</v>
      </c>
      <c r="B233">
        <v>28</v>
      </c>
      <c r="C233">
        <v>15</v>
      </c>
      <c r="D233">
        <v>21</v>
      </c>
      <c r="E233">
        <v>3</v>
      </c>
      <c r="F233">
        <v>20</v>
      </c>
      <c r="G233" s="11">
        <v>5</v>
      </c>
      <c r="H233" s="8">
        <v>1</v>
      </c>
      <c r="J233">
        <v>949</v>
      </c>
      <c r="K233">
        <v>3</v>
      </c>
      <c r="L233">
        <v>15</v>
      </c>
      <c r="M233">
        <v>20</v>
      </c>
      <c r="N233">
        <v>21</v>
      </c>
      <c r="O233">
        <v>28</v>
      </c>
      <c r="P233" s="16">
        <v>1</v>
      </c>
      <c r="Q233" s="16">
        <v>5</v>
      </c>
    </row>
    <row r="234" spans="1:17" x14ac:dyDescent="0.3">
      <c r="A234">
        <v>948</v>
      </c>
      <c r="B234">
        <v>48</v>
      </c>
      <c r="C234">
        <v>9</v>
      </c>
      <c r="D234">
        <v>23</v>
      </c>
      <c r="E234">
        <v>20</v>
      </c>
      <c r="F234">
        <v>44</v>
      </c>
      <c r="G234" s="11">
        <v>10</v>
      </c>
      <c r="H234" s="8">
        <v>8</v>
      </c>
      <c r="J234">
        <v>948</v>
      </c>
      <c r="K234">
        <v>9</v>
      </c>
      <c r="L234">
        <v>20</v>
      </c>
      <c r="M234">
        <v>23</v>
      </c>
      <c r="N234">
        <v>44</v>
      </c>
      <c r="O234">
        <v>48</v>
      </c>
      <c r="P234" s="16">
        <v>8</v>
      </c>
      <c r="Q234" s="16">
        <v>10</v>
      </c>
    </row>
    <row r="235" spans="1:17" x14ac:dyDescent="0.3">
      <c r="A235">
        <v>947</v>
      </c>
      <c r="B235">
        <v>2</v>
      </c>
      <c r="C235">
        <v>25</v>
      </c>
      <c r="D235">
        <v>17</v>
      </c>
      <c r="E235">
        <v>21</v>
      </c>
      <c r="F235">
        <v>27</v>
      </c>
      <c r="G235" s="11">
        <v>9</v>
      </c>
      <c r="H235" s="8">
        <v>6</v>
      </c>
      <c r="J235">
        <v>947</v>
      </c>
      <c r="K235">
        <v>2</v>
      </c>
      <c r="L235">
        <v>17</v>
      </c>
      <c r="M235">
        <v>21</v>
      </c>
      <c r="N235">
        <v>25</v>
      </c>
      <c r="O235">
        <v>27</v>
      </c>
      <c r="P235" s="16">
        <v>6</v>
      </c>
      <c r="Q235" s="16">
        <v>9</v>
      </c>
    </row>
    <row r="236" spans="1:17" x14ac:dyDescent="0.3">
      <c r="A236">
        <v>946</v>
      </c>
      <c r="B236">
        <v>31</v>
      </c>
      <c r="C236">
        <v>34</v>
      </c>
      <c r="D236">
        <v>19</v>
      </c>
      <c r="E236">
        <v>7</v>
      </c>
      <c r="F236">
        <v>13</v>
      </c>
      <c r="G236" s="11">
        <v>11</v>
      </c>
      <c r="H236" s="8">
        <v>1</v>
      </c>
      <c r="J236">
        <v>946</v>
      </c>
      <c r="K236">
        <v>7</v>
      </c>
      <c r="L236">
        <v>13</v>
      </c>
      <c r="M236">
        <v>19</v>
      </c>
      <c r="N236">
        <v>31</v>
      </c>
      <c r="O236">
        <v>34</v>
      </c>
      <c r="P236" s="16">
        <v>1</v>
      </c>
      <c r="Q236" s="16">
        <v>11</v>
      </c>
    </row>
    <row r="237" spans="1:17" x14ac:dyDescent="0.3">
      <c r="A237">
        <v>945</v>
      </c>
      <c r="B237">
        <v>12</v>
      </c>
      <c r="C237">
        <v>37</v>
      </c>
      <c r="D237">
        <v>20</v>
      </c>
      <c r="E237">
        <v>24</v>
      </c>
      <c r="F237">
        <v>5</v>
      </c>
      <c r="G237" s="11">
        <v>4</v>
      </c>
      <c r="H237" s="8">
        <v>11</v>
      </c>
      <c r="J237">
        <v>945</v>
      </c>
      <c r="K237">
        <v>5</v>
      </c>
      <c r="L237">
        <v>12</v>
      </c>
      <c r="M237">
        <v>20</v>
      </c>
      <c r="N237">
        <v>24</v>
      </c>
      <c r="O237">
        <v>37</v>
      </c>
      <c r="P237" s="16">
        <v>4</v>
      </c>
      <c r="Q237" s="16">
        <v>11</v>
      </c>
    </row>
    <row r="238" spans="1:17" x14ac:dyDescent="0.3">
      <c r="A238">
        <v>944</v>
      </c>
      <c r="B238">
        <v>12</v>
      </c>
      <c r="C238">
        <v>30</v>
      </c>
      <c r="D238">
        <v>27</v>
      </c>
      <c r="E238">
        <v>20</v>
      </c>
      <c r="F238">
        <v>2</v>
      </c>
      <c r="G238" s="11">
        <v>11</v>
      </c>
      <c r="H238" s="8">
        <v>9</v>
      </c>
      <c r="J238">
        <v>944</v>
      </c>
      <c r="K238">
        <v>2</v>
      </c>
      <c r="L238">
        <v>12</v>
      </c>
      <c r="M238">
        <v>20</v>
      </c>
      <c r="N238">
        <v>27</v>
      </c>
      <c r="O238">
        <v>30</v>
      </c>
      <c r="P238" s="16">
        <v>9</v>
      </c>
      <c r="Q238" s="16">
        <v>11</v>
      </c>
    </row>
    <row r="239" spans="1:17" x14ac:dyDescent="0.3">
      <c r="A239">
        <v>943</v>
      </c>
      <c r="B239">
        <v>4</v>
      </c>
      <c r="C239">
        <v>38</v>
      </c>
      <c r="D239">
        <v>7</v>
      </c>
      <c r="E239">
        <v>14</v>
      </c>
      <c r="F239">
        <v>34</v>
      </c>
      <c r="G239" s="11">
        <v>4</v>
      </c>
      <c r="H239" s="8">
        <v>11</v>
      </c>
      <c r="J239">
        <v>943</v>
      </c>
      <c r="K239">
        <v>4</v>
      </c>
      <c r="L239">
        <v>7</v>
      </c>
      <c r="M239">
        <v>14</v>
      </c>
      <c r="N239">
        <v>34</v>
      </c>
      <c r="O239">
        <v>38</v>
      </c>
      <c r="P239" s="16">
        <v>4</v>
      </c>
      <c r="Q239" s="16">
        <v>11</v>
      </c>
    </row>
    <row r="240" spans="1:17" x14ac:dyDescent="0.3">
      <c r="A240">
        <v>942</v>
      </c>
      <c r="B240">
        <v>35</v>
      </c>
      <c r="C240">
        <v>44</v>
      </c>
      <c r="D240">
        <v>17</v>
      </c>
      <c r="E240">
        <v>37</v>
      </c>
      <c r="F240">
        <v>43</v>
      </c>
      <c r="G240" s="11">
        <v>10</v>
      </c>
      <c r="H240" s="8">
        <v>2</v>
      </c>
      <c r="J240">
        <v>942</v>
      </c>
      <c r="K240">
        <v>17</v>
      </c>
      <c r="L240">
        <v>35</v>
      </c>
      <c r="M240">
        <v>37</v>
      </c>
      <c r="N240">
        <v>43</v>
      </c>
      <c r="O240">
        <v>44</v>
      </c>
      <c r="P240" s="16">
        <v>2</v>
      </c>
      <c r="Q240" s="16">
        <v>10</v>
      </c>
    </row>
    <row r="241" spans="1:17" x14ac:dyDescent="0.3">
      <c r="A241">
        <v>941</v>
      </c>
      <c r="B241">
        <v>41</v>
      </c>
      <c r="C241">
        <v>6</v>
      </c>
      <c r="D241">
        <v>13</v>
      </c>
      <c r="E241">
        <v>39</v>
      </c>
      <c r="F241">
        <v>9</v>
      </c>
      <c r="G241" s="11">
        <v>2</v>
      </c>
      <c r="H241" s="8">
        <v>12</v>
      </c>
      <c r="J241">
        <v>941</v>
      </c>
      <c r="K241">
        <v>6</v>
      </c>
      <c r="L241">
        <v>9</v>
      </c>
      <c r="M241">
        <v>13</v>
      </c>
      <c r="N241">
        <v>39</v>
      </c>
      <c r="O241">
        <v>41</v>
      </c>
      <c r="P241" s="16">
        <v>2</v>
      </c>
      <c r="Q241" s="16">
        <v>12</v>
      </c>
    </row>
    <row r="242" spans="1:17" x14ac:dyDescent="0.3">
      <c r="A242">
        <v>940</v>
      </c>
      <c r="B242">
        <v>14</v>
      </c>
      <c r="C242">
        <v>39</v>
      </c>
      <c r="D242">
        <v>42</v>
      </c>
      <c r="E242">
        <v>49</v>
      </c>
      <c r="F242">
        <v>16</v>
      </c>
      <c r="G242" s="11">
        <v>9</v>
      </c>
      <c r="H242" s="8">
        <v>3</v>
      </c>
      <c r="J242">
        <v>940</v>
      </c>
      <c r="K242">
        <v>14</v>
      </c>
      <c r="L242">
        <v>16</v>
      </c>
      <c r="M242">
        <v>39</v>
      </c>
      <c r="N242">
        <v>42</v>
      </c>
      <c r="O242">
        <v>49</v>
      </c>
      <c r="P242" s="16">
        <v>3</v>
      </c>
      <c r="Q242" s="16">
        <v>9</v>
      </c>
    </row>
    <row r="243" spans="1:17" x14ac:dyDescent="0.3">
      <c r="A243">
        <v>939</v>
      </c>
      <c r="B243">
        <v>45</v>
      </c>
      <c r="C243">
        <v>41</v>
      </c>
      <c r="D243">
        <v>4</v>
      </c>
      <c r="E243">
        <v>1</v>
      </c>
      <c r="F243">
        <v>10</v>
      </c>
      <c r="G243" s="11">
        <v>9</v>
      </c>
      <c r="H243" s="8">
        <v>6</v>
      </c>
      <c r="J243">
        <v>939</v>
      </c>
      <c r="K243">
        <v>1</v>
      </c>
      <c r="L243">
        <v>4</v>
      </c>
      <c r="M243">
        <v>10</v>
      </c>
      <c r="N243">
        <v>41</v>
      </c>
      <c r="O243">
        <v>45</v>
      </c>
      <c r="P243" s="16">
        <v>6</v>
      </c>
      <c r="Q243" s="16">
        <v>9</v>
      </c>
    </row>
    <row r="244" spans="1:17" x14ac:dyDescent="0.3">
      <c r="A244">
        <v>938</v>
      </c>
      <c r="B244">
        <v>32</v>
      </c>
      <c r="C244">
        <v>5</v>
      </c>
      <c r="D244">
        <v>22</v>
      </c>
      <c r="E244">
        <v>8</v>
      </c>
      <c r="F244">
        <v>14</v>
      </c>
      <c r="G244" s="11">
        <v>2</v>
      </c>
      <c r="H244" s="8">
        <v>11</v>
      </c>
      <c r="J244">
        <v>938</v>
      </c>
      <c r="K244">
        <v>5</v>
      </c>
      <c r="L244">
        <v>8</v>
      </c>
      <c r="M244">
        <v>14</v>
      </c>
      <c r="N244">
        <v>22</v>
      </c>
      <c r="O244">
        <v>32</v>
      </c>
      <c r="P244" s="16">
        <v>2</v>
      </c>
      <c r="Q244" s="16">
        <v>11</v>
      </c>
    </row>
    <row r="245" spans="1:17" x14ac:dyDescent="0.3">
      <c r="A245">
        <v>937</v>
      </c>
      <c r="B245">
        <v>44</v>
      </c>
      <c r="C245">
        <v>16</v>
      </c>
      <c r="D245">
        <v>4</v>
      </c>
      <c r="E245">
        <v>7</v>
      </c>
      <c r="F245">
        <v>35</v>
      </c>
      <c r="G245" s="11">
        <v>3</v>
      </c>
      <c r="H245" s="8">
        <v>1</v>
      </c>
      <c r="J245">
        <v>937</v>
      </c>
      <c r="K245">
        <v>4</v>
      </c>
      <c r="L245">
        <v>7</v>
      </c>
      <c r="M245">
        <v>16</v>
      </c>
      <c r="N245">
        <v>35</v>
      </c>
      <c r="O245">
        <v>44</v>
      </c>
      <c r="P245" s="16">
        <v>1</v>
      </c>
      <c r="Q245" s="16">
        <v>3</v>
      </c>
    </row>
    <row r="246" spans="1:17" x14ac:dyDescent="0.3">
      <c r="A246">
        <v>936</v>
      </c>
      <c r="B246">
        <v>28</v>
      </c>
      <c r="C246">
        <v>4</v>
      </c>
      <c r="D246">
        <v>11</v>
      </c>
      <c r="E246">
        <v>17</v>
      </c>
      <c r="F246">
        <v>15</v>
      </c>
      <c r="G246" s="11">
        <v>1</v>
      </c>
      <c r="H246" s="8">
        <v>3</v>
      </c>
      <c r="J246">
        <v>936</v>
      </c>
      <c r="K246">
        <v>4</v>
      </c>
      <c r="L246">
        <v>11</v>
      </c>
      <c r="M246">
        <v>15</v>
      </c>
      <c r="N246">
        <v>17</v>
      </c>
      <c r="O246">
        <v>28</v>
      </c>
      <c r="P246" s="16">
        <v>1</v>
      </c>
      <c r="Q246" s="16">
        <v>3</v>
      </c>
    </row>
    <row r="247" spans="1:17" x14ac:dyDescent="0.3">
      <c r="A247">
        <v>935</v>
      </c>
      <c r="B247">
        <v>45</v>
      </c>
      <c r="C247">
        <v>12</v>
      </c>
      <c r="D247">
        <v>34</v>
      </c>
      <c r="E247">
        <v>24</v>
      </c>
      <c r="F247">
        <v>30</v>
      </c>
      <c r="G247" s="11">
        <v>7</v>
      </c>
      <c r="H247" s="8">
        <v>10</v>
      </c>
      <c r="J247">
        <v>935</v>
      </c>
      <c r="K247">
        <v>12</v>
      </c>
      <c r="L247">
        <v>24</v>
      </c>
      <c r="M247">
        <v>30</v>
      </c>
      <c r="N247">
        <v>34</v>
      </c>
      <c r="O247">
        <v>45</v>
      </c>
      <c r="P247" s="16">
        <v>7</v>
      </c>
      <c r="Q247" s="16">
        <v>10</v>
      </c>
    </row>
    <row r="248" spans="1:17" x14ac:dyDescent="0.3">
      <c r="A248">
        <v>934</v>
      </c>
      <c r="B248">
        <v>50</v>
      </c>
      <c r="C248">
        <v>40</v>
      </c>
      <c r="D248">
        <v>16</v>
      </c>
      <c r="E248">
        <v>32</v>
      </c>
      <c r="F248">
        <v>8</v>
      </c>
      <c r="G248" s="11">
        <v>2</v>
      </c>
      <c r="H248" s="8">
        <v>11</v>
      </c>
      <c r="J248">
        <v>934</v>
      </c>
      <c r="K248">
        <v>8</v>
      </c>
      <c r="L248">
        <v>16</v>
      </c>
      <c r="M248">
        <v>32</v>
      </c>
      <c r="N248">
        <v>40</v>
      </c>
      <c r="O248">
        <v>50</v>
      </c>
      <c r="P248" s="16">
        <v>2</v>
      </c>
      <c r="Q248" s="16">
        <v>11</v>
      </c>
    </row>
    <row r="249" spans="1:17" x14ac:dyDescent="0.3">
      <c r="A249">
        <v>933</v>
      </c>
      <c r="B249">
        <v>29</v>
      </c>
      <c r="C249">
        <v>42</v>
      </c>
      <c r="D249">
        <v>13</v>
      </c>
      <c r="E249">
        <v>16</v>
      </c>
      <c r="F249">
        <v>35</v>
      </c>
      <c r="G249" s="11">
        <v>6</v>
      </c>
      <c r="H249" s="8">
        <v>8</v>
      </c>
      <c r="J249">
        <v>933</v>
      </c>
      <c r="K249">
        <v>13</v>
      </c>
      <c r="L249">
        <v>16</v>
      </c>
      <c r="M249">
        <v>29</v>
      </c>
      <c r="N249">
        <v>35</v>
      </c>
      <c r="O249">
        <v>42</v>
      </c>
      <c r="P249" s="16">
        <v>6</v>
      </c>
      <c r="Q249" s="16">
        <v>8</v>
      </c>
    </row>
    <row r="250" spans="1:17" x14ac:dyDescent="0.3">
      <c r="A250">
        <v>932</v>
      </c>
      <c r="B250">
        <v>48</v>
      </c>
      <c r="C250">
        <v>9</v>
      </c>
      <c r="D250">
        <v>30</v>
      </c>
      <c r="E250">
        <v>28</v>
      </c>
      <c r="F250">
        <v>1</v>
      </c>
      <c r="G250" s="11">
        <v>7</v>
      </c>
      <c r="H250" s="8">
        <v>8</v>
      </c>
      <c r="J250">
        <v>932</v>
      </c>
      <c r="K250">
        <v>1</v>
      </c>
      <c r="L250">
        <v>9</v>
      </c>
      <c r="M250">
        <v>28</v>
      </c>
      <c r="N250">
        <v>30</v>
      </c>
      <c r="O250">
        <v>48</v>
      </c>
      <c r="P250" s="16">
        <v>7</v>
      </c>
      <c r="Q250" s="16">
        <v>8</v>
      </c>
    </row>
    <row r="251" spans="1:17" x14ac:dyDescent="0.3">
      <c r="A251">
        <v>931</v>
      </c>
      <c r="B251">
        <v>2</v>
      </c>
      <c r="C251">
        <v>31</v>
      </c>
      <c r="D251">
        <v>45</v>
      </c>
      <c r="E251">
        <v>37</v>
      </c>
      <c r="F251">
        <v>23</v>
      </c>
      <c r="G251" s="11">
        <v>8</v>
      </c>
      <c r="H251" s="8">
        <v>4</v>
      </c>
      <c r="J251">
        <v>931</v>
      </c>
      <c r="K251">
        <v>2</v>
      </c>
      <c r="L251">
        <v>23</v>
      </c>
      <c r="M251">
        <v>31</v>
      </c>
      <c r="N251">
        <v>37</v>
      </c>
      <c r="O251">
        <v>45</v>
      </c>
      <c r="P251" s="16">
        <v>4</v>
      </c>
      <c r="Q251" s="16">
        <v>8</v>
      </c>
    </row>
    <row r="252" spans="1:17" x14ac:dyDescent="0.3">
      <c r="A252">
        <v>930</v>
      </c>
      <c r="B252">
        <v>22</v>
      </c>
      <c r="C252">
        <v>6</v>
      </c>
      <c r="D252">
        <v>5</v>
      </c>
      <c r="E252">
        <v>25</v>
      </c>
      <c r="F252">
        <v>34</v>
      </c>
      <c r="G252" s="11">
        <v>7</v>
      </c>
      <c r="H252" s="8">
        <v>5</v>
      </c>
      <c r="J252">
        <v>930</v>
      </c>
      <c r="K252">
        <v>5</v>
      </c>
      <c r="L252">
        <v>6</v>
      </c>
      <c r="M252">
        <v>22</v>
      </c>
      <c r="N252">
        <v>25</v>
      </c>
      <c r="O252">
        <v>34</v>
      </c>
      <c r="P252" s="16">
        <v>5</v>
      </c>
      <c r="Q252" s="16">
        <v>7</v>
      </c>
    </row>
    <row r="253" spans="1:17" x14ac:dyDescent="0.3">
      <c r="A253">
        <v>929</v>
      </c>
      <c r="B253">
        <v>34</v>
      </c>
      <c r="C253">
        <v>37</v>
      </c>
      <c r="D253">
        <v>46</v>
      </c>
      <c r="E253">
        <v>26</v>
      </c>
      <c r="F253">
        <v>2</v>
      </c>
      <c r="G253" s="11">
        <v>4</v>
      </c>
      <c r="H253" s="8">
        <v>8</v>
      </c>
      <c r="J253">
        <v>929</v>
      </c>
      <c r="K253">
        <v>2</v>
      </c>
      <c r="L253">
        <v>26</v>
      </c>
      <c r="M253">
        <v>34</v>
      </c>
      <c r="N253">
        <v>37</v>
      </c>
      <c r="O253">
        <v>46</v>
      </c>
      <c r="P253" s="16">
        <v>4</v>
      </c>
      <c r="Q253" s="16">
        <v>8</v>
      </c>
    </row>
    <row r="254" spans="1:17" x14ac:dyDescent="0.3">
      <c r="A254">
        <v>928</v>
      </c>
      <c r="B254">
        <v>15</v>
      </c>
      <c r="C254">
        <v>50</v>
      </c>
      <c r="D254">
        <v>36</v>
      </c>
      <c r="E254">
        <v>2</v>
      </c>
      <c r="F254">
        <v>28</v>
      </c>
      <c r="G254" s="11">
        <v>11</v>
      </c>
      <c r="H254" s="8">
        <v>2</v>
      </c>
      <c r="J254">
        <v>928</v>
      </c>
      <c r="K254">
        <v>2</v>
      </c>
      <c r="L254">
        <v>15</v>
      </c>
      <c r="M254">
        <v>28</v>
      </c>
      <c r="N254">
        <v>36</v>
      </c>
      <c r="O254">
        <v>50</v>
      </c>
      <c r="P254" s="16">
        <v>2</v>
      </c>
      <c r="Q254" s="16">
        <v>11</v>
      </c>
    </row>
    <row r="255" spans="1:17" x14ac:dyDescent="0.3">
      <c r="A255">
        <v>927</v>
      </c>
      <c r="B255">
        <v>19</v>
      </c>
      <c r="C255">
        <v>43</v>
      </c>
      <c r="D255">
        <v>44</v>
      </c>
      <c r="E255">
        <v>12</v>
      </c>
      <c r="F255">
        <v>45</v>
      </c>
      <c r="G255" s="11">
        <v>10</v>
      </c>
      <c r="H255" s="8">
        <v>5</v>
      </c>
      <c r="J255">
        <v>927</v>
      </c>
      <c r="K255">
        <v>12</v>
      </c>
      <c r="L255">
        <v>19</v>
      </c>
      <c r="M255">
        <v>43</v>
      </c>
      <c r="N255">
        <v>44</v>
      </c>
      <c r="O255">
        <v>45</v>
      </c>
      <c r="P255" s="16">
        <v>5</v>
      </c>
      <c r="Q255" s="16">
        <v>10</v>
      </c>
    </row>
    <row r="256" spans="1:17" x14ac:dyDescent="0.3">
      <c r="A256">
        <v>926</v>
      </c>
      <c r="B256">
        <v>19</v>
      </c>
      <c r="C256">
        <v>16</v>
      </c>
      <c r="D256">
        <v>24</v>
      </c>
      <c r="E256">
        <v>37</v>
      </c>
      <c r="F256">
        <v>35</v>
      </c>
      <c r="G256" s="11">
        <v>2</v>
      </c>
      <c r="H256" s="8">
        <v>7</v>
      </c>
      <c r="J256">
        <v>926</v>
      </c>
      <c r="K256">
        <v>16</v>
      </c>
      <c r="L256">
        <v>19</v>
      </c>
      <c r="M256">
        <v>24</v>
      </c>
      <c r="N256">
        <v>35</v>
      </c>
      <c r="O256">
        <v>37</v>
      </c>
      <c r="P256" s="16">
        <v>2</v>
      </c>
      <c r="Q256" s="16">
        <v>7</v>
      </c>
    </row>
    <row r="257" spans="1:17" x14ac:dyDescent="0.3">
      <c r="A257">
        <v>925</v>
      </c>
      <c r="B257">
        <v>27</v>
      </c>
      <c r="C257">
        <v>46</v>
      </c>
      <c r="D257">
        <v>38</v>
      </c>
      <c r="E257">
        <v>2</v>
      </c>
      <c r="F257">
        <v>8</v>
      </c>
      <c r="G257" s="11">
        <v>2</v>
      </c>
      <c r="H257" s="8">
        <v>6</v>
      </c>
      <c r="J257">
        <v>925</v>
      </c>
      <c r="K257">
        <v>2</v>
      </c>
      <c r="L257">
        <v>8</v>
      </c>
      <c r="M257">
        <v>27</v>
      </c>
      <c r="N257">
        <v>38</v>
      </c>
      <c r="O257">
        <v>46</v>
      </c>
      <c r="P257" s="16">
        <v>2</v>
      </c>
      <c r="Q257" s="16">
        <v>6</v>
      </c>
    </row>
    <row r="258" spans="1:17" x14ac:dyDescent="0.3">
      <c r="A258">
        <v>924</v>
      </c>
      <c r="B258">
        <v>40</v>
      </c>
      <c r="C258">
        <v>26</v>
      </c>
      <c r="D258">
        <v>50</v>
      </c>
      <c r="E258">
        <v>1</v>
      </c>
      <c r="F258">
        <v>21</v>
      </c>
      <c r="G258" s="11">
        <v>4</v>
      </c>
      <c r="H258" s="8">
        <v>2</v>
      </c>
      <c r="J258">
        <v>924</v>
      </c>
      <c r="K258">
        <v>1</v>
      </c>
      <c r="L258">
        <v>21</v>
      </c>
      <c r="M258">
        <v>26</v>
      </c>
      <c r="N258">
        <v>40</v>
      </c>
      <c r="O258">
        <v>50</v>
      </c>
      <c r="P258" s="16">
        <v>2</v>
      </c>
      <c r="Q258" s="16">
        <v>4</v>
      </c>
    </row>
    <row r="259" spans="1:17" x14ac:dyDescent="0.3">
      <c r="A259">
        <v>923</v>
      </c>
      <c r="B259">
        <v>13</v>
      </c>
      <c r="C259">
        <v>49</v>
      </c>
      <c r="D259">
        <v>10</v>
      </c>
      <c r="E259">
        <v>45</v>
      </c>
      <c r="F259">
        <v>3</v>
      </c>
      <c r="G259" s="11">
        <v>11</v>
      </c>
      <c r="H259" s="8">
        <v>2</v>
      </c>
      <c r="J259">
        <v>923</v>
      </c>
      <c r="K259">
        <v>3</v>
      </c>
      <c r="L259">
        <v>10</v>
      </c>
      <c r="M259">
        <v>13</v>
      </c>
      <c r="N259">
        <v>45</v>
      </c>
      <c r="O259">
        <v>49</v>
      </c>
      <c r="P259" s="16">
        <v>2</v>
      </c>
      <c r="Q259" s="16">
        <v>11</v>
      </c>
    </row>
    <row r="260" spans="1:17" x14ac:dyDescent="0.3">
      <c r="A260">
        <v>922</v>
      </c>
      <c r="B260">
        <v>26</v>
      </c>
      <c r="C260">
        <v>45</v>
      </c>
      <c r="D260">
        <v>24</v>
      </c>
      <c r="E260">
        <v>7</v>
      </c>
      <c r="F260">
        <v>37</v>
      </c>
      <c r="G260" s="11">
        <v>9</v>
      </c>
      <c r="H260" s="8">
        <v>5</v>
      </c>
      <c r="J260">
        <v>922</v>
      </c>
      <c r="K260">
        <v>7</v>
      </c>
      <c r="L260">
        <v>24</v>
      </c>
      <c r="M260">
        <v>26</v>
      </c>
      <c r="N260">
        <v>37</v>
      </c>
      <c r="O260">
        <v>45</v>
      </c>
      <c r="P260" s="16">
        <v>5</v>
      </c>
      <c r="Q260" s="16">
        <v>9</v>
      </c>
    </row>
    <row r="261" spans="1:17" x14ac:dyDescent="0.3">
      <c r="A261">
        <v>921</v>
      </c>
      <c r="B261">
        <v>24</v>
      </c>
      <c r="C261">
        <v>37</v>
      </c>
      <c r="D261">
        <v>19</v>
      </c>
      <c r="E261">
        <v>28</v>
      </c>
      <c r="F261">
        <v>36</v>
      </c>
      <c r="G261" s="11">
        <v>6</v>
      </c>
      <c r="H261" s="8">
        <v>3</v>
      </c>
      <c r="J261">
        <v>921</v>
      </c>
      <c r="K261">
        <v>19</v>
      </c>
      <c r="L261">
        <v>24</v>
      </c>
      <c r="M261">
        <v>28</v>
      </c>
      <c r="N261">
        <v>36</v>
      </c>
      <c r="O261">
        <v>37</v>
      </c>
      <c r="P261" s="16">
        <v>3</v>
      </c>
      <c r="Q261" s="16">
        <v>6</v>
      </c>
    </row>
    <row r="262" spans="1:17" x14ac:dyDescent="0.3">
      <c r="A262">
        <v>920</v>
      </c>
      <c r="B262">
        <v>2</v>
      </c>
      <c r="C262">
        <v>11</v>
      </c>
      <c r="D262">
        <v>14</v>
      </c>
      <c r="E262">
        <v>13</v>
      </c>
      <c r="F262">
        <v>21</v>
      </c>
      <c r="G262" s="11">
        <v>1</v>
      </c>
      <c r="H262" s="8">
        <v>8</v>
      </c>
      <c r="J262">
        <v>920</v>
      </c>
      <c r="K262">
        <v>2</v>
      </c>
      <c r="L262">
        <v>11</v>
      </c>
      <c r="M262">
        <v>13</v>
      </c>
      <c r="N262">
        <v>14</v>
      </c>
      <c r="O262">
        <v>21</v>
      </c>
      <c r="P262" s="16">
        <v>1</v>
      </c>
      <c r="Q262" s="16">
        <v>8</v>
      </c>
    </row>
    <row r="263" spans="1:17" x14ac:dyDescent="0.3">
      <c r="A263">
        <v>919</v>
      </c>
      <c r="B263">
        <v>26</v>
      </c>
      <c r="C263">
        <v>3</v>
      </c>
      <c r="D263">
        <v>41</v>
      </c>
      <c r="E263">
        <v>33</v>
      </c>
      <c r="F263">
        <v>7</v>
      </c>
      <c r="G263" s="11">
        <v>2</v>
      </c>
      <c r="H263" s="8">
        <v>10</v>
      </c>
      <c r="J263">
        <v>919</v>
      </c>
      <c r="K263">
        <v>3</v>
      </c>
      <c r="L263">
        <v>7</v>
      </c>
      <c r="M263">
        <v>26</v>
      </c>
      <c r="N263">
        <v>33</v>
      </c>
      <c r="O263">
        <v>41</v>
      </c>
      <c r="P263" s="16">
        <v>2</v>
      </c>
      <c r="Q263" s="16">
        <v>10</v>
      </c>
    </row>
    <row r="264" spans="1:17" x14ac:dyDescent="0.3">
      <c r="A264">
        <v>918</v>
      </c>
      <c r="B264">
        <v>12</v>
      </c>
      <c r="C264">
        <v>18</v>
      </c>
      <c r="D264">
        <v>8</v>
      </c>
      <c r="E264">
        <v>44</v>
      </c>
      <c r="F264">
        <v>33</v>
      </c>
      <c r="G264" s="11">
        <v>8</v>
      </c>
      <c r="H264" s="8">
        <v>4</v>
      </c>
      <c r="J264">
        <v>918</v>
      </c>
      <c r="K264">
        <v>8</v>
      </c>
      <c r="L264">
        <v>12</v>
      </c>
      <c r="M264">
        <v>18</v>
      </c>
      <c r="N264">
        <v>33</v>
      </c>
      <c r="O264">
        <v>44</v>
      </c>
      <c r="P264" s="16">
        <v>4</v>
      </c>
      <c r="Q264" s="16">
        <v>8</v>
      </c>
    </row>
    <row r="265" spans="1:17" x14ac:dyDescent="0.3">
      <c r="A265">
        <v>917</v>
      </c>
      <c r="B265">
        <v>38</v>
      </c>
      <c r="C265">
        <v>29</v>
      </c>
      <c r="D265">
        <v>10</v>
      </c>
      <c r="E265">
        <v>48</v>
      </c>
      <c r="F265">
        <v>1</v>
      </c>
      <c r="G265" s="11">
        <v>4</v>
      </c>
      <c r="H265" s="8">
        <v>3</v>
      </c>
      <c r="J265">
        <v>917</v>
      </c>
      <c r="K265">
        <v>1</v>
      </c>
      <c r="L265">
        <v>10</v>
      </c>
      <c r="M265">
        <v>29</v>
      </c>
      <c r="N265">
        <v>38</v>
      </c>
      <c r="O265">
        <v>48</v>
      </c>
      <c r="P265" s="16">
        <v>3</v>
      </c>
      <c r="Q265" s="16">
        <v>4</v>
      </c>
    </row>
    <row r="266" spans="1:17" x14ac:dyDescent="0.3">
      <c r="A266">
        <v>916</v>
      </c>
      <c r="B266">
        <v>11</v>
      </c>
      <c r="C266">
        <v>50</v>
      </c>
      <c r="D266">
        <v>13</v>
      </c>
      <c r="E266">
        <v>40</v>
      </c>
      <c r="F266">
        <v>2</v>
      </c>
      <c r="G266" s="11">
        <v>10</v>
      </c>
      <c r="H266" s="8">
        <v>1</v>
      </c>
      <c r="J266">
        <v>916</v>
      </c>
      <c r="K266">
        <v>2</v>
      </c>
      <c r="L266">
        <v>11</v>
      </c>
      <c r="M266">
        <v>13</v>
      </c>
      <c r="N266">
        <v>40</v>
      </c>
      <c r="O266">
        <v>50</v>
      </c>
      <c r="P266" s="16">
        <v>1</v>
      </c>
      <c r="Q266" s="16">
        <v>10</v>
      </c>
    </row>
    <row r="267" spans="1:17" x14ac:dyDescent="0.3">
      <c r="A267">
        <v>915</v>
      </c>
      <c r="B267">
        <v>43</v>
      </c>
      <c r="C267">
        <v>37</v>
      </c>
      <c r="D267">
        <v>32</v>
      </c>
      <c r="E267">
        <v>26</v>
      </c>
      <c r="F267">
        <v>49</v>
      </c>
      <c r="G267" s="11">
        <v>5</v>
      </c>
      <c r="H267" s="8">
        <v>4</v>
      </c>
      <c r="J267">
        <v>915</v>
      </c>
      <c r="K267">
        <v>26</v>
      </c>
      <c r="L267">
        <v>32</v>
      </c>
      <c r="M267">
        <v>37</v>
      </c>
      <c r="N267">
        <v>43</v>
      </c>
      <c r="O267">
        <v>49</v>
      </c>
      <c r="P267" s="16">
        <v>4</v>
      </c>
      <c r="Q267" s="16">
        <v>5</v>
      </c>
    </row>
    <row r="268" spans="1:17" x14ac:dyDescent="0.3">
      <c r="A268">
        <v>914</v>
      </c>
      <c r="B268">
        <v>11</v>
      </c>
      <c r="C268">
        <v>19</v>
      </c>
      <c r="D268">
        <v>39</v>
      </c>
      <c r="E268">
        <v>28</v>
      </c>
      <c r="F268">
        <v>27</v>
      </c>
      <c r="G268" s="11">
        <v>3</v>
      </c>
      <c r="H268" s="8">
        <v>10</v>
      </c>
      <c r="J268">
        <v>914</v>
      </c>
      <c r="K268">
        <v>11</v>
      </c>
      <c r="L268">
        <v>19</v>
      </c>
      <c r="M268">
        <v>27</v>
      </c>
      <c r="N268">
        <v>28</v>
      </c>
      <c r="O268">
        <v>39</v>
      </c>
      <c r="P268" s="16">
        <v>3</v>
      </c>
      <c r="Q268" s="16">
        <v>10</v>
      </c>
    </row>
    <row r="269" spans="1:17" x14ac:dyDescent="0.3">
      <c r="A269">
        <v>913</v>
      </c>
      <c r="B269">
        <v>32</v>
      </c>
      <c r="C269">
        <v>35</v>
      </c>
      <c r="D269">
        <v>17</v>
      </c>
      <c r="E269">
        <v>49</v>
      </c>
      <c r="F269">
        <v>5</v>
      </c>
      <c r="G269" s="11">
        <v>5</v>
      </c>
      <c r="H269" s="8">
        <v>1</v>
      </c>
      <c r="J269">
        <v>913</v>
      </c>
      <c r="K269">
        <v>5</v>
      </c>
      <c r="L269">
        <v>17</v>
      </c>
      <c r="M269">
        <v>32</v>
      </c>
      <c r="N269">
        <v>35</v>
      </c>
      <c r="O269">
        <v>49</v>
      </c>
      <c r="P269" s="16">
        <v>1</v>
      </c>
      <c r="Q269" s="16">
        <v>5</v>
      </c>
    </row>
    <row r="270" spans="1:17" x14ac:dyDescent="0.3">
      <c r="A270">
        <v>912</v>
      </c>
      <c r="B270">
        <v>43</v>
      </c>
      <c r="C270">
        <v>1</v>
      </c>
      <c r="D270">
        <v>18</v>
      </c>
      <c r="E270">
        <v>27</v>
      </c>
      <c r="F270">
        <v>7</v>
      </c>
      <c r="G270" s="11">
        <v>8</v>
      </c>
      <c r="H270" s="8">
        <v>4</v>
      </c>
      <c r="J270">
        <v>912</v>
      </c>
      <c r="K270">
        <v>1</v>
      </c>
      <c r="L270">
        <v>7</v>
      </c>
      <c r="M270">
        <v>18</v>
      </c>
      <c r="N270">
        <v>27</v>
      </c>
      <c r="O270">
        <v>43</v>
      </c>
      <c r="P270" s="16">
        <v>4</v>
      </c>
      <c r="Q270" s="16">
        <v>8</v>
      </c>
    </row>
    <row r="271" spans="1:17" x14ac:dyDescent="0.3">
      <c r="A271">
        <v>911</v>
      </c>
      <c r="B271">
        <v>13</v>
      </c>
      <c r="C271">
        <v>50</v>
      </c>
      <c r="D271">
        <v>42</v>
      </c>
      <c r="E271">
        <v>39</v>
      </c>
      <c r="F271">
        <v>34</v>
      </c>
      <c r="G271" s="11">
        <v>11</v>
      </c>
      <c r="H271" s="8">
        <v>9</v>
      </c>
      <c r="J271">
        <v>911</v>
      </c>
      <c r="K271">
        <v>13</v>
      </c>
      <c r="L271">
        <v>34</v>
      </c>
      <c r="M271">
        <v>39</v>
      </c>
      <c r="N271">
        <v>42</v>
      </c>
      <c r="O271">
        <v>50</v>
      </c>
      <c r="P271" s="16">
        <v>9</v>
      </c>
      <c r="Q271" s="16">
        <v>11</v>
      </c>
    </row>
    <row r="272" spans="1:17" x14ac:dyDescent="0.3">
      <c r="A272">
        <v>910</v>
      </c>
      <c r="B272">
        <v>21</v>
      </c>
      <c r="C272">
        <v>35</v>
      </c>
      <c r="D272">
        <v>42</v>
      </c>
      <c r="E272">
        <v>14</v>
      </c>
      <c r="F272">
        <v>43</v>
      </c>
      <c r="G272" s="11">
        <v>7</v>
      </c>
      <c r="H272" s="8">
        <v>9</v>
      </c>
      <c r="J272">
        <v>910</v>
      </c>
      <c r="K272">
        <v>14</v>
      </c>
      <c r="L272">
        <v>21</v>
      </c>
      <c r="M272">
        <v>35</v>
      </c>
      <c r="N272">
        <v>42</v>
      </c>
      <c r="O272">
        <v>43</v>
      </c>
      <c r="P272" s="16">
        <v>7</v>
      </c>
      <c r="Q272" s="16">
        <v>9</v>
      </c>
    </row>
    <row r="273" spans="1:17" x14ac:dyDescent="0.3">
      <c r="A273">
        <v>909</v>
      </c>
      <c r="B273">
        <v>26</v>
      </c>
      <c r="C273">
        <v>49</v>
      </c>
      <c r="D273">
        <v>19</v>
      </c>
      <c r="E273">
        <v>45</v>
      </c>
      <c r="F273">
        <v>35</v>
      </c>
      <c r="G273" s="11">
        <v>2</v>
      </c>
      <c r="H273" s="8">
        <v>5</v>
      </c>
      <c r="J273">
        <v>909</v>
      </c>
      <c r="K273">
        <v>19</v>
      </c>
      <c r="L273">
        <v>26</v>
      </c>
      <c r="M273">
        <v>35</v>
      </c>
      <c r="N273">
        <v>45</v>
      </c>
      <c r="O273">
        <v>49</v>
      </c>
      <c r="P273" s="16">
        <v>2</v>
      </c>
      <c r="Q273" s="16">
        <v>5</v>
      </c>
    </row>
    <row r="274" spans="1:17" x14ac:dyDescent="0.3">
      <c r="A274">
        <v>908</v>
      </c>
      <c r="B274">
        <v>7</v>
      </c>
      <c r="C274">
        <v>31</v>
      </c>
      <c r="D274">
        <v>39</v>
      </c>
      <c r="E274">
        <v>23</v>
      </c>
      <c r="F274">
        <v>33</v>
      </c>
      <c r="G274" s="11">
        <v>6</v>
      </c>
      <c r="H274" s="8">
        <v>10</v>
      </c>
      <c r="J274">
        <v>908</v>
      </c>
      <c r="K274">
        <v>7</v>
      </c>
      <c r="L274">
        <v>23</v>
      </c>
      <c r="M274">
        <v>31</v>
      </c>
      <c r="N274">
        <v>33</v>
      </c>
      <c r="O274">
        <v>39</v>
      </c>
      <c r="P274" s="16">
        <v>6</v>
      </c>
      <c r="Q274" s="16">
        <v>10</v>
      </c>
    </row>
    <row r="275" spans="1:17" x14ac:dyDescent="0.3">
      <c r="A275">
        <v>907</v>
      </c>
      <c r="B275">
        <v>6</v>
      </c>
      <c r="C275">
        <v>30</v>
      </c>
      <c r="D275">
        <v>26</v>
      </c>
      <c r="E275">
        <v>48</v>
      </c>
      <c r="F275">
        <v>12</v>
      </c>
      <c r="G275" s="11">
        <v>6</v>
      </c>
      <c r="H275" s="8">
        <v>7</v>
      </c>
      <c r="J275">
        <v>907</v>
      </c>
      <c r="K275">
        <v>6</v>
      </c>
      <c r="L275">
        <v>12</v>
      </c>
      <c r="M275">
        <v>26</v>
      </c>
      <c r="N275">
        <v>30</v>
      </c>
      <c r="O275">
        <v>48</v>
      </c>
      <c r="P275" s="16">
        <v>6</v>
      </c>
      <c r="Q275" s="16">
        <v>7</v>
      </c>
    </row>
    <row r="276" spans="1:17" x14ac:dyDescent="0.3">
      <c r="A276">
        <v>906</v>
      </c>
      <c r="B276">
        <v>46</v>
      </c>
      <c r="C276">
        <v>27</v>
      </c>
      <c r="D276">
        <v>13</v>
      </c>
      <c r="E276">
        <v>43</v>
      </c>
      <c r="F276">
        <v>25</v>
      </c>
      <c r="G276" s="11">
        <v>4</v>
      </c>
      <c r="H276" s="8">
        <v>8</v>
      </c>
      <c r="J276">
        <v>906</v>
      </c>
      <c r="K276">
        <v>13</v>
      </c>
      <c r="L276">
        <v>25</v>
      </c>
      <c r="M276">
        <v>27</v>
      </c>
      <c r="N276">
        <v>43</v>
      </c>
      <c r="O276">
        <v>46</v>
      </c>
      <c r="P276" s="16">
        <v>4</v>
      </c>
      <c r="Q276" s="16">
        <v>8</v>
      </c>
    </row>
    <row r="277" spans="1:17" x14ac:dyDescent="0.3">
      <c r="A277">
        <v>905</v>
      </c>
      <c r="B277">
        <v>37</v>
      </c>
      <c r="C277">
        <v>17</v>
      </c>
      <c r="D277">
        <v>34</v>
      </c>
      <c r="E277">
        <v>16</v>
      </c>
      <c r="F277">
        <v>23</v>
      </c>
      <c r="G277" s="11">
        <v>9</v>
      </c>
      <c r="H277" s="8">
        <v>6</v>
      </c>
      <c r="J277">
        <v>905</v>
      </c>
      <c r="K277">
        <v>16</v>
      </c>
      <c r="L277">
        <v>17</v>
      </c>
      <c r="M277">
        <v>23</v>
      </c>
      <c r="N277">
        <v>34</v>
      </c>
      <c r="O277">
        <v>37</v>
      </c>
      <c r="P277" s="16">
        <v>6</v>
      </c>
      <c r="Q277" s="16">
        <v>9</v>
      </c>
    </row>
    <row r="278" spans="1:17" x14ac:dyDescent="0.3">
      <c r="A278">
        <v>904</v>
      </c>
      <c r="B278">
        <v>41</v>
      </c>
      <c r="C278">
        <v>9</v>
      </c>
      <c r="D278">
        <v>30</v>
      </c>
      <c r="E278">
        <v>14</v>
      </c>
      <c r="F278">
        <v>45</v>
      </c>
      <c r="G278" s="11">
        <v>4</v>
      </c>
      <c r="H278" s="8">
        <v>9</v>
      </c>
      <c r="J278">
        <v>904</v>
      </c>
      <c r="K278">
        <v>9</v>
      </c>
      <c r="L278">
        <v>14</v>
      </c>
      <c r="M278">
        <v>30</v>
      </c>
      <c r="N278">
        <v>41</v>
      </c>
      <c r="O278">
        <v>45</v>
      </c>
      <c r="P278" s="16">
        <v>4</v>
      </c>
      <c r="Q278" s="16">
        <v>9</v>
      </c>
    </row>
    <row r="279" spans="1:17" x14ac:dyDescent="0.3">
      <c r="A279">
        <v>903</v>
      </c>
      <c r="B279">
        <v>32</v>
      </c>
      <c r="C279">
        <v>27</v>
      </c>
      <c r="D279">
        <v>39</v>
      </c>
      <c r="E279">
        <v>36</v>
      </c>
      <c r="F279">
        <v>15</v>
      </c>
      <c r="G279" s="11">
        <v>3</v>
      </c>
      <c r="H279" s="8">
        <v>10</v>
      </c>
      <c r="J279">
        <v>903</v>
      </c>
      <c r="K279">
        <v>15</v>
      </c>
      <c r="L279">
        <v>27</v>
      </c>
      <c r="M279">
        <v>32</v>
      </c>
      <c r="N279">
        <v>36</v>
      </c>
      <c r="O279">
        <v>39</v>
      </c>
      <c r="P279" s="16">
        <v>3</v>
      </c>
      <c r="Q279" s="16">
        <v>10</v>
      </c>
    </row>
    <row r="280" spans="1:17" x14ac:dyDescent="0.3">
      <c r="A280">
        <v>902</v>
      </c>
      <c r="B280">
        <v>31</v>
      </c>
      <c r="C280">
        <v>28</v>
      </c>
      <c r="D280">
        <v>42</v>
      </c>
      <c r="E280">
        <v>15</v>
      </c>
      <c r="F280">
        <v>7</v>
      </c>
      <c r="G280" s="11">
        <v>10</v>
      </c>
      <c r="H280" s="8">
        <v>11</v>
      </c>
      <c r="J280">
        <v>902</v>
      </c>
      <c r="K280">
        <v>7</v>
      </c>
      <c r="L280">
        <v>15</v>
      </c>
      <c r="M280">
        <v>28</v>
      </c>
      <c r="N280">
        <v>31</v>
      </c>
      <c r="O280">
        <v>42</v>
      </c>
      <c r="P280" s="16">
        <v>10</v>
      </c>
      <c r="Q280" s="16">
        <v>11</v>
      </c>
    </row>
    <row r="281" spans="1:17" x14ac:dyDescent="0.3">
      <c r="A281">
        <v>901</v>
      </c>
      <c r="B281">
        <v>40</v>
      </c>
      <c r="C281">
        <v>2</v>
      </c>
      <c r="D281">
        <v>26</v>
      </c>
      <c r="E281">
        <v>27</v>
      </c>
      <c r="F281">
        <v>49</v>
      </c>
      <c r="G281" s="11">
        <v>10</v>
      </c>
      <c r="H281" s="8">
        <v>5</v>
      </c>
      <c r="J281">
        <v>901</v>
      </c>
      <c r="K281">
        <v>2</v>
      </c>
      <c r="L281">
        <v>26</v>
      </c>
      <c r="M281">
        <v>27</v>
      </c>
      <c r="N281">
        <v>40</v>
      </c>
      <c r="O281">
        <v>49</v>
      </c>
      <c r="P281" s="16">
        <v>5</v>
      </c>
      <c r="Q281" s="16">
        <v>10</v>
      </c>
    </row>
    <row r="282" spans="1:17" x14ac:dyDescent="0.3">
      <c r="A282">
        <v>900</v>
      </c>
      <c r="B282">
        <v>45</v>
      </c>
      <c r="C282">
        <v>48</v>
      </c>
      <c r="D282">
        <v>40</v>
      </c>
      <c r="E282">
        <v>34</v>
      </c>
      <c r="F282">
        <v>32</v>
      </c>
      <c r="G282" s="11">
        <v>10</v>
      </c>
      <c r="H282" s="8">
        <v>1</v>
      </c>
      <c r="J282">
        <v>900</v>
      </c>
      <c r="K282">
        <v>32</v>
      </c>
      <c r="L282">
        <v>34</v>
      </c>
      <c r="M282">
        <v>40</v>
      </c>
      <c r="N282">
        <v>45</v>
      </c>
      <c r="O282">
        <v>48</v>
      </c>
      <c r="P282" s="16">
        <v>1</v>
      </c>
      <c r="Q282" s="16">
        <v>10</v>
      </c>
    </row>
    <row r="283" spans="1:17" x14ac:dyDescent="0.3">
      <c r="A283">
        <v>899</v>
      </c>
      <c r="B283">
        <v>23</v>
      </c>
      <c r="C283">
        <v>34</v>
      </c>
      <c r="D283">
        <v>8</v>
      </c>
      <c r="E283">
        <v>24</v>
      </c>
      <c r="F283">
        <v>38</v>
      </c>
      <c r="G283" s="11">
        <v>3</v>
      </c>
      <c r="H283" s="8">
        <v>7</v>
      </c>
      <c r="J283">
        <v>899</v>
      </c>
      <c r="K283">
        <v>8</v>
      </c>
      <c r="L283">
        <v>23</v>
      </c>
      <c r="M283">
        <v>24</v>
      </c>
      <c r="N283">
        <v>34</v>
      </c>
      <c r="O283">
        <v>38</v>
      </c>
      <c r="P283" s="16">
        <v>3</v>
      </c>
      <c r="Q283" s="16">
        <v>7</v>
      </c>
    </row>
    <row r="284" spans="1:17" x14ac:dyDescent="0.3">
      <c r="A284">
        <v>898</v>
      </c>
      <c r="B284">
        <v>4</v>
      </c>
      <c r="C284">
        <v>25</v>
      </c>
      <c r="D284">
        <v>28</v>
      </c>
      <c r="E284">
        <v>5</v>
      </c>
      <c r="F284">
        <v>43</v>
      </c>
      <c r="G284" s="11">
        <v>6</v>
      </c>
      <c r="H284" s="8">
        <v>11</v>
      </c>
      <c r="J284">
        <v>898</v>
      </c>
      <c r="K284">
        <v>4</v>
      </c>
      <c r="L284">
        <v>5</v>
      </c>
      <c r="M284">
        <v>25</v>
      </c>
      <c r="N284">
        <v>28</v>
      </c>
      <c r="O284">
        <v>43</v>
      </c>
      <c r="P284" s="16">
        <v>6</v>
      </c>
      <c r="Q284" s="16">
        <v>11</v>
      </c>
    </row>
    <row r="285" spans="1:17" x14ac:dyDescent="0.3">
      <c r="A285">
        <v>897</v>
      </c>
      <c r="B285">
        <v>10</v>
      </c>
      <c r="C285">
        <v>42</v>
      </c>
      <c r="D285">
        <v>17</v>
      </c>
      <c r="E285">
        <v>32</v>
      </c>
      <c r="F285">
        <v>31</v>
      </c>
      <c r="G285" s="11">
        <v>2</v>
      </c>
      <c r="H285" s="8">
        <v>5</v>
      </c>
      <c r="J285">
        <v>897</v>
      </c>
      <c r="K285">
        <v>10</v>
      </c>
      <c r="L285">
        <v>17</v>
      </c>
      <c r="M285">
        <v>31</v>
      </c>
      <c r="N285">
        <v>32</v>
      </c>
      <c r="O285">
        <v>42</v>
      </c>
      <c r="P285" s="16">
        <v>2</v>
      </c>
      <c r="Q285" s="16">
        <v>5</v>
      </c>
    </row>
    <row r="286" spans="1:17" x14ac:dyDescent="0.3">
      <c r="A286">
        <v>896</v>
      </c>
      <c r="B286">
        <v>32</v>
      </c>
      <c r="C286">
        <v>43</v>
      </c>
      <c r="D286">
        <v>26</v>
      </c>
      <c r="E286">
        <v>34</v>
      </c>
      <c r="F286">
        <v>17</v>
      </c>
      <c r="G286" s="11">
        <v>2</v>
      </c>
      <c r="H286" s="8">
        <v>10</v>
      </c>
      <c r="J286">
        <v>896</v>
      </c>
      <c r="K286">
        <v>17</v>
      </c>
      <c r="L286">
        <v>26</v>
      </c>
      <c r="M286">
        <v>32</v>
      </c>
      <c r="N286">
        <v>34</v>
      </c>
      <c r="O286">
        <v>43</v>
      </c>
      <c r="P286" s="16">
        <v>2</v>
      </c>
      <c r="Q286" s="16">
        <v>10</v>
      </c>
    </row>
    <row r="287" spans="1:17" x14ac:dyDescent="0.3">
      <c r="A287">
        <v>895</v>
      </c>
      <c r="B287">
        <v>27</v>
      </c>
      <c r="C287">
        <v>14</v>
      </c>
      <c r="D287">
        <v>44</v>
      </c>
      <c r="E287">
        <v>15</v>
      </c>
      <c r="F287">
        <v>11</v>
      </c>
      <c r="G287" s="11">
        <v>7</v>
      </c>
      <c r="H287" s="8">
        <v>2</v>
      </c>
      <c r="J287">
        <v>895</v>
      </c>
      <c r="K287">
        <v>11</v>
      </c>
      <c r="L287">
        <v>14</v>
      </c>
      <c r="M287">
        <v>15</v>
      </c>
      <c r="N287">
        <v>27</v>
      </c>
      <c r="O287">
        <v>44</v>
      </c>
      <c r="P287" s="16">
        <v>2</v>
      </c>
      <c r="Q287" s="16">
        <v>7</v>
      </c>
    </row>
    <row r="288" spans="1:17" x14ac:dyDescent="0.3">
      <c r="A288">
        <v>894</v>
      </c>
      <c r="B288">
        <v>13</v>
      </c>
      <c r="C288">
        <v>32</v>
      </c>
      <c r="D288">
        <v>37</v>
      </c>
      <c r="E288">
        <v>14</v>
      </c>
      <c r="F288">
        <v>48</v>
      </c>
      <c r="G288" s="11">
        <v>1</v>
      </c>
      <c r="H288" s="8">
        <v>7</v>
      </c>
      <c r="J288">
        <v>894</v>
      </c>
      <c r="K288">
        <v>13</v>
      </c>
      <c r="L288">
        <v>14</v>
      </c>
      <c r="M288">
        <v>32</v>
      </c>
      <c r="N288">
        <v>37</v>
      </c>
      <c r="O288">
        <v>48</v>
      </c>
      <c r="P288" s="16">
        <v>1</v>
      </c>
      <c r="Q288" s="16">
        <v>7</v>
      </c>
    </row>
    <row r="289" spans="1:17" x14ac:dyDescent="0.3">
      <c r="A289">
        <v>893</v>
      </c>
      <c r="B289">
        <v>9</v>
      </c>
      <c r="C289">
        <v>1</v>
      </c>
      <c r="D289">
        <v>5</v>
      </c>
      <c r="E289">
        <v>22</v>
      </c>
      <c r="F289">
        <v>38</v>
      </c>
      <c r="G289" s="11">
        <v>10</v>
      </c>
      <c r="H289" s="8">
        <v>2</v>
      </c>
      <c r="J289">
        <v>893</v>
      </c>
      <c r="K289">
        <v>1</v>
      </c>
      <c r="L289">
        <v>5</v>
      </c>
      <c r="M289">
        <v>9</v>
      </c>
      <c r="N289">
        <v>22</v>
      </c>
      <c r="O289">
        <v>38</v>
      </c>
      <c r="P289" s="16">
        <v>2</v>
      </c>
      <c r="Q289" s="16">
        <v>10</v>
      </c>
    </row>
    <row r="290" spans="1:17" x14ac:dyDescent="0.3">
      <c r="A290">
        <v>892</v>
      </c>
      <c r="B290">
        <v>43</v>
      </c>
      <c r="C290">
        <v>8</v>
      </c>
      <c r="D290">
        <v>49</v>
      </c>
      <c r="E290">
        <v>6</v>
      </c>
      <c r="F290">
        <v>26</v>
      </c>
      <c r="G290" s="11">
        <v>10</v>
      </c>
      <c r="H290" s="8">
        <v>6</v>
      </c>
      <c r="J290">
        <v>892</v>
      </c>
      <c r="K290">
        <v>6</v>
      </c>
      <c r="L290">
        <v>8</v>
      </c>
      <c r="M290">
        <v>26</v>
      </c>
      <c r="N290">
        <v>43</v>
      </c>
      <c r="O290">
        <v>49</v>
      </c>
      <c r="P290" s="16">
        <v>6</v>
      </c>
      <c r="Q290" s="16">
        <v>10</v>
      </c>
    </row>
    <row r="291" spans="1:17" x14ac:dyDescent="0.3">
      <c r="A291">
        <v>891</v>
      </c>
      <c r="B291">
        <v>3</v>
      </c>
      <c r="C291">
        <v>19</v>
      </c>
      <c r="D291">
        <v>40</v>
      </c>
      <c r="E291">
        <v>9</v>
      </c>
      <c r="F291">
        <v>5</v>
      </c>
      <c r="G291" s="11">
        <v>5</v>
      </c>
      <c r="H291" s="8">
        <v>2</v>
      </c>
      <c r="J291">
        <v>891</v>
      </c>
      <c r="K291">
        <v>3</v>
      </c>
      <c r="L291">
        <v>5</v>
      </c>
      <c r="M291">
        <v>9</v>
      </c>
      <c r="N291">
        <v>19</v>
      </c>
      <c r="O291">
        <v>40</v>
      </c>
      <c r="P291" s="16">
        <v>2</v>
      </c>
      <c r="Q291" s="16">
        <v>5</v>
      </c>
    </row>
    <row r="292" spans="1:17" x14ac:dyDescent="0.3">
      <c r="A292">
        <v>890</v>
      </c>
      <c r="B292">
        <v>23</v>
      </c>
      <c r="C292">
        <v>25</v>
      </c>
      <c r="D292">
        <v>2</v>
      </c>
      <c r="E292">
        <v>49</v>
      </c>
      <c r="F292">
        <v>16</v>
      </c>
      <c r="G292" s="11">
        <v>6</v>
      </c>
      <c r="H292" s="8">
        <v>9</v>
      </c>
      <c r="J292">
        <v>890</v>
      </c>
      <c r="K292">
        <v>2</v>
      </c>
      <c r="L292">
        <v>16</v>
      </c>
      <c r="M292">
        <v>23</v>
      </c>
      <c r="N292">
        <v>25</v>
      </c>
      <c r="O292">
        <v>49</v>
      </c>
      <c r="P292" s="16">
        <v>6</v>
      </c>
      <c r="Q292" s="16">
        <v>9</v>
      </c>
    </row>
    <row r="293" spans="1:17" x14ac:dyDescent="0.3">
      <c r="A293">
        <v>889</v>
      </c>
      <c r="B293">
        <v>4</v>
      </c>
      <c r="C293">
        <v>25</v>
      </c>
      <c r="D293">
        <v>19</v>
      </c>
      <c r="E293">
        <v>36</v>
      </c>
      <c r="F293">
        <v>1</v>
      </c>
      <c r="G293" s="11">
        <v>3</v>
      </c>
      <c r="H293" s="8">
        <v>11</v>
      </c>
      <c r="J293">
        <v>889</v>
      </c>
      <c r="K293">
        <v>1</v>
      </c>
      <c r="L293">
        <v>4</v>
      </c>
      <c r="M293">
        <v>19</v>
      </c>
      <c r="N293">
        <v>25</v>
      </c>
      <c r="O293">
        <v>36</v>
      </c>
      <c r="P293" s="16">
        <v>3</v>
      </c>
      <c r="Q293" s="16">
        <v>11</v>
      </c>
    </row>
    <row r="294" spans="1:17" x14ac:dyDescent="0.3">
      <c r="A294">
        <v>888</v>
      </c>
      <c r="B294">
        <v>43</v>
      </c>
      <c r="C294">
        <v>36</v>
      </c>
      <c r="D294">
        <v>12</v>
      </c>
      <c r="E294">
        <v>42</v>
      </c>
      <c r="F294">
        <v>19</v>
      </c>
      <c r="G294" s="11">
        <v>8</v>
      </c>
      <c r="H294" s="8">
        <v>5</v>
      </c>
      <c r="J294">
        <v>888</v>
      </c>
      <c r="K294">
        <v>12</v>
      </c>
      <c r="L294">
        <v>19</v>
      </c>
      <c r="M294">
        <v>36</v>
      </c>
      <c r="N294">
        <v>42</v>
      </c>
      <c r="O294">
        <v>43</v>
      </c>
      <c r="P294" s="16">
        <v>5</v>
      </c>
      <c r="Q294" s="16">
        <v>8</v>
      </c>
    </row>
    <row r="295" spans="1:17" x14ac:dyDescent="0.3">
      <c r="A295">
        <v>887</v>
      </c>
      <c r="B295">
        <v>15</v>
      </c>
      <c r="C295">
        <v>49</v>
      </c>
      <c r="D295">
        <v>12</v>
      </c>
      <c r="E295">
        <v>26</v>
      </c>
      <c r="F295">
        <v>42</v>
      </c>
      <c r="G295" s="11">
        <v>5</v>
      </c>
      <c r="H295" s="8">
        <v>8</v>
      </c>
      <c r="J295">
        <v>887</v>
      </c>
      <c r="K295">
        <v>12</v>
      </c>
      <c r="L295">
        <v>15</v>
      </c>
      <c r="M295">
        <v>26</v>
      </c>
      <c r="N295">
        <v>42</v>
      </c>
      <c r="O295">
        <v>49</v>
      </c>
      <c r="P295" s="16">
        <v>5</v>
      </c>
      <c r="Q295" s="16">
        <v>8</v>
      </c>
    </row>
    <row r="296" spans="1:17" x14ac:dyDescent="0.3">
      <c r="A296">
        <v>886</v>
      </c>
      <c r="B296">
        <v>14</v>
      </c>
      <c r="C296">
        <v>49</v>
      </c>
      <c r="D296">
        <v>21</v>
      </c>
      <c r="E296">
        <v>19</v>
      </c>
      <c r="F296">
        <v>24</v>
      </c>
      <c r="G296" s="11">
        <v>5</v>
      </c>
      <c r="H296" s="8">
        <v>11</v>
      </c>
      <c r="J296">
        <v>886</v>
      </c>
      <c r="K296">
        <v>14</v>
      </c>
      <c r="L296">
        <v>19</v>
      </c>
      <c r="M296">
        <v>21</v>
      </c>
      <c r="N296">
        <v>24</v>
      </c>
      <c r="O296">
        <v>49</v>
      </c>
      <c r="P296" s="16">
        <v>5</v>
      </c>
      <c r="Q296" s="16">
        <v>11</v>
      </c>
    </row>
    <row r="297" spans="1:17" x14ac:dyDescent="0.3">
      <c r="A297">
        <v>885</v>
      </c>
      <c r="B297">
        <v>7</v>
      </c>
      <c r="C297">
        <v>10</v>
      </c>
      <c r="D297">
        <v>5</v>
      </c>
      <c r="E297">
        <v>44</v>
      </c>
      <c r="F297">
        <v>34</v>
      </c>
      <c r="G297" s="11">
        <v>10</v>
      </c>
      <c r="H297" s="8">
        <v>2</v>
      </c>
      <c r="J297">
        <v>885</v>
      </c>
      <c r="K297">
        <v>5</v>
      </c>
      <c r="L297">
        <v>7</v>
      </c>
      <c r="M297">
        <v>10</v>
      </c>
      <c r="N297">
        <v>34</v>
      </c>
      <c r="O297">
        <v>44</v>
      </c>
      <c r="P297" s="16">
        <v>2</v>
      </c>
      <c r="Q297" s="16">
        <v>10</v>
      </c>
    </row>
    <row r="298" spans="1:17" x14ac:dyDescent="0.3">
      <c r="A298">
        <v>884</v>
      </c>
      <c r="B298">
        <v>26</v>
      </c>
      <c r="C298">
        <v>43</v>
      </c>
      <c r="D298">
        <v>1</v>
      </c>
      <c r="E298">
        <v>21</v>
      </c>
      <c r="F298">
        <v>40</v>
      </c>
      <c r="G298" s="11">
        <v>9</v>
      </c>
      <c r="H298" s="8">
        <v>6</v>
      </c>
      <c r="J298">
        <v>884</v>
      </c>
      <c r="K298">
        <v>1</v>
      </c>
      <c r="L298">
        <v>21</v>
      </c>
      <c r="M298">
        <v>26</v>
      </c>
      <c r="N298">
        <v>40</v>
      </c>
      <c r="O298">
        <v>43</v>
      </c>
      <c r="P298" s="16">
        <v>6</v>
      </c>
      <c r="Q298" s="16">
        <v>9</v>
      </c>
    </row>
    <row r="299" spans="1:17" x14ac:dyDescent="0.3">
      <c r="A299">
        <v>883</v>
      </c>
      <c r="B299">
        <v>9</v>
      </c>
      <c r="C299">
        <v>14</v>
      </c>
      <c r="D299">
        <v>23</v>
      </c>
      <c r="E299">
        <v>8</v>
      </c>
      <c r="F299">
        <v>1</v>
      </c>
      <c r="G299" s="11">
        <v>7</v>
      </c>
      <c r="H299" s="8">
        <v>1</v>
      </c>
      <c r="J299">
        <v>883</v>
      </c>
      <c r="K299">
        <v>1</v>
      </c>
      <c r="L299">
        <v>8</v>
      </c>
      <c r="M299">
        <v>9</v>
      </c>
      <c r="N299">
        <v>14</v>
      </c>
      <c r="O299">
        <v>23</v>
      </c>
      <c r="P299" s="16">
        <v>1</v>
      </c>
      <c r="Q299" s="16">
        <v>7</v>
      </c>
    </row>
    <row r="300" spans="1:17" x14ac:dyDescent="0.3">
      <c r="A300">
        <v>882</v>
      </c>
      <c r="B300">
        <v>9</v>
      </c>
      <c r="C300">
        <v>23</v>
      </c>
      <c r="D300">
        <v>40</v>
      </c>
      <c r="E300">
        <v>16</v>
      </c>
      <c r="F300">
        <v>14</v>
      </c>
      <c r="G300" s="11">
        <v>1</v>
      </c>
      <c r="H300" s="8">
        <v>5</v>
      </c>
      <c r="J300">
        <v>882</v>
      </c>
      <c r="K300">
        <v>9</v>
      </c>
      <c r="L300">
        <v>14</v>
      </c>
      <c r="M300">
        <v>16</v>
      </c>
      <c r="N300">
        <v>23</v>
      </c>
      <c r="O300">
        <v>40</v>
      </c>
      <c r="P300" s="16">
        <v>1</v>
      </c>
      <c r="Q300" s="16">
        <v>5</v>
      </c>
    </row>
    <row r="301" spans="1:17" x14ac:dyDescent="0.3">
      <c r="A301">
        <v>881</v>
      </c>
      <c r="B301">
        <v>37</v>
      </c>
      <c r="C301">
        <v>7</v>
      </c>
      <c r="D301">
        <v>28</v>
      </c>
      <c r="E301">
        <v>13</v>
      </c>
      <c r="F301">
        <v>4</v>
      </c>
      <c r="G301" s="11">
        <v>11</v>
      </c>
      <c r="H301" s="8">
        <v>10</v>
      </c>
      <c r="J301">
        <v>881</v>
      </c>
      <c r="K301">
        <v>4</v>
      </c>
      <c r="L301">
        <v>7</v>
      </c>
      <c r="M301">
        <v>13</v>
      </c>
      <c r="N301">
        <v>28</v>
      </c>
      <c r="O301">
        <v>37</v>
      </c>
      <c r="P301" s="16">
        <v>10</v>
      </c>
      <c r="Q301" s="16">
        <v>11</v>
      </c>
    </row>
    <row r="302" spans="1:17" x14ac:dyDescent="0.3">
      <c r="A302">
        <v>880</v>
      </c>
      <c r="B302">
        <v>13</v>
      </c>
      <c r="C302">
        <v>50</v>
      </c>
      <c r="D302">
        <v>5</v>
      </c>
      <c r="E302">
        <v>33</v>
      </c>
      <c r="F302">
        <v>15</v>
      </c>
      <c r="G302" s="11">
        <v>9</v>
      </c>
      <c r="H302" s="8">
        <v>11</v>
      </c>
      <c r="J302">
        <v>880</v>
      </c>
      <c r="K302">
        <v>5</v>
      </c>
      <c r="L302">
        <v>13</v>
      </c>
      <c r="M302">
        <v>15</v>
      </c>
      <c r="N302">
        <v>33</v>
      </c>
      <c r="O302">
        <v>50</v>
      </c>
      <c r="P302" s="16">
        <v>9</v>
      </c>
      <c r="Q302" s="16">
        <v>11</v>
      </c>
    </row>
    <row r="303" spans="1:17" x14ac:dyDescent="0.3">
      <c r="A303">
        <v>879</v>
      </c>
      <c r="B303">
        <v>42</v>
      </c>
      <c r="C303">
        <v>32</v>
      </c>
      <c r="D303">
        <v>23</v>
      </c>
      <c r="E303">
        <v>25</v>
      </c>
      <c r="F303">
        <v>37</v>
      </c>
      <c r="G303" s="11">
        <v>11</v>
      </c>
      <c r="H303" s="8">
        <v>1</v>
      </c>
      <c r="J303">
        <v>879</v>
      </c>
      <c r="K303">
        <v>23</v>
      </c>
      <c r="L303">
        <v>25</v>
      </c>
      <c r="M303">
        <v>32</v>
      </c>
      <c r="N303">
        <v>37</v>
      </c>
      <c r="O303">
        <v>42</v>
      </c>
      <c r="P303" s="16">
        <v>1</v>
      </c>
      <c r="Q303" s="16">
        <v>11</v>
      </c>
    </row>
    <row r="304" spans="1:17" x14ac:dyDescent="0.3">
      <c r="A304">
        <v>878</v>
      </c>
      <c r="B304">
        <v>32</v>
      </c>
      <c r="C304">
        <v>13</v>
      </c>
      <c r="D304">
        <v>14</v>
      </c>
      <c r="E304">
        <v>39</v>
      </c>
      <c r="F304">
        <v>30</v>
      </c>
      <c r="G304" s="11">
        <v>3</v>
      </c>
      <c r="H304" s="8">
        <v>9</v>
      </c>
      <c r="J304">
        <v>878</v>
      </c>
      <c r="K304">
        <v>13</v>
      </c>
      <c r="L304">
        <v>14</v>
      </c>
      <c r="M304">
        <v>30</v>
      </c>
      <c r="N304">
        <v>32</v>
      </c>
      <c r="O304">
        <v>39</v>
      </c>
      <c r="P304" s="16">
        <v>3</v>
      </c>
      <c r="Q304" s="16">
        <v>9</v>
      </c>
    </row>
    <row r="305" spans="1:17" x14ac:dyDescent="0.3">
      <c r="A305">
        <v>877</v>
      </c>
      <c r="B305">
        <v>3</v>
      </c>
      <c r="C305">
        <v>22</v>
      </c>
      <c r="D305">
        <v>50</v>
      </c>
      <c r="E305">
        <v>10</v>
      </c>
      <c r="F305">
        <v>37</v>
      </c>
      <c r="G305" s="11">
        <v>6</v>
      </c>
      <c r="H305" s="8">
        <v>10</v>
      </c>
      <c r="J305">
        <v>877</v>
      </c>
      <c r="K305">
        <v>3</v>
      </c>
      <c r="L305">
        <v>10</v>
      </c>
      <c r="M305">
        <v>22</v>
      </c>
      <c r="N305">
        <v>37</v>
      </c>
      <c r="O305">
        <v>50</v>
      </c>
      <c r="P305" s="16">
        <v>6</v>
      </c>
      <c r="Q305" s="16">
        <v>10</v>
      </c>
    </row>
    <row r="306" spans="1:17" x14ac:dyDescent="0.3">
      <c r="A306">
        <v>876</v>
      </c>
      <c r="B306">
        <v>31</v>
      </c>
      <c r="C306">
        <v>49</v>
      </c>
      <c r="D306">
        <v>28</v>
      </c>
      <c r="E306">
        <v>20</v>
      </c>
      <c r="F306">
        <v>3</v>
      </c>
      <c r="G306" s="11">
        <v>5</v>
      </c>
      <c r="H306" s="8">
        <v>2</v>
      </c>
      <c r="J306">
        <v>876</v>
      </c>
      <c r="K306">
        <v>3</v>
      </c>
      <c r="L306">
        <v>20</v>
      </c>
      <c r="M306">
        <v>28</v>
      </c>
      <c r="N306">
        <v>31</v>
      </c>
      <c r="O306">
        <v>49</v>
      </c>
      <c r="P306" s="16">
        <v>2</v>
      </c>
      <c r="Q306" s="16">
        <v>5</v>
      </c>
    </row>
    <row r="307" spans="1:17" x14ac:dyDescent="0.3">
      <c r="A307">
        <v>875</v>
      </c>
      <c r="B307">
        <v>9</v>
      </c>
      <c r="C307">
        <v>6</v>
      </c>
      <c r="D307">
        <v>13</v>
      </c>
      <c r="E307">
        <v>28</v>
      </c>
      <c r="F307">
        <v>37</v>
      </c>
      <c r="G307" s="11">
        <v>4</v>
      </c>
      <c r="H307" s="8">
        <v>5</v>
      </c>
      <c r="J307">
        <v>875</v>
      </c>
      <c r="K307">
        <v>6</v>
      </c>
      <c r="L307">
        <v>9</v>
      </c>
      <c r="M307">
        <v>13</v>
      </c>
      <c r="N307">
        <v>28</v>
      </c>
      <c r="O307">
        <v>37</v>
      </c>
      <c r="P307" s="16">
        <v>4</v>
      </c>
      <c r="Q307" s="16">
        <v>5</v>
      </c>
    </row>
    <row r="308" spans="1:17" x14ac:dyDescent="0.3">
      <c r="A308">
        <v>874</v>
      </c>
      <c r="B308">
        <v>46</v>
      </c>
      <c r="C308">
        <v>32</v>
      </c>
      <c r="D308">
        <v>27</v>
      </c>
      <c r="E308">
        <v>3</v>
      </c>
      <c r="F308">
        <v>41</v>
      </c>
      <c r="G308" s="11">
        <v>4</v>
      </c>
      <c r="H308" s="8">
        <v>8</v>
      </c>
      <c r="J308">
        <v>874</v>
      </c>
      <c r="K308">
        <v>3</v>
      </c>
      <c r="L308">
        <v>27</v>
      </c>
      <c r="M308">
        <v>32</v>
      </c>
      <c r="N308">
        <v>41</v>
      </c>
      <c r="O308">
        <v>46</v>
      </c>
      <c r="P308" s="16">
        <v>4</v>
      </c>
      <c r="Q308" s="16">
        <v>8</v>
      </c>
    </row>
    <row r="309" spans="1:17" x14ac:dyDescent="0.3">
      <c r="A309">
        <v>873</v>
      </c>
      <c r="B309">
        <v>36</v>
      </c>
      <c r="C309">
        <v>21</v>
      </c>
      <c r="D309">
        <v>10</v>
      </c>
      <c r="E309">
        <v>6</v>
      </c>
      <c r="F309">
        <v>9</v>
      </c>
      <c r="G309" s="11">
        <v>6</v>
      </c>
      <c r="H309" s="8">
        <v>2</v>
      </c>
      <c r="J309">
        <v>873</v>
      </c>
      <c r="K309">
        <v>6</v>
      </c>
      <c r="L309">
        <v>9</v>
      </c>
      <c r="M309">
        <v>10</v>
      </c>
      <c r="N309">
        <v>21</v>
      </c>
      <c r="O309">
        <v>36</v>
      </c>
      <c r="P309" s="16">
        <v>2</v>
      </c>
      <c r="Q309" s="16">
        <v>6</v>
      </c>
    </row>
    <row r="310" spans="1:17" x14ac:dyDescent="0.3">
      <c r="A310">
        <v>872</v>
      </c>
      <c r="B310">
        <v>29</v>
      </c>
      <c r="C310">
        <v>32</v>
      </c>
      <c r="D310">
        <v>23</v>
      </c>
      <c r="E310">
        <v>1</v>
      </c>
      <c r="F310">
        <v>5</v>
      </c>
      <c r="G310" s="11">
        <v>1</v>
      </c>
      <c r="H310" s="8">
        <v>7</v>
      </c>
      <c r="J310">
        <v>872</v>
      </c>
      <c r="K310">
        <v>1</v>
      </c>
      <c r="L310">
        <v>5</v>
      </c>
      <c r="M310">
        <v>23</v>
      </c>
      <c r="N310">
        <v>29</v>
      </c>
      <c r="O310">
        <v>32</v>
      </c>
      <c r="P310" s="16">
        <v>1</v>
      </c>
      <c r="Q310" s="16">
        <v>7</v>
      </c>
    </row>
    <row r="311" spans="1:17" x14ac:dyDescent="0.3">
      <c r="A311">
        <v>871</v>
      </c>
      <c r="B311">
        <v>15</v>
      </c>
      <c r="C311">
        <v>40</v>
      </c>
      <c r="D311">
        <v>24</v>
      </c>
      <c r="E311">
        <v>48</v>
      </c>
      <c r="F311">
        <v>38</v>
      </c>
      <c r="G311" s="11">
        <v>2</v>
      </c>
      <c r="H311" s="8">
        <v>9</v>
      </c>
      <c r="J311">
        <v>871</v>
      </c>
      <c r="K311">
        <v>15</v>
      </c>
      <c r="L311">
        <v>24</v>
      </c>
      <c r="M311">
        <v>38</v>
      </c>
      <c r="N311">
        <v>40</v>
      </c>
      <c r="O311">
        <v>48</v>
      </c>
      <c r="P311" s="16">
        <v>2</v>
      </c>
      <c r="Q311" s="16">
        <v>9</v>
      </c>
    </row>
    <row r="312" spans="1:17" x14ac:dyDescent="0.3">
      <c r="A312">
        <v>870</v>
      </c>
      <c r="B312">
        <v>27</v>
      </c>
      <c r="C312">
        <v>10</v>
      </c>
      <c r="D312">
        <v>30</v>
      </c>
      <c r="E312">
        <v>47</v>
      </c>
      <c r="F312">
        <v>12</v>
      </c>
      <c r="G312" s="11">
        <v>9</v>
      </c>
      <c r="H312" s="8">
        <v>8</v>
      </c>
      <c r="J312">
        <v>870</v>
      </c>
      <c r="K312">
        <v>10</v>
      </c>
      <c r="L312">
        <v>12</v>
      </c>
      <c r="M312">
        <v>27</v>
      </c>
      <c r="N312">
        <v>30</v>
      </c>
      <c r="O312">
        <v>47</v>
      </c>
      <c r="P312" s="16">
        <v>8</v>
      </c>
      <c r="Q312" s="16">
        <v>9</v>
      </c>
    </row>
    <row r="313" spans="1:17" x14ac:dyDescent="0.3">
      <c r="A313">
        <v>869</v>
      </c>
      <c r="B313">
        <v>2</v>
      </c>
      <c r="C313">
        <v>30</v>
      </c>
      <c r="D313">
        <v>38</v>
      </c>
      <c r="E313">
        <v>43</v>
      </c>
      <c r="F313">
        <v>46</v>
      </c>
      <c r="G313" s="11">
        <v>7</v>
      </c>
      <c r="H313" s="8">
        <v>2</v>
      </c>
      <c r="J313">
        <v>869</v>
      </c>
      <c r="K313">
        <v>2</v>
      </c>
      <c r="L313">
        <v>30</v>
      </c>
      <c r="M313">
        <v>38</v>
      </c>
      <c r="N313">
        <v>43</v>
      </c>
      <c r="O313">
        <v>46</v>
      </c>
      <c r="P313" s="16">
        <v>2</v>
      </c>
      <c r="Q313" s="16">
        <v>7</v>
      </c>
    </row>
    <row r="314" spans="1:17" x14ac:dyDescent="0.3">
      <c r="A314">
        <v>868</v>
      </c>
      <c r="B314">
        <v>43</v>
      </c>
      <c r="C314">
        <v>38</v>
      </c>
      <c r="D314">
        <v>19</v>
      </c>
      <c r="E314">
        <v>10</v>
      </c>
      <c r="F314">
        <v>46</v>
      </c>
      <c r="G314" s="11">
        <v>1</v>
      </c>
      <c r="H314" s="8">
        <v>11</v>
      </c>
      <c r="J314">
        <v>868</v>
      </c>
      <c r="K314">
        <v>10</v>
      </c>
      <c r="L314">
        <v>19</v>
      </c>
      <c r="M314">
        <v>38</v>
      </c>
      <c r="N314">
        <v>43</v>
      </c>
      <c r="O314">
        <v>46</v>
      </c>
      <c r="P314" s="16">
        <v>1</v>
      </c>
      <c r="Q314" s="16">
        <v>11</v>
      </c>
    </row>
    <row r="315" spans="1:17" x14ac:dyDescent="0.3">
      <c r="A315">
        <v>867</v>
      </c>
      <c r="B315">
        <v>2</v>
      </c>
      <c r="C315">
        <v>10</v>
      </c>
      <c r="D315">
        <v>30</v>
      </c>
      <c r="E315">
        <v>44</v>
      </c>
      <c r="F315">
        <v>1</v>
      </c>
      <c r="G315" s="11">
        <v>1</v>
      </c>
      <c r="H315" s="8">
        <v>8</v>
      </c>
      <c r="J315">
        <v>867</v>
      </c>
      <c r="K315">
        <v>1</v>
      </c>
      <c r="L315">
        <v>2</v>
      </c>
      <c r="M315">
        <v>10</v>
      </c>
      <c r="N315">
        <v>30</v>
      </c>
      <c r="O315">
        <v>44</v>
      </c>
      <c r="P315" s="16">
        <v>1</v>
      </c>
      <c r="Q315" s="16">
        <v>8</v>
      </c>
    </row>
    <row r="316" spans="1:17" x14ac:dyDescent="0.3">
      <c r="A316">
        <v>866</v>
      </c>
      <c r="B316">
        <v>35</v>
      </c>
      <c r="C316">
        <v>33</v>
      </c>
      <c r="D316">
        <v>26</v>
      </c>
      <c r="E316">
        <v>40</v>
      </c>
      <c r="F316">
        <v>5</v>
      </c>
      <c r="G316" s="11">
        <v>3</v>
      </c>
      <c r="H316" s="8">
        <v>8</v>
      </c>
      <c r="J316">
        <v>866</v>
      </c>
      <c r="K316">
        <v>5</v>
      </c>
      <c r="L316">
        <v>26</v>
      </c>
      <c r="M316">
        <v>33</v>
      </c>
      <c r="N316">
        <v>35</v>
      </c>
      <c r="O316">
        <v>40</v>
      </c>
      <c r="P316" s="16">
        <v>3</v>
      </c>
      <c r="Q316" s="16">
        <v>8</v>
      </c>
    </row>
    <row r="317" spans="1:17" x14ac:dyDescent="0.3">
      <c r="A317">
        <v>865</v>
      </c>
      <c r="B317">
        <v>36</v>
      </c>
      <c r="C317">
        <v>10</v>
      </c>
      <c r="D317">
        <v>6</v>
      </c>
      <c r="E317">
        <v>39</v>
      </c>
      <c r="F317">
        <v>31</v>
      </c>
      <c r="G317" s="11">
        <v>6</v>
      </c>
      <c r="H317" s="8">
        <v>10</v>
      </c>
      <c r="J317">
        <v>865</v>
      </c>
      <c r="K317">
        <v>6</v>
      </c>
      <c r="L317">
        <v>10</v>
      </c>
      <c r="M317">
        <v>31</v>
      </c>
      <c r="N317">
        <v>36</v>
      </c>
      <c r="O317">
        <v>39</v>
      </c>
      <c r="P317" s="16">
        <v>6</v>
      </c>
      <c r="Q317" s="16">
        <v>10</v>
      </c>
    </row>
    <row r="318" spans="1:17" x14ac:dyDescent="0.3">
      <c r="A318">
        <v>864</v>
      </c>
      <c r="B318">
        <v>44</v>
      </c>
      <c r="C318">
        <v>37</v>
      </c>
      <c r="D318">
        <v>38</v>
      </c>
      <c r="E318">
        <v>39</v>
      </c>
      <c r="F318">
        <v>4</v>
      </c>
      <c r="G318" s="11">
        <v>4</v>
      </c>
      <c r="H318" s="8">
        <v>7</v>
      </c>
      <c r="J318">
        <v>864</v>
      </c>
      <c r="K318">
        <v>4</v>
      </c>
      <c r="L318">
        <v>37</v>
      </c>
      <c r="M318">
        <v>38</v>
      </c>
      <c r="N318">
        <v>39</v>
      </c>
      <c r="O318">
        <v>44</v>
      </c>
      <c r="P318" s="16">
        <v>4</v>
      </c>
      <c r="Q318" s="16">
        <v>7</v>
      </c>
    </row>
    <row r="319" spans="1:17" x14ac:dyDescent="0.3">
      <c r="A319">
        <v>863</v>
      </c>
      <c r="B319">
        <v>5</v>
      </c>
      <c r="C319">
        <v>36</v>
      </c>
      <c r="D319">
        <v>32</v>
      </c>
      <c r="E319">
        <v>31</v>
      </c>
      <c r="F319">
        <v>20</v>
      </c>
      <c r="G319" s="11">
        <v>6</v>
      </c>
      <c r="H319" s="8">
        <v>7</v>
      </c>
      <c r="J319">
        <v>863</v>
      </c>
      <c r="K319">
        <v>5</v>
      </c>
      <c r="L319">
        <v>20</v>
      </c>
      <c r="M319">
        <v>31</v>
      </c>
      <c r="N319">
        <v>32</v>
      </c>
      <c r="O319">
        <v>36</v>
      </c>
      <c r="P319" s="16">
        <v>6</v>
      </c>
      <c r="Q319" s="16">
        <v>7</v>
      </c>
    </row>
    <row r="320" spans="1:17" x14ac:dyDescent="0.3">
      <c r="A320">
        <v>862</v>
      </c>
      <c r="B320">
        <v>10</v>
      </c>
      <c r="C320">
        <v>27</v>
      </c>
      <c r="D320">
        <v>40</v>
      </c>
      <c r="E320">
        <v>3</v>
      </c>
      <c r="F320">
        <v>25</v>
      </c>
      <c r="G320" s="11">
        <v>9</v>
      </c>
      <c r="H320" s="8">
        <v>3</v>
      </c>
      <c r="J320">
        <v>862</v>
      </c>
      <c r="K320">
        <v>3</v>
      </c>
      <c r="L320">
        <v>10</v>
      </c>
      <c r="M320">
        <v>25</v>
      </c>
      <c r="N320">
        <v>27</v>
      </c>
      <c r="O320">
        <v>40</v>
      </c>
      <c r="P320" s="16">
        <v>3</v>
      </c>
      <c r="Q320" s="16">
        <v>9</v>
      </c>
    </row>
    <row r="321" spans="1:17" x14ac:dyDescent="0.3">
      <c r="A321">
        <v>861</v>
      </c>
      <c r="B321">
        <v>19</v>
      </c>
      <c r="C321">
        <v>41</v>
      </c>
      <c r="D321">
        <v>18</v>
      </c>
      <c r="E321">
        <v>40</v>
      </c>
      <c r="F321">
        <v>20</v>
      </c>
      <c r="G321" s="11">
        <v>7</v>
      </c>
      <c r="H321" s="8">
        <v>10</v>
      </c>
      <c r="J321">
        <v>861</v>
      </c>
      <c r="K321">
        <v>18</v>
      </c>
      <c r="L321">
        <v>19</v>
      </c>
      <c r="M321">
        <v>20</v>
      </c>
      <c r="N321">
        <v>40</v>
      </c>
      <c r="O321">
        <v>41</v>
      </c>
      <c r="P321" s="16">
        <v>7</v>
      </c>
      <c r="Q321" s="16">
        <v>10</v>
      </c>
    </row>
    <row r="322" spans="1:17" x14ac:dyDescent="0.3">
      <c r="A322">
        <v>860</v>
      </c>
      <c r="B322">
        <v>22</v>
      </c>
      <c r="C322">
        <v>6</v>
      </c>
      <c r="D322">
        <v>26</v>
      </c>
      <c r="E322">
        <v>29</v>
      </c>
      <c r="F322">
        <v>48</v>
      </c>
      <c r="G322" s="11">
        <v>5</v>
      </c>
      <c r="H322" s="8">
        <v>6</v>
      </c>
      <c r="J322">
        <v>860</v>
      </c>
      <c r="K322">
        <v>6</v>
      </c>
      <c r="L322">
        <v>22</v>
      </c>
      <c r="M322">
        <v>26</v>
      </c>
      <c r="N322">
        <v>29</v>
      </c>
      <c r="O322">
        <v>48</v>
      </c>
      <c r="P322" s="16">
        <v>5</v>
      </c>
      <c r="Q322" s="16">
        <v>6</v>
      </c>
    </row>
    <row r="323" spans="1:17" x14ac:dyDescent="0.3">
      <c r="A323">
        <v>859</v>
      </c>
      <c r="B323">
        <v>11</v>
      </c>
      <c r="C323">
        <v>27</v>
      </c>
      <c r="D323">
        <v>35</v>
      </c>
      <c r="E323">
        <v>8</v>
      </c>
      <c r="F323">
        <v>23</v>
      </c>
      <c r="G323" s="11">
        <v>4</v>
      </c>
      <c r="H323" s="8">
        <v>11</v>
      </c>
      <c r="J323">
        <v>859</v>
      </c>
      <c r="K323">
        <v>8</v>
      </c>
      <c r="L323">
        <v>11</v>
      </c>
      <c r="M323">
        <v>23</v>
      </c>
      <c r="N323">
        <v>27</v>
      </c>
      <c r="O323">
        <v>35</v>
      </c>
      <c r="P323" s="16">
        <v>4</v>
      </c>
      <c r="Q323" s="16">
        <v>11</v>
      </c>
    </row>
    <row r="324" spans="1:17" x14ac:dyDescent="0.3">
      <c r="A324">
        <v>858</v>
      </c>
      <c r="B324">
        <v>43</v>
      </c>
      <c r="C324">
        <v>5</v>
      </c>
      <c r="D324">
        <v>21</v>
      </c>
      <c r="E324">
        <v>3</v>
      </c>
      <c r="F324">
        <v>40</v>
      </c>
      <c r="G324" s="11">
        <v>11</v>
      </c>
      <c r="H324" s="8">
        <v>6</v>
      </c>
      <c r="J324">
        <v>858</v>
      </c>
      <c r="K324">
        <v>3</v>
      </c>
      <c r="L324">
        <v>5</v>
      </c>
      <c r="M324">
        <v>21</v>
      </c>
      <c r="N324">
        <v>40</v>
      </c>
      <c r="O324">
        <v>43</v>
      </c>
      <c r="P324" s="16">
        <v>6</v>
      </c>
      <c r="Q324" s="16">
        <v>11</v>
      </c>
    </row>
    <row r="325" spans="1:17" x14ac:dyDescent="0.3">
      <c r="A325">
        <v>857</v>
      </c>
      <c r="B325">
        <v>48</v>
      </c>
      <c r="C325">
        <v>29</v>
      </c>
      <c r="D325">
        <v>12</v>
      </c>
      <c r="E325">
        <v>38</v>
      </c>
      <c r="F325">
        <v>17</v>
      </c>
      <c r="G325" s="11">
        <v>9</v>
      </c>
      <c r="H325" s="8">
        <v>11</v>
      </c>
      <c r="J325">
        <v>857</v>
      </c>
      <c r="K325">
        <v>12</v>
      </c>
      <c r="L325">
        <v>17</v>
      </c>
      <c r="M325">
        <v>29</v>
      </c>
      <c r="N325">
        <v>38</v>
      </c>
      <c r="O325">
        <v>48</v>
      </c>
      <c r="P325" s="16">
        <v>9</v>
      </c>
      <c r="Q325" s="16">
        <v>11</v>
      </c>
    </row>
    <row r="326" spans="1:17" x14ac:dyDescent="0.3">
      <c r="A326">
        <v>856</v>
      </c>
      <c r="B326">
        <v>17</v>
      </c>
      <c r="C326">
        <v>27</v>
      </c>
      <c r="D326">
        <v>18</v>
      </c>
      <c r="E326">
        <v>39</v>
      </c>
      <c r="F326">
        <v>8</v>
      </c>
      <c r="G326" s="11">
        <v>7</v>
      </c>
      <c r="H326" s="8">
        <v>1</v>
      </c>
      <c r="J326">
        <v>856</v>
      </c>
      <c r="K326">
        <v>8</v>
      </c>
      <c r="L326">
        <v>17</v>
      </c>
      <c r="M326">
        <v>18</v>
      </c>
      <c r="N326">
        <v>27</v>
      </c>
      <c r="O326">
        <v>39</v>
      </c>
      <c r="P326" s="16">
        <v>1</v>
      </c>
      <c r="Q326" s="16">
        <v>7</v>
      </c>
    </row>
    <row r="327" spans="1:17" x14ac:dyDescent="0.3">
      <c r="A327">
        <v>855</v>
      </c>
      <c r="B327">
        <v>35</v>
      </c>
      <c r="C327">
        <v>15</v>
      </c>
      <c r="D327">
        <v>45</v>
      </c>
      <c r="E327">
        <v>25</v>
      </c>
      <c r="F327">
        <v>2</v>
      </c>
      <c r="G327" s="11">
        <v>10</v>
      </c>
      <c r="H327" s="8">
        <v>8</v>
      </c>
      <c r="J327">
        <v>855</v>
      </c>
      <c r="K327">
        <v>2</v>
      </c>
      <c r="L327">
        <v>15</v>
      </c>
      <c r="M327">
        <v>25</v>
      </c>
      <c r="N327">
        <v>35</v>
      </c>
      <c r="O327">
        <v>45</v>
      </c>
      <c r="P327" s="16">
        <v>8</v>
      </c>
      <c r="Q327" s="16">
        <v>10</v>
      </c>
    </row>
    <row r="328" spans="1:17" x14ac:dyDescent="0.3">
      <c r="A328">
        <v>854</v>
      </c>
      <c r="B328">
        <v>50</v>
      </c>
      <c r="C328">
        <v>16</v>
      </c>
      <c r="D328">
        <v>30</v>
      </c>
      <c r="E328">
        <v>37</v>
      </c>
      <c r="F328">
        <v>29</v>
      </c>
      <c r="G328" s="11">
        <v>6</v>
      </c>
      <c r="H328" s="8">
        <v>8</v>
      </c>
      <c r="J328">
        <v>854</v>
      </c>
      <c r="K328">
        <v>16</v>
      </c>
      <c r="L328">
        <v>29</v>
      </c>
      <c r="M328">
        <v>30</v>
      </c>
      <c r="N328">
        <v>37</v>
      </c>
      <c r="O328">
        <v>50</v>
      </c>
      <c r="P328" s="16">
        <v>6</v>
      </c>
      <c r="Q328" s="16">
        <v>8</v>
      </c>
    </row>
    <row r="329" spans="1:17" x14ac:dyDescent="0.3">
      <c r="A329">
        <v>853</v>
      </c>
      <c r="B329">
        <v>26</v>
      </c>
      <c r="C329">
        <v>14</v>
      </c>
      <c r="D329">
        <v>17</v>
      </c>
      <c r="E329">
        <v>9</v>
      </c>
      <c r="F329">
        <v>16</v>
      </c>
      <c r="G329" s="11">
        <v>10</v>
      </c>
      <c r="H329" s="8">
        <v>11</v>
      </c>
      <c r="J329">
        <v>853</v>
      </c>
      <c r="K329">
        <v>9</v>
      </c>
      <c r="L329">
        <v>14</v>
      </c>
      <c r="M329">
        <v>16</v>
      </c>
      <c r="N329">
        <v>17</v>
      </c>
      <c r="O329">
        <v>26</v>
      </c>
      <c r="P329" s="16">
        <v>10</v>
      </c>
      <c r="Q329" s="16">
        <v>11</v>
      </c>
    </row>
    <row r="330" spans="1:17" x14ac:dyDescent="0.3">
      <c r="A330">
        <v>852</v>
      </c>
      <c r="B330">
        <v>34</v>
      </c>
      <c r="C330">
        <v>49</v>
      </c>
      <c r="D330">
        <v>30</v>
      </c>
      <c r="E330">
        <v>46</v>
      </c>
      <c r="F330">
        <v>4</v>
      </c>
      <c r="G330" s="11">
        <v>8</v>
      </c>
      <c r="H330" s="8">
        <v>7</v>
      </c>
      <c r="J330">
        <v>852</v>
      </c>
      <c r="K330">
        <v>4</v>
      </c>
      <c r="L330">
        <v>30</v>
      </c>
      <c r="M330">
        <v>34</v>
      </c>
      <c r="N330">
        <v>46</v>
      </c>
      <c r="O330">
        <v>49</v>
      </c>
      <c r="P330" s="16">
        <v>7</v>
      </c>
      <c r="Q330" s="16">
        <v>8</v>
      </c>
    </row>
    <row r="331" spans="1:17" x14ac:dyDescent="0.3">
      <c r="A331">
        <v>851</v>
      </c>
      <c r="B331">
        <v>6</v>
      </c>
      <c r="C331">
        <v>37</v>
      </c>
      <c r="D331">
        <v>23</v>
      </c>
      <c r="E331">
        <v>38</v>
      </c>
      <c r="F331">
        <v>7</v>
      </c>
      <c r="G331" s="11">
        <v>11</v>
      </c>
      <c r="H331" s="8">
        <v>10</v>
      </c>
      <c r="J331">
        <v>851</v>
      </c>
      <c r="K331">
        <v>6</v>
      </c>
      <c r="L331">
        <v>7</v>
      </c>
      <c r="M331">
        <v>23</v>
      </c>
      <c r="N331">
        <v>37</v>
      </c>
      <c r="O331">
        <v>38</v>
      </c>
      <c r="P331" s="16">
        <v>10</v>
      </c>
      <c r="Q331" s="16">
        <v>11</v>
      </c>
    </row>
    <row r="332" spans="1:17" x14ac:dyDescent="0.3">
      <c r="A332">
        <v>850</v>
      </c>
      <c r="B332">
        <v>33</v>
      </c>
      <c r="C332">
        <v>10</v>
      </c>
      <c r="D332">
        <v>18</v>
      </c>
      <c r="E332">
        <v>40</v>
      </c>
      <c r="F332">
        <v>17</v>
      </c>
      <c r="G332" s="11">
        <v>8</v>
      </c>
      <c r="H332" s="8">
        <v>2</v>
      </c>
      <c r="J332">
        <v>850</v>
      </c>
      <c r="K332">
        <v>10</v>
      </c>
      <c r="L332">
        <v>17</v>
      </c>
      <c r="M332">
        <v>18</v>
      </c>
      <c r="N332">
        <v>33</v>
      </c>
      <c r="O332">
        <v>40</v>
      </c>
      <c r="P332" s="16">
        <v>2</v>
      </c>
      <c r="Q332" s="16">
        <v>8</v>
      </c>
    </row>
    <row r="333" spans="1:17" x14ac:dyDescent="0.3">
      <c r="A333">
        <v>849</v>
      </c>
      <c r="B333">
        <v>43</v>
      </c>
      <c r="C333">
        <v>39</v>
      </c>
      <c r="D333">
        <v>13</v>
      </c>
      <c r="E333">
        <v>6</v>
      </c>
      <c r="F333">
        <v>18</v>
      </c>
      <c r="G333" s="11">
        <v>2</v>
      </c>
      <c r="H333" s="8">
        <v>8</v>
      </c>
      <c r="J333">
        <v>849</v>
      </c>
      <c r="K333">
        <v>6</v>
      </c>
      <c r="L333">
        <v>13</v>
      </c>
      <c r="M333">
        <v>18</v>
      </c>
      <c r="N333">
        <v>39</v>
      </c>
      <c r="O333">
        <v>43</v>
      </c>
      <c r="P333" s="16">
        <v>2</v>
      </c>
      <c r="Q333" s="16">
        <v>8</v>
      </c>
    </row>
    <row r="334" spans="1:17" x14ac:dyDescent="0.3">
      <c r="A334">
        <v>848</v>
      </c>
      <c r="B334">
        <v>26</v>
      </c>
      <c r="C334">
        <v>40</v>
      </c>
      <c r="D334">
        <v>38</v>
      </c>
      <c r="E334">
        <v>17</v>
      </c>
      <c r="F334">
        <v>3</v>
      </c>
      <c r="G334" s="11">
        <v>4</v>
      </c>
      <c r="H334" s="8">
        <v>10</v>
      </c>
      <c r="J334">
        <v>848</v>
      </c>
      <c r="K334">
        <v>3</v>
      </c>
      <c r="L334">
        <v>17</v>
      </c>
      <c r="M334">
        <v>26</v>
      </c>
      <c r="N334">
        <v>38</v>
      </c>
      <c r="O334">
        <v>40</v>
      </c>
      <c r="P334" s="16">
        <v>4</v>
      </c>
      <c r="Q334" s="16">
        <v>10</v>
      </c>
    </row>
    <row r="335" spans="1:17" x14ac:dyDescent="0.3">
      <c r="A335">
        <v>847</v>
      </c>
      <c r="B335">
        <v>39</v>
      </c>
      <c r="C335">
        <v>27</v>
      </c>
      <c r="D335">
        <v>49</v>
      </c>
      <c r="E335">
        <v>8</v>
      </c>
      <c r="F335">
        <v>46</v>
      </c>
      <c r="G335" s="11">
        <v>2</v>
      </c>
      <c r="H335" s="8">
        <v>6</v>
      </c>
      <c r="J335">
        <v>847</v>
      </c>
      <c r="K335">
        <v>8</v>
      </c>
      <c r="L335">
        <v>27</v>
      </c>
      <c r="M335">
        <v>39</v>
      </c>
      <c r="N335">
        <v>46</v>
      </c>
      <c r="O335">
        <v>49</v>
      </c>
      <c r="P335" s="16">
        <v>2</v>
      </c>
      <c r="Q335" s="16">
        <v>6</v>
      </c>
    </row>
    <row r="336" spans="1:17" x14ac:dyDescent="0.3">
      <c r="A336">
        <v>846</v>
      </c>
      <c r="B336">
        <v>34</v>
      </c>
      <c r="C336">
        <v>13</v>
      </c>
      <c r="D336">
        <v>17</v>
      </c>
      <c r="E336">
        <v>8</v>
      </c>
      <c r="F336">
        <v>21</v>
      </c>
      <c r="G336" s="11">
        <v>6</v>
      </c>
      <c r="H336" s="8">
        <v>7</v>
      </c>
      <c r="J336">
        <v>846</v>
      </c>
      <c r="K336">
        <v>8</v>
      </c>
      <c r="L336">
        <v>13</v>
      </c>
      <c r="M336">
        <v>17</v>
      </c>
      <c r="N336">
        <v>21</v>
      </c>
      <c r="O336">
        <v>34</v>
      </c>
      <c r="P336" s="16">
        <v>6</v>
      </c>
      <c r="Q336" s="16">
        <v>7</v>
      </c>
    </row>
    <row r="337" spans="1:17" x14ac:dyDescent="0.3">
      <c r="A337">
        <v>845</v>
      </c>
      <c r="B337">
        <v>11</v>
      </c>
      <c r="C337">
        <v>20</v>
      </c>
      <c r="D337">
        <v>25</v>
      </c>
      <c r="E337">
        <v>36</v>
      </c>
      <c r="F337">
        <v>12</v>
      </c>
      <c r="G337" s="11">
        <v>9</v>
      </c>
      <c r="H337" s="8">
        <v>6</v>
      </c>
      <c r="J337">
        <v>845</v>
      </c>
      <c r="K337">
        <v>11</v>
      </c>
      <c r="L337">
        <v>12</v>
      </c>
      <c r="M337">
        <v>20</v>
      </c>
      <c r="N337">
        <v>25</v>
      </c>
      <c r="O337">
        <v>36</v>
      </c>
      <c r="P337" s="16">
        <v>6</v>
      </c>
      <c r="Q337" s="16">
        <v>9</v>
      </c>
    </row>
    <row r="338" spans="1:17" x14ac:dyDescent="0.3">
      <c r="A338">
        <v>844</v>
      </c>
      <c r="B338">
        <v>25</v>
      </c>
      <c r="C338">
        <v>7</v>
      </c>
      <c r="D338">
        <v>32</v>
      </c>
      <c r="E338">
        <v>39</v>
      </c>
      <c r="F338">
        <v>30</v>
      </c>
      <c r="G338" s="11">
        <v>2</v>
      </c>
      <c r="H338" s="8">
        <v>8</v>
      </c>
      <c r="J338">
        <v>844</v>
      </c>
      <c r="K338">
        <v>7</v>
      </c>
      <c r="L338">
        <v>25</v>
      </c>
      <c r="M338">
        <v>30</v>
      </c>
      <c r="N338">
        <v>32</v>
      </c>
      <c r="O338">
        <v>39</v>
      </c>
      <c r="P338" s="16">
        <v>2</v>
      </c>
      <c r="Q338" s="16">
        <v>8</v>
      </c>
    </row>
    <row r="339" spans="1:17" x14ac:dyDescent="0.3">
      <c r="A339">
        <v>843</v>
      </c>
      <c r="B339">
        <v>21</v>
      </c>
      <c r="C339">
        <v>19</v>
      </c>
      <c r="D339">
        <v>30</v>
      </c>
      <c r="E339">
        <v>45</v>
      </c>
      <c r="F339">
        <v>17</v>
      </c>
      <c r="G339" s="11">
        <v>8</v>
      </c>
      <c r="H339" s="8">
        <v>10</v>
      </c>
      <c r="J339">
        <v>843</v>
      </c>
      <c r="K339">
        <v>17</v>
      </c>
      <c r="L339">
        <v>19</v>
      </c>
      <c r="M339">
        <v>21</v>
      </c>
      <c r="N339">
        <v>30</v>
      </c>
      <c r="O339">
        <v>45</v>
      </c>
      <c r="P339" s="16">
        <v>8</v>
      </c>
      <c r="Q339" s="16">
        <v>10</v>
      </c>
    </row>
    <row r="340" spans="1:17" x14ac:dyDescent="0.3">
      <c r="A340">
        <v>842</v>
      </c>
      <c r="B340">
        <v>28</v>
      </c>
      <c r="C340">
        <v>43</v>
      </c>
      <c r="D340">
        <v>7</v>
      </c>
      <c r="E340">
        <v>48</v>
      </c>
      <c r="F340">
        <v>29</v>
      </c>
      <c r="G340" s="11">
        <v>3</v>
      </c>
      <c r="H340" s="8">
        <v>10</v>
      </c>
      <c r="J340">
        <v>842</v>
      </c>
      <c r="K340">
        <v>7</v>
      </c>
      <c r="L340">
        <v>28</v>
      </c>
      <c r="M340">
        <v>29</v>
      </c>
      <c r="N340">
        <v>43</v>
      </c>
      <c r="O340">
        <v>48</v>
      </c>
      <c r="P340" s="16">
        <v>3</v>
      </c>
      <c r="Q340" s="16">
        <v>10</v>
      </c>
    </row>
    <row r="341" spans="1:17" x14ac:dyDescent="0.3">
      <c r="A341">
        <v>841</v>
      </c>
      <c r="B341">
        <v>26</v>
      </c>
      <c r="C341">
        <v>15</v>
      </c>
      <c r="D341">
        <v>12</v>
      </c>
      <c r="E341">
        <v>47</v>
      </c>
      <c r="F341">
        <v>29</v>
      </c>
      <c r="G341" s="11">
        <v>11</v>
      </c>
      <c r="H341" s="8">
        <v>3</v>
      </c>
      <c r="J341">
        <v>841</v>
      </c>
      <c r="K341">
        <v>12</v>
      </c>
      <c r="L341">
        <v>15</v>
      </c>
      <c r="M341">
        <v>26</v>
      </c>
      <c r="N341">
        <v>29</v>
      </c>
      <c r="O341">
        <v>47</v>
      </c>
      <c r="P341" s="16">
        <v>3</v>
      </c>
      <c r="Q341" s="16">
        <v>11</v>
      </c>
    </row>
    <row r="342" spans="1:17" x14ac:dyDescent="0.3">
      <c r="A342">
        <v>840</v>
      </c>
      <c r="B342">
        <v>43</v>
      </c>
      <c r="C342">
        <v>42</v>
      </c>
      <c r="D342">
        <v>47</v>
      </c>
      <c r="E342">
        <v>40</v>
      </c>
      <c r="F342">
        <v>1</v>
      </c>
      <c r="G342" s="11">
        <v>9</v>
      </c>
      <c r="H342" s="8">
        <v>11</v>
      </c>
      <c r="J342">
        <v>840</v>
      </c>
      <c r="K342">
        <v>1</v>
      </c>
      <c r="L342">
        <v>40</v>
      </c>
      <c r="M342">
        <v>42</v>
      </c>
      <c r="N342">
        <v>43</v>
      </c>
      <c r="O342">
        <v>47</v>
      </c>
      <c r="P342" s="16">
        <v>9</v>
      </c>
      <c r="Q342" s="16">
        <v>11</v>
      </c>
    </row>
    <row r="343" spans="1:17" x14ac:dyDescent="0.3">
      <c r="A343">
        <v>839</v>
      </c>
      <c r="B343">
        <v>22</v>
      </c>
      <c r="C343">
        <v>32</v>
      </c>
      <c r="D343">
        <v>29</v>
      </c>
      <c r="E343">
        <v>11</v>
      </c>
      <c r="F343">
        <v>20</v>
      </c>
      <c r="G343" s="11">
        <v>1</v>
      </c>
      <c r="H343" s="8">
        <v>8</v>
      </c>
      <c r="J343">
        <v>839</v>
      </c>
      <c r="K343">
        <v>11</v>
      </c>
      <c r="L343">
        <v>20</v>
      </c>
      <c r="M343">
        <v>22</v>
      </c>
      <c r="N343">
        <v>29</v>
      </c>
      <c r="O343">
        <v>32</v>
      </c>
      <c r="P343" s="16">
        <v>1</v>
      </c>
      <c r="Q343" s="16">
        <v>8</v>
      </c>
    </row>
    <row r="344" spans="1:17" x14ac:dyDescent="0.3">
      <c r="A344">
        <v>838</v>
      </c>
      <c r="B344">
        <v>21</v>
      </c>
      <c r="C344">
        <v>35</v>
      </c>
      <c r="D344">
        <v>7</v>
      </c>
      <c r="E344">
        <v>32</v>
      </c>
      <c r="F344">
        <v>18</v>
      </c>
      <c r="G344" s="11">
        <v>11</v>
      </c>
      <c r="H344" s="8">
        <v>2</v>
      </c>
      <c r="J344">
        <v>838</v>
      </c>
      <c r="K344">
        <v>7</v>
      </c>
      <c r="L344">
        <v>18</v>
      </c>
      <c r="M344">
        <v>21</v>
      </c>
      <c r="N344">
        <v>32</v>
      </c>
      <c r="O344">
        <v>35</v>
      </c>
      <c r="P344" s="16">
        <v>2</v>
      </c>
      <c r="Q344" s="16">
        <v>11</v>
      </c>
    </row>
    <row r="345" spans="1:17" x14ac:dyDescent="0.3">
      <c r="A345">
        <v>837</v>
      </c>
      <c r="B345">
        <v>14</v>
      </c>
      <c r="C345">
        <v>49</v>
      </c>
      <c r="D345">
        <v>26</v>
      </c>
      <c r="E345">
        <v>11</v>
      </c>
      <c r="F345">
        <v>29</v>
      </c>
      <c r="G345" s="11">
        <v>3</v>
      </c>
      <c r="H345" s="8">
        <v>9</v>
      </c>
      <c r="J345">
        <v>837</v>
      </c>
      <c r="K345">
        <v>11</v>
      </c>
      <c r="L345">
        <v>14</v>
      </c>
      <c r="M345">
        <v>26</v>
      </c>
      <c r="N345">
        <v>29</v>
      </c>
      <c r="O345">
        <v>49</v>
      </c>
      <c r="P345" s="16">
        <v>3</v>
      </c>
      <c r="Q345" s="16">
        <v>9</v>
      </c>
    </row>
    <row r="346" spans="1:17" x14ac:dyDescent="0.3">
      <c r="A346">
        <v>836</v>
      </c>
      <c r="B346">
        <v>14</v>
      </c>
      <c r="C346">
        <v>37</v>
      </c>
      <c r="D346">
        <v>30</v>
      </c>
      <c r="E346">
        <v>13</v>
      </c>
      <c r="F346">
        <v>23</v>
      </c>
      <c r="G346" s="11">
        <v>8</v>
      </c>
      <c r="H346" s="8">
        <v>2</v>
      </c>
      <c r="J346">
        <v>836</v>
      </c>
      <c r="K346">
        <v>13</v>
      </c>
      <c r="L346">
        <v>14</v>
      </c>
      <c r="M346">
        <v>23</v>
      </c>
      <c r="N346">
        <v>30</v>
      </c>
      <c r="O346">
        <v>37</v>
      </c>
      <c r="P346" s="16">
        <v>2</v>
      </c>
      <c r="Q346" s="16">
        <v>8</v>
      </c>
    </row>
    <row r="347" spans="1:17" x14ac:dyDescent="0.3">
      <c r="A347">
        <v>835</v>
      </c>
      <c r="B347">
        <v>27</v>
      </c>
      <c r="C347">
        <v>14</v>
      </c>
      <c r="D347">
        <v>23</v>
      </c>
      <c r="E347">
        <v>29</v>
      </c>
      <c r="F347">
        <v>26</v>
      </c>
      <c r="G347" s="11">
        <v>7</v>
      </c>
      <c r="H347" s="8">
        <v>10</v>
      </c>
      <c r="J347">
        <v>835</v>
      </c>
      <c r="K347">
        <v>14</v>
      </c>
      <c r="L347">
        <v>23</v>
      </c>
      <c r="M347">
        <v>26</v>
      </c>
      <c r="N347">
        <v>27</v>
      </c>
      <c r="O347">
        <v>29</v>
      </c>
      <c r="P347" s="16">
        <v>7</v>
      </c>
      <c r="Q347" s="16">
        <v>10</v>
      </c>
    </row>
    <row r="348" spans="1:17" x14ac:dyDescent="0.3">
      <c r="A348">
        <v>834</v>
      </c>
      <c r="B348">
        <v>39</v>
      </c>
      <c r="C348">
        <v>34</v>
      </c>
      <c r="D348">
        <v>33</v>
      </c>
      <c r="E348">
        <v>7</v>
      </c>
      <c r="F348">
        <v>29</v>
      </c>
      <c r="G348" s="11">
        <v>8</v>
      </c>
      <c r="H348" s="8">
        <v>7</v>
      </c>
      <c r="J348">
        <v>834</v>
      </c>
      <c r="K348">
        <v>7</v>
      </c>
      <c r="L348">
        <v>29</v>
      </c>
      <c r="M348">
        <v>33</v>
      </c>
      <c r="N348">
        <v>34</v>
      </c>
      <c r="O348">
        <v>39</v>
      </c>
      <c r="P348" s="16">
        <v>7</v>
      </c>
      <c r="Q348" s="16">
        <v>8</v>
      </c>
    </row>
    <row r="349" spans="1:17" x14ac:dyDescent="0.3">
      <c r="A349">
        <v>833</v>
      </c>
      <c r="B349">
        <v>44</v>
      </c>
      <c r="C349">
        <v>8</v>
      </c>
      <c r="D349">
        <v>15</v>
      </c>
      <c r="E349">
        <v>17</v>
      </c>
      <c r="F349">
        <v>49</v>
      </c>
      <c r="G349" s="11">
        <v>5</v>
      </c>
      <c r="H349" s="8">
        <v>8</v>
      </c>
      <c r="J349">
        <v>833</v>
      </c>
      <c r="K349">
        <v>8</v>
      </c>
      <c r="L349">
        <v>15</v>
      </c>
      <c r="M349">
        <v>17</v>
      </c>
      <c r="N349">
        <v>44</v>
      </c>
      <c r="O349">
        <v>49</v>
      </c>
      <c r="P349" s="16">
        <v>5</v>
      </c>
      <c r="Q349" s="16">
        <v>8</v>
      </c>
    </row>
    <row r="350" spans="1:17" x14ac:dyDescent="0.3">
      <c r="A350">
        <v>832</v>
      </c>
      <c r="B350">
        <v>19</v>
      </c>
      <c r="C350">
        <v>50</v>
      </c>
      <c r="D350">
        <v>10</v>
      </c>
      <c r="E350">
        <v>29</v>
      </c>
      <c r="F350">
        <v>18</v>
      </c>
      <c r="G350" s="11">
        <v>9</v>
      </c>
      <c r="H350" s="8">
        <v>1</v>
      </c>
      <c r="J350">
        <v>832</v>
      </c>
      <c r="K350">
        <v>10</v>
      </c>
      <c r="L350">
        <v>18</v>
      </c>
      <c r="M350">
        <v>19</v>
      </c>
      <c r="N350">
        <v>29</v>
      </c>
      <c r="O350">
        <v>50</v>
      </c>
      <c r="P350" s="16">
        <v>1</v>
      </c>
      <c r="Q350" s="16">
        <v>9</v>
      </c>
    </row>
    <row r="351" spans="1:17" x14ac:dyDescent="0.3">
      <c r="A351">
        <v>831</v>
      </c>
      <c r="B351">
        <v>42</v>
      </c>
      <c r="C351">
        <v>14</v>
      </c>
      <c r="D351">
        <v>40</v>
      </c>
      <c r="E351">
        <v>39</v>
      </c>
      <c r="F351">
        <v>16</v>
      </c>
      <c r="G351" s="11">
        <v>1</v>
      </c>
      <c r="H351" s="8">
        <v>4</v>
      </c>
      <c r="J351">
        <v>831</v>
      </c>
      <c r="K351">
        <v>14</v>
      </c>
      <c r="L351">
        <v>16</v>
      </c>
      <c r="M351">
        <v>39</v>
      </c>
      <c r="N351">
        <v>40</v>
      </c>
      <c r="O351">
        <v>42</v>
      </c>
      <c r="P351" s="16">
        <v>1</v>
      </c>
      <c r="Q351" s="16">
        <v>4</v>
      </c>
    </row>
    <row r="352" spans="1:17" x14ac:dyDescent="0.3">
      <c r="A352">
        <v>830</v>
      </c>
      <c r="B352">
        <v>27</v>
      </c>
      <c r="C352">
        <v>8</v>
      </c>
      <c r="D352">
        <v>45</v>
      </c>
      <c r="E352">
        <v>9</v>
      </c>
      <c r="F352">
        <v>50</v>
      </c>
      <c r="G352" s="11">
        <v>8</v>
      </c>
      <c r="H352" s="8">
        <v>10</v>
      </c>
      <c r="J352">
        <v>830</v>
      </c>
      <c r="K352">
        <v>8</v>
      </c>
      <c r="L352">
        <v>9</v>
      </c>
      <c r="M352">
        <v>27</v>
      </c>
      <c r="N352">
        <v>45</v>
      </c>
      <c r="O352">
        <v>50</v>
      </c>
      <c r="P352" s="16">
        <v>8</v>
      </c>
      <c r="Q352" s="16">
        <v>10</v>
      </c>
    </row>
    <row r="353" spans="1:17" x14ac:dyDescent="0.3">
      <c r="A353">
        <v>829</v>
      </c>
      <c r="B353">
        <v>6</v>
      </c>
      <c r="C353">
        <v>27</v>
      </c>
      <c r="D353">
        <v>45</v>
      </c>
      <c r="E353">
        <v>19</v>
      </c>
      <c r="F353">
        <v>21</v>
      </c>
      <c r="G353" s="11">
        <v>8</v>
      </c>
      <c r="H353" s="8">
        <v>1</v>
      </c>
      <c r="J353">
        <v>829</v>
      </c>
      <c r="K353">
        <v>6</v>
      </c>
      <c r="L353">
        <v>19</v>
      </c>
      <c r="M353">
        <v>21</v>
      </c>
      <c r="N353">
        <v>27</v>
      </c>
      <c r="O353">
        <v>45</v>
      </c>
      <c r="P353" s="16">
        <v>1</v>
      </c>
      <c r="Q353" s="16">
        <v>8</v>
      </c>
    </row>
    <row r="354" spans="1:17" x14ac:dyDescent="0.3">
      <c r="A354">
        <v>828</v>
      </c>
      <c r="B354">
        <v>11</v>
      </c>
      <c r="C354">
        <v>34</v>
      </c>
      <c r="D354">
        <v>30</v>
      </c>
      <c r="E354">
        <v>29</v>
      </c>
      <c r="F354">
        <v>31</v>
      </c>
      <c r="G354" s="11">
        <v>4</v>
      </c>
      <c r="H354" s="8">
        <v>7</v>
      </c>
      <c r="J354">
        <v>828</v>
      </c>
      <c r="K354">
        <v>11</v>
      </c>
      <c r="L354">
        <v>29</v>
      </c>
      <c r="M354">
        <v>30</v>
      </c>
      <c r="N354">
        <v>31</v>
      </c>
      <c r="O354">
        <v>34</v>
      </c>
      <c r="P354" s="16">
        <v>4</v>
      </c>
      <c r="Q354" s="16">
        <v>7</v>
      </c>
    </row>
    <row r="355" spans="1:17" x14ac:dyDescent="0.3">
      <c r="A355">
        <v>827</v>
      </c>
      <c r="B355">
        <v>31</v>
      </c>
      <c r="C355">
        <v>33</v>
      </c>
      <c r="D355">
        <v>50</v>
      </c>
      <c r="E355">
        <v>27</v>
      </c>
      <c r="F355">
        <v>42</v>
      </c>
      <c r="G355" s="11">
        <v>5</v>
      </c>
      <c r="H355" s="8">
        <v>2</v>
      </c>
      <c r="J355">
        <v>827</v>
      </c>
      <c r="K355">
        <v>27</v>
      </c>
      <c r="L355">
        <v>31</v>
      </c>
      <c r="M355">
        <v>33</v>
      </c>
      <c r="N355">
        <v>42</v>
      </c>
      <c r="O355">
        <v>50</v>
      </c>
      <c r="P355" s="16">
        <v>2</v>
      </c>
      <c r="Q355" s="16">
        <v>5</v>
      </c>
    </row>
    <row r="356" spans="1:17" x14ac:dyDescent="0.3">
      <c r="A356">
        <v>826</v>
      </c>
      <c r="B356">
        <v>47</v>
      </c>
      <c r="C356">
        <v>4</v>
      </c>
      <c r="D356">
        <v>16</v>
      </c>
      <c r="E356">
        <v>18</v>
      </c>
      <c r="F356">
        <v>43</v>
      </c>
      <c r="G356" s="11">
        <v>10</v>
      </c>
      <c r="H356" s="8">
        <v>6</v>
      </c>
      <c r="J356">
        <v>826</v>
      </c>
      <c r="K356">
        <v>4</v>
      </c>
      <c r="L356">
        <v>16</v>
      </c>
      <c r="M356">
        <v>18</v>
      </c>
      <c r="N356">
        <v>43</v>
      </c>
      <c r="O356">
        <v>47</v>
      </c>
      <c r="P356" s="16">
        <v>6</v>
      </c>
      <c r="Q356" s="16">
        <v>10</v>
      </c>
    </row>
    <row r="357" spans="1:17" x14ac:dyDescent="0.3">
      <c r="A357">
        <v>825</v>
      </c>
      <c r="B357">
        <v>7</v>
      </c>
      <c r="C357">
        <v>10</v>
      </c>
      <c r="D357">
        <v>19</v>
      </c>
      <c r="E357">
        <v>12</v>
      </c>
      <c r="F357">
        <v>11</v>
      </c>
      <c r="G357" s="11">
        <v>2</v>
      </c>
      <c r="H357" s="8">
        <v>9</v>
      </c>
      <c r="J357">
        <v>825</v>
      </c>
      <c r="K357">
        <v>7</v>
      </c>
      <c r="L357">
        <v>10</v>
      </c>
      <c r="M357">
        <v>11</v>
      </c>
      <c r="N357">
        <v>12</v>
      </c>
      <c r="O357">
        <v>19</v>
      </c>
      <c r="P357" s="16">
        <v>2</v>
      </c>
      <c r="Q357" s="16">
        <v>9</v>
      </c>
    </row>
    <row r="358" spans="1:17" x14ac:dyDescent="0.3">
      <c r="A358">
        <v>824</v>
      </c>
      <c r="B358">
        <v>45</v>
      </c>
      <c r="C358">
        <v>4</v>
      </c>
      <c r="D358">
        <v>44</v>
      </c>
      <c r="E358">
        <v>7</v>
      </c>
      <c r="F358">
        <v>39</v>
      </c>
      <c r="G358" s="11">
        <v>3</v>
      </c>
      <c r="H358" s="8">
        <v>5</v>
      </c>
      <c r="J358">
        <v>824</v>
      </c>
      <c r="K358">
        <v>4</v>
      </c>
      <c r="L358">
        <v>7</v>
      </c>
      <c r="M358">
        <v>39</v>
      </c>
      <c r="N358">
        <v>44</v>
      </c>
      <c r="O358">
        <v>45</v>
      </c>
      <c r="P358" s="16">
        <v>3</v>
      </c>
      <c r="Q358" s="16">
        <v>5</v>
      </c>
    </row>
    <row r="359" spans="1:17" x14ac:dyDescent="0.3">
      <c r="A359">
        <v>823</v>
      </c>
      <c r="B359">
        <v>2</v>
      </c>
      <c r="C359">
        <v>16</v>
      </c>
      <c r="D359">
        <v>3</v>
      </c>
      <c r="E359">
        <v>15</v>
      </c>
      <c r="F359">
        <v>8</v>
      </c>
      <c r="G359" s="11">
        <v>4</v>
      </c>
      <c r="H359" s="8">
        <v>11</v>
      </c>
      <c r="J359">
        <v>823</v>
      </c>
      <c r="K359">
        <v>2</v>
      </c>
      <c r="L359">
        <v>3</v>
      </c>
      <c r="M359">
        <v>8</v>
      </c>
      <c r="N359">
        <v>15</v>
      </c>
      <c r="O359">
        <v>16</v>
      </c>
      <c r="P359" s="16">
        <v>4</v>
      </c>
      <c r="Q359" s="16">
        <v>11</v>
      </c>
    </row>
    <row r="360" spans="1:17" x14ac:dyDescent="0.3">
      <c r="A360">
        <v>822</v>
      </c>
      <c r="B360">
        <v>1</v>
      </c>
      <c r="C360">
        <v>5</v>
      </c>
      <c r="D360">
        <v>21</v>
      </c>
      <c r="E360">
        <v>44</v>
      </c>
      <c r="F360">
        <v>39</v>
      </c>
      <c r="G360" s="11">
        <v>4</v>
      </c>
      <c r="H360" s="8">
        <v>11</v>
      </c>
      <c r="J360">
        <v>822</v>
      </c>
      <c r="K360">
        <v>1</v>
      </c>
      <c r="L360">
        <v>5</v>
      </c>
      <c r="M360">
        <v>21</v>
      </c>
      <c r="N360">
        <v>39</v>
      </c>
      <c r="O360">
        <v>44</v>
      </c>
      <c r="P360" s="16">
        <v>4</v>
      </c>
      <c r="Q360" s="16">
        <v>11</v>
      </c>
    </row>
    <row r="361" spans="1:17" x14ac:dyDescent="0.3">
      <c r="A361">
        <v>821</v>
      </c>
      <c r="B361">
        <v>50</v>
      </c>
      <c r="C361">
        <v>15</v>
      </c>
      <c r="D361">
        <v>39</v>
      </c>
      <c r="E361">
        <v>10</v>
      </c>
      <c r="F361">
        <v>45</v>
      </c>
      <c r="G361" s="11">
        <v>10</v>
      </c>
      <c r="H361" s="8">
        <v>9</v>
      </c>
      <c r="J361">
        <v>821</v>
      </c>
      <c r="K361">
        <v>10</v>
      </c>
      <c r="L361">
        <v>15</v>
      </c>
      <c r="M361">
        <v>39</v>
      </c>
      <c r="N361">
        <v>45</v>
      </c>
      <c r="O361">
        <v>50</v>
      </c>
      <c r="P361" s="16">
        <v>9</v>
      </c>
      <c r="Q361" s="16">
        <v>10</v>
      </c>
    </row>
    <row r="362" spans="1:17" x14ac:dyDescent="0.3">
      <c r="A362">
        <v>820</v>
      </c>
      <c r="B362">
        <v>34</v>
      </c>
      <c r="C362">
        <v>21</v>
      </c>
      <c r="D362">
        <v>16</v>
      </c>
      <c r="E362">
        <v>50</v>
      </c>
      <c r="F362">
        <v>40</v>
      </c>
      <c r="G362" s="11">
        <v>6</v>
      </c>
      <c r="H362" s="8">
        <v>9</v>
      </c>
      <c r="J362">
        <v>820</v>
      </c>
      <c r="K362">
        <v>16</v>
      </c>
      <c r="L362">
        <v>21</v>
      </c>
      <c r="M362">
        <v>34</v>
      </c>
      <c r="N362">
        <v>40</v>
      </c>
      <c r="O362">
        <v>50</v>
      </c>
      <c r="P362" s="16">
        <v>6</v>
      </c>
      <c r="Q362" s="16">
        <v>9</v>
      </c>
    </row>
    <row r="363" spans="1:17" x14ac:dyDescent="0.3">
      <c r="A363">
        <v>819</v>
      </c>
      <c r="B363">
        <v>36</v>
      </c>
      <c r="C363">
        <v>23</v>
      </c>
      <c r="D363">
        <v>49</v>
      </c>
      <c r="E363">
        <v>43</v>
      </c>
      <c r="F363">
        <v>32</v>
      </c>
      <c r="G363" s="11">
        <v>8</v>
      </c>
      <c r="H363" s="8">
        <v>7</v>
      </c>
      <c r="J363">
        <v>819</v>
      </c>
      <c r="K363">
        <v>23</v>
      </c>
      <c r="L363">
        <v>32</v>
      </c>
      <c r="M363">
        <v>36</v>
      </c>
      <c r="N363">
        <v>43</v>
      </c>
      <c r="O363">
        <v>49</v>
      </c>
      <c r="P363" s="16">
        <v>7</v>
      </c>
      <c r="Q363" s="16">
        <v>8</v>
      </c>
    </row>
    <row r="364" spans="1:17" x14ac:dyDescent="0.3">
      <c r="A364">
        <v>818</v>
      </c>
      <c r="B364">
        <v>21</v>
      </c>
      <c r="C364">
        <v>46</v>
      </c>
      <c r="D364">
        <v>2</v>
      </c>
      <c r="E364">
        <v>9</v>
      </c>
      <c r="F364">
        <v>35</v>
      </c>
      <c r="G364" s="11">
        <v>2</v>
      </c>
      <c r="H364" s="8">
        <v>11</v>
      </c>
      <c r="J364">
        <v>818</v>
      </c>
      <c r="K364">
        <v>2</v>
      </c>
      <c r="L364">
        <v>9</v>
      </c>
      <c r="M364">
        <v>21</v>
      </c>
      <c r="N364">
        <v>35</v>
      </c>
      <c r="O364">
        <v>46</v>
      </c>
      <c r="P364" s="16">
        <v>2</v>
      </c>
      <c r="Q364" s="16">
        <v>11</v>
      </c>
    </row>
    <row r="365" spans="1:17" x14ac:dyDescent="0.3">
      <c r="A365">
        <v>817</v>
      </c>
      <c r="B365">
        <v>14</v>
      </c>
      <c r="C365">
        <v>29</v>
      </c>
      <c r="D365">
        <v>44</v>
      </c>
      <c r="E365">
        <v>27</v>
      </c>
      <c r="F365">
        <v>20</v>
      </c>
      <c r="G365" s="11">
        <v>10</v>
      </c>
      <c r="H365" s="8">
        <v>7</v>
      </c>
      <c r="J365">
        <v>817</v>
      </c>
      <c r="K365">
        <v>14</v>
      </c>
      <c r="L365">
        <v>20</v>
      </c>
      <c r="M365">
        <v>27</v>
      </c>
      <c r="N365">
        <v>29</v>
      </c>
      <c r="O365">
        <v>44</v>
      </c>
      <c r="P365" s="16">
        <v>7</v>
      </c>
      <c r="Q365" s="16">
        <v>10</v>
      </c>
    </row>
    <row r="366" spans="1:17" x14ac:dyDescent="0.3">
      <c r="A366">
        <v>816</v>
      </c>
      <c r="B366">
        <v>21</v>
      </c>
      <c r="C366">
        <v>48</v>
      </c>
      <c r="D366">
        <v>22</v>
      </c>
      <c r="E366">
        <v>1</v>
      </c>
      <c r="F366">
        <v>43</v>
      </c>
      <c r="G366" s="11">
        <v>9</v>
      </c>
      <c r="H366" s="8">
        <v>7</v>
      </c>
      <c r="J366">
        <v>816</v>
      </c>
      <c r="K366">
        <v>1</v>
      </c>
      <c r="L366">
        <v>21</v>
      </c>
      <c r="M366">
        <v>22</v>
      </c>
      <c r="N366">
        <v>43</v>
      </c>
      <c r="O366">
        <v>48</v>
      </c>
      <c r="P366" s="16">
        <v>7</v>
      </c>
      <c r="Q366" s="16">
        <v>9</v>
      </c>
    </row>
    <row r="367" spans="1:17" x14ac:dyDescent="0.3">
      <c r="A367">
        <v>815</v>
      </c>
      <c r="B367">
        <v>34</v>
      </c>
      <c r="C367">
        <v>18</v>
      </c>
      <c r="D367">
        <v>36</v>
      </c>
      <c r="E367">
        <v>19</v>
      </c>
      <c r="F367">
        <v>6</v>
      </c>
      <c r="G367" s="11">
        <v>1</v>
      </c>
      <c r="H367" s="8">
        <v>8</v>
      </c>
      <c r="J367">
        <v>815</v>
      </c>
      <c r="K367">
        <v>6</v>
      </c>
      <c r="L367">
        <v>18</v>
      </c>
      <c r="M367">
        <v>19</v>
      </c>
      <c r="N367">
        <v>34</v>
      </c>
      <c r="O367">
        <v>36</v>
      </c>
      <c r="P367" s="16">
        <v>1</v>
      </c>
      <c r="Q367" s="16">
        <v>8</v>
      </c>
    </row>
    <row r="368" spans="1:17" x14ac:dyDescent="0.3">
      <c r="A368">
        <v>814</v>
      </c>
      <c r="B368">
        <v>35</v>
      </c>
      <c r="C368">
        <v>8</v>
      </c>
      <c r="D368">
        <v>15</v>
      </c>
      <c r="E368">
        <v>5</v>
      </c>
      <c r="F368">
        <v>41</v>
      </c>
      <c r="G368" s="11">
        <v>5</v>
      </c>
      <c r="H368" s="8">
        <v>4</v>
      </c>
      <c r="J368">
        <v>814</v>
      </c>
      <c r="K368">
        <v>4</v>
      </c>
      <c r="L368">
        <v>8</v>
      </c>
      <c r="M368">
        <v>15</v>
      </c>
      <c r="N368">
        <v>35</v>
      </c>
      <c r="O368">
        <v>41</v>
      </c>
      <c r="P368" s="16">
        <v>4</v>
      </c>
      <c r="Q368" s="16">
        <v>5</v>
      </c>
    </row>
    <row r="369" spans="1:17" x14ac:dyDescent="0.3">
      <c r="A369">
        <v>813</v>
      </c>
      <c r="B369">
        <v>7</v>
      </c>
      <c r="C369">
        <v>41</v>
      </c>
      <c r="D369">
        <v>33</v>
      </c>
      <c r="E369">
        <v>18</v>
      </c>
      <c r="F369">
        <v>6</v>
      </c>
      <c r="G369" s="11">
        <v>10</v>
      </c>
      <c r="H369" s="8">
        <v>3</v>
      </c>
      <c r="J369">
        <v>813</v>
      </c>
      <c r="K369">
        <v>6</v>
      </c>
      <c r="L369">
        <v>7</v>
      </c>
      <c r="M369">
        <v>18</v>
      </c>
      <c r="N369">
        <v>33</v>
      </c>
      <c r="O369">
        <v>41</v>
      </c>
      <c r="P369" s="16">
        <v>3</v>
      </c>
      <c r="Q369" s="16">
        <v>10</v>
      </c>
    </row>
    <row r="370" spans="1:17" x14ac:dyDescent="0.3">
      <c r="A370">
        <v>812</v>
      </c>
      <c r="B370">
        <v>11</v>
      </c>
      <c r="C370">
        <v>18</v>
      </c>
      <c r="D370">
        <v>44</v>
      </c>
      <c r="E370">
        <v>15</v>
      </c>
      <c r="F370">
        <v>12</v>
      </c>
      <c r="G370" s="11">
        <v>3</v>
      </c>
      <c r="H370" s="8">
        <v>9</v>
      </c>
      <c r="J370">
        <v>812</v>
      </c>
      <c r="K370">
        <v>11</v>
      </c>
      <c r="L370">
        <v>12</v>
      </c>
      <c r="M370">
        <v>15</v>
      </c>
      <c r="N370">
        <v>18</v>
      </c>
      <c r="O370">
        <v>44</v>
      </c>
      <c r="P370" s="16">
        <v>3</v>
      </c>
      <c r="Q370" s="16">
        <v>9</v>
      </c>
    </row>
    <row r="371" spans="1:17" x14ac:dyDescent="0.3">
      <c r="A371">
        <v>811</v>
      </c>
      <c r="B371">
        <v>11</v>
      </c>
      <c r="C371">
        <v>28</v>
      </c>
      <c r="D371">
        <v>15</v>
      </c>
      <c r="E371">
        <v>34</v>
      </c>
      <c r="F371">
        <v>37</v>
      </c>
      <c r="G371" s="11">
        <v>1</v>
      </c>
      <c r="H371" s="8">
        <v>8</v>
      </c>
      <c r="J371">
        <v>811</v>
      </c>
      <c r="K371">
        <v>11</v>
      </c>
      <c r="L371">
        <v>15</v>
      </c>
      <c r="M371">
        <v>28</v>
      </c>
      <c r="N371">
        <v>34</v>
      </c>
      <c r="O371">
        <v>37</v>
      </c>
      <c r="P371" s="16">
        <v>1</v>
      </c>
      <c r="Q371" s="16">
        <v>8</v>
      </c>
    </row>
    <row r="372" spans="1:17" x14ac:dyDescent="0.3">
      <c r="A372">
        <v>810</v>
      </c>
      <c r="B372">
        <v>10</v>
      </c>
      <c r="C372">
        <v>19</v>
      </c>
      <c r="D372">
        <v>6</v>
      </c>
      <c r="E372">
        <v>3</v>
      </c>
      <c r="F372">
        <v>24</v>
      </c>
      <c r="G372" s="11">
        <v>5</v>
      </c>
      <c r="H372" s="8">
        <v>7</v>
      </c>
      <c r="J372">
        <v>810</v>
      </c>
      <c r="K372">
        <v>3</v>
      </c>
      <c r="L372">
        <v>6</v>
      </c>
      <c r="M372">
        <v>10</v>
      </c>
      <c r="N372">
        <v>19</v>
      </c>
      <c r="O372">
        <v>24</v>
      </c>
      <c r="P372" s="16">
        <v>5</v>
      </c>
      <c r="Q372" s="16">
        <v>7</v>
      </c>
    </row>
    <row r="373" spans="1:17" x14ac:dyDescent="0.3">
      <c r="A373">
        <v>809</v>
      </c>
      <c r="B373">
        <v>16</v>
      </c>
      <c r="C373">
        <v>38</v>
      </c>
      <c r="D373">
        <v>4</v>
      </c>
      <c r="E373">
        <v>22</v>
      </c>
      <c r="F373">
        <v>49</v>
      </c>
      <c r="G373" s="11">
        <v>6</v>
      </c>
      <c r="H373" s="8">
        <v>9</v>
      </c>
      <c r="J373">
        <v>809</v>
      </c>
      <c r="K373">
        <v>4</v>
      </c>
      <c r="L373">
        <v>16</v>
      </c>
      <c r="M373">
        <v>22</v>
      </c>
      <c r="N373">
        <v>38</v>
      </c>
      <c r="O373">
        <v>49</v>
      </c>
      <c r="P373" s="16">
        <v>6</v>
      </c>
      <c r="Q373" s="16">
        <v>9</v>
      </c>
    </row>
    <row r="374" spans="1:17" x14ac:dyDescent="0.3">
      <c r="A374">
        <v>808</v>
      </c>
      <c r="B374">
        <v>7</v>
      </c>
      <c r="C374">
        <v>14</v>
      </c>
      <c r="D374">
        <v>20</v>
      </c>
      <c r="E374">
        <v>31</v>
      </c>
      <c r="F374">
        <v>42</v>
      </c>
      <c r="G374" s="11">
        <v>9</v>
      </c>
      <c r="H374" s="8">
        <v>3</v>
      </c>
      <c r="J374">
        <v>808</v>
      </c>
      <c r="K374">
        <v>7</v>
      </c>
      <c r="L374">
        <v>14</v>
      </c>
      <c r="M374">
        <v>20</v>
      </c>
      <c r="N374">
        <v>31</v>
      </c>
      <c r="O374">
        <v>42</v>
      </c>
      <c r="P374" s="16">
        <v>3</v>
      </c>
      <c r="Q374" s="16">
        <v>9</v>
      </c>
    </row>
    <row r="375" spans="1:17" x14ac:dyDescent="0.3">
      <c r="A375">
        <v>807</v>
      </c>
      <c r="B375">
        <v>15</v>
      </c>
      <c r="C375">
        <v>10</v>
      </c>
      <c r="D375">
        <v>36</v>
      </c>
      <c r="E375">
        <v>16</v>
      </c>
      <c r="F375">
        <v>37</v>
      </c>
      <c r="G375" s="11">
        <v>3</v>
      </c>
      <c r="H375" s="8">
        <v>9</v>
      </c>
      <c r="J375">
        <v>807</v>
      </c>
      <c r="K375">
        <v>10</v>
      </c>
      <c r="L375">
        <v>15</v>
      </c>
      <c r="M375">
        <v>16</v>
      </c>
      <c r="N375">
        <v>36</v>
      </c>
      <c r="O375">
        <v>37</v>
      </c>
      <c r="P375" s="16">
        <v>3</v>
      </c>
      <c r="Q375" s="16">
        <v>9</v>
      </c>
    </row>
    <row r="376" spans="1:17" x14ac:dyDescent="0.3">
      <c r="A376">
        <v>806</v>
      </c>
      <c r="B376">
        <v>11</v>
      </c>
      <c r="C376">
        <v>10</v>
      </c>
      <c r="D376">
        <v>37</v>
      </c>
      <c r="E376">
        <v>5</v>
      </c>
      <c r="F376">
        <v>8</v>
      </c>
      <c r="G376" s="11">
        <v>9</v>
      </c>
      <c r="H376" s="8">
        <v>7</v>
      </c>
      <c r="J376">
        <v>806</v>
      </c>
      <c r="K376">
        <v>5</v>
      </c>
      <c r="L376">
        <v>8</v>
      </c>
      <c r="M376">
        <v>10</v>
      </c>
      <c r="N376">
        <v>11</v>
      </c>
      <c r="O376">
        <v>37</v>
      </c>
      <c r="P376" s="16">
        <v>7</v>
      </c>
      <c r="Q376" s="16">
        <v>9</v>
      </c>
    </row>
    <row r="377" spans="1:17" x14ac:dyDescent="0.3">
      <c r="A377">
        <v>805</v>
      </c>
      <c r="B377">
        <v>5</v>
      </c>
      <c r="C377">
        <v>34</v>
      </c>
      <c r="D377">
        <v>17</v>
      </c>
      <c r="E377">
        <v>9</v>
      </c>
      <c r="F377">
        <v>32</v>
      </c>
      <c r="G377" s="11">
        <v>8</v>
      </c>
      <c r="H377" s="8">
        <v>6</v>
      </c>
      <c r="J377">
        <v>805</v>
      </c>
      <c r="K377">
        <v>5</v>
      </c>
      <c r="L377">
        <v>9</v>
      </c>
      <c r="M377">
        <v>17</v>
      </c>
      <c r="N377">
        <v>32</v>
      </c>
      <c r="O377">
        <v>34</v>
      </c>
      <c r="P377" s="16">
        <v>6</v>
      </c>
      <c r="Q377" s="16">
        <v>8</v>
      </c>
    </row>
    <row r="378" spans="1:17" x14ac:dyDescent="0.3">
      <c r="A378">
        <v>804</v>
      </c>
      <c r="B378">
        <v>8</v>
      </c>
      <c r="C378">
        <v>7</v>
      </c>
      <c r="D378">
        <v>2</v>
      </c>
      <c r="E378">
        <v>48</v>
      </c>
      <c r="F378">
        <v>45</v>
      </c>
      <c r="G378" s="11">
        <v>9</v>
      </c>
      <c r="H378" s="8">
        <v>1</v>
      </c>
      <c r="J378">
        <v>804</v>
      </c>
      <c r="K378">
        <v>2</v>
      </c>
      <c r="L378">
        <v>7</v>
      </c>
      <c r="M378">
        <v>8</v>
      </c>
      <c r="N378">
        <v>45</v>
      </c>
      <c r="O378">
        <v>48</v>
      </c>
      <c r="P378" s="16">
        <v>1</v>
      </c>
      <c r="Q378" s="16">
        <v>9</v>
      </c>
    </row>
    <row r="379" spans="1:17" x14ac:dyDescent="0.3">
      <c r="A379">
        <v>803</v>
      </c>
      <c r="B379">
        <v>23</v>
      </c>
      <c r="C379">
        <v>7</v>
      </c>
      <c r="D379">
        <v>41</v>
      </c>
      <c r="E379">
        <v>29</v>
      </c>
      <c r="F379">
        <v>37</v>
      </c>
      <c r="G379" s="11">
        <v>1</v>
      </c>
      <c r="H379" s="8">
        <v>8</v>
      </c>
      <c r="J379">
        <v>803</v>
      </c>
      <c r="K379">
        <v>7</v>
      </c>
      <c r="L379">
        <v>23</v>
      </c>
      <c r="M379">
        <v>29</v>
      </c>
      <c r="N379">
        <v>37</v>
      </c>
      <c r="O379">
        <v>41</v>
      </c>
      <c r="P379" s="16">
        <v>1</v>
      </c>
      <c r="Q379" s="16">
        <v>8</v>
      </c>
    </row>
    <row r="380" spans="1:17" x14ac:dyDescent="0.3">
      <c r="A380">
        <v>802</v>
      </c>
      <c r="B380">
        <v>4</v>
      </c>
      <c r="C380">
        <v>20</v>
      </c>
      <c r="D380">
        <v>48</v>
      </c>
      <c r="E380">
        <v>45</v>
      </c>
      <c r="F380">
        <v>3</v>
      </c>
      <c r="G380" s="11">
        <v>8</v>
      </c>
      <c r="H380" s="8">
        <v>6</v>
      </c>
      <c r="J380">
        <v>802</v>
      </c>
      <c r="K380">
        <v>3</v>
      </c>
      <c r="L380">
        <v>4</v>
      </c>
      <c r="M380">
        <v>20</v>
      </c>
      <c r="N380">
        <v>45</v>
      </c>
      <c r="O380">
        <v>48</v>
      </c>
      <c r="P380" s="16">
        <v>6</v>
      </c>
      <c r="Q380" s="16">
        <v>8</v>
      </c>
    </row>
    <row r="381" spans="1:17" x14ac:dyDescent="0.3">
      <c r="A381">
        <v>801</v>
      </c>
      <c r="B381">
        <v>6</v>
      </c>
      <c r="C381">
        <v>24</v>
      </c>
      <c r="D381">
        <v>7</v>
      </c>
      <c r="E381">
        <v>21</v>
      </c>
      <c r="F381">
        <v>5</v>
      </c>
      <c r="G381" s="11">
        <v>6</v>
      </c>
      <c r="H381" s="8">
        <v>5</v>
      </c>
      <c r="J381">
        <v>801</v>
      </c>
      <c r="K381">
        <v>5</v>
      </c>
      <c r="L381">
        <v>6</v>
      </c>
      <c r="M381">
        <v>7</v>
      </c>
      <c r="N381">
        <v>21</v>
      </c>
      <c r="O381">
        <v>24</v>
      </c>
      <c r="P381" s="16">
        <v>5</v>
      </c>
      <c r="Q381" s="16">
        <v>6</v>
      </c>
    </row>
    <row r="382" spans="1:17" x14ac:dyDescent="0.3">
      <c r="A382">
        <v>800</v>
      </c>
      <c r="B382">
        <v>18</v>
      </c>
      <c r="C382">
        <v>44</v>
      </c>
      <c r="D382">
        <v>35</v>
      </c>
      <c r="E382">
        <v>24</v>
      </c>
      <c r="F382">
        <v>45</v>
      </c>
      <c r="G382" s="11">
        <v>5</v>
      </c>
      <c r="H382" s="8">
        <v>11</v>
      </c>
      <c r="J382">
        <v>800</v>
      </c>
      <c r="K382">
        <v>18</v>
      </c>
      <c r="L382">
        <v>24</v>
      </c>
      <c r="M382">
        <v>35</v>
      </c>
      <c r="N382">
        <v>44</v>
      </c>
      <c r="O382">
        <v>45</v>
      </c>
      <c r="P382" s="16">
        <v>5</v>
      </c>
      <c r="Q382" s="16">
        <v>11</v>
      </c>
    </row>
    <row r="383" spans="1:17" x14ac:dyDescent="0.3">
      <c r="A383">
        <v>799</v>
      </c>
      <c r="B383">
        <v>35</v>
      </c>
      <c r="C383">
        <v>37</v>
      </c>
      <c r="D383">
        <v>31</v>
      </c>
      <c r="E383">
        <v>26</v>
      </c>
      <c r="F383">
        <v>30</v>
      </c>
      <c r="G383" s="11">
        <v>11</v>
      </c>
      <c r="H383" s="8">
        <v>8</v>
      </c>
      <c r="J383">
        <v>799</v>
      </c>
      <c r="K383">
        <v>26</v>
      </c>
      <c r="L383">
        <v>30</v>
      </c>
      <c r="M383">
        <v>31</v>
      </c>
      <c r="N383">
        <v>35</v>
      </c>
      <c r="O383">
        <v>37</v>
      </c>
      <c r="P383" s="16">
        <v>8</v>
      </c>
      <c r="Q383" s="16">
        <v>11</v>
      </c>
    </row>
    <row r="384" spans="1:17" x14ac:dyDescent="0.3">
      <c r="A384">
        <v>798</v>
      </c>
      <c r="B384">
        <v>47</v>
      </c>
      <c r="C384">
        <v>42</v>
      </c>
      <c r="D384">
        <v>44</v>
      </c>
      <c r="E384">
        <v>5</v>
      </c>
      <c r="F384">
        <v>35</v>
      </c>
      <c r="G384" s="11">
        <v>9</v>
      </c>
      <c r="H384" s="8">
        <v>8</v>
      </c>
      <c r="J384">
        <v>798</v>
      </c>
      <c r="K384">
        <v>5</v>
      </c>
      <c r="L384">
        <v>35</v>
      </c>
      <c r="M384">
        <v>42</v>
      </c>
      <c r="N384">
        <v>44</v>
      </c>
      <c r="O384">
        <v>47</v>
      </c>
      <c r="P384" s="16">
        <v>8</v>
      </c>
      <c r="Q384" s="16">
        <v>9</v>
      </c>
    </row>
    <row r="385" spans="1:17" x14ac:dyDescent="0.3">
      <c r="A385">
        <v>797</v>
      </c>
      <c r="B385">
        <v>29</v>
      </c>
      <c r="C385">
        <v>30</v>
      </c>
      <c r="D385">
        <v>14</v>
      </c>
      <c r="E385">
        <v>46</v>
      </c>
      <c r="F385">
        <v>40</v>
      </c>
      <c r="G385" s="11">
        <v>3</v>
      </c>
      <c r="H385" s="8">
        <v>6</v>
      </c>
      <c r="J385">
        <v>797</v>
      </c>
      <c r="K385">
        <v>14</v>
      </c>
      <c r="L385">
        <v>29</v>
      </c>
      <c r="M385">
        <v>30</v>
      </c>
      <c r="N385">
        <v>40</v>
      </c>
      <c r="O385">
        <v>46</v>
      </c>
      <c r="P385" s="16">
        <v>3</v>
      </c>
      <c r="Q385" s="16">
        <v>6</v>
      </c>
    </row>
    <row r="386" spans="1:17" x14ac:dyDescent="0.3">
      <c r="A386">
        <v>796</v>
      </c>
      <c r="B386">
        <v>14</v>
      </c>
      <c r="C386">
        <v>19</v>
      </c>
      <c r="D386">
        <v>49</v>
      </c>
      <c r="E386">
        <v>7</v>
      </c>
      <c r="F386">
        <v>47</v>
      </c>
      <c r="G386" s="11">
        <v>10</v>
      </c>
      <c r="H386" s="8">
        <v>3</v>
      </c>
      <c r="J386">
        <v>796</v>
      </c>
      <c r="K386">
        <v>7</v>
      </c>
      <c r="L386">
        <v>14</v>
      </c>
      <c r="M386">
        <v>19</v>
      </c>
      <c r="N386">
        <v>47</v>
      </c>
      <c r="O386">
        <v>49</v>
      </c>
      <c r="P386" s="16">
        <v>3</v>
      </c>
      <c r="Q386" s="16">
        <v>10</v>
      </c>
    </row>
    <row r="387" spans="1:17" x14ac:dyDescent="0.3">
      <c r="A387">
        <v>795</v>
      </c>
      <c r="B387">
        <v>1</v>
      </c>
      <c r="C387">
        <v>17</v>
      </c>
      <c r="D387">
        <v>10</v>
      </c>
      <c r="E387">
        <v>42</v>
      </c>
      <c r="F387">
        <v>20</v>
      </c>
      <c r="G387" s="11">
        <v>9</v>
      </c>
      <c r="H387" s="8">
        <v>8</v>
      </c>
      <c r="J387">
        <v>795</v>
      </c>
      <c r="K387">
        <v>1</v>
      </c>
      <c r="L387">
        <v>10</v>
      </c>
      <c r="M387">
        <v>17</v>
      </c>
      <c r="N387">
        <v>20</v>
      </c>
      <c r="O387">
        <v>42</v>
      </c>
      <c r="P387" s="16">
        <v>8</v>
      </c>
      <c r="Q387" s="16">
        <v>9</v>
      </c>
    </row>
    <row r="388" spans="1:17" x14ac:dyDescent="0.3">
      <c r="A388">
        <v>794</v>
      </c>
      <c r="B388">
        <v>19</v>
      </c>
      <c r="C388">
        <v>26</v>
      </c>
      <c r="D388">
        <v>20</v>
      </c>
      <c r="E388">
        <v>25</v>
      </c>
      <c r="F388">
        <v>3</v>
      </c>
      <c r="G388" s="11">
        <v>6</v>
      </c>
      <c r="H388" s="8">
        <v>10</v>
      </c>
      <c r="J388">
        <v>794</v>
      </c>
      <c r="K388">
        <v>3</v>
      </c>
      <c r="L388">
        <v>19</v>
      </c>
      <c r="M388">
        <v>20</v>
      </c>
      <c r="N388">
        <v>25</v>
      </c>
      <c r="O388">
        <v>26</v>
      </c>
      <c r="P388" s="16">
        <v>6</v>
      </c>
      <c r="Q388" s="16">
        <v>10</v>
      </c>
    </row>
    <row r="389" spans="1:17" x14ac:dyDescent="0.3">
      <c r="A389">
        <v>793</v>
      </c>
      <c r="B389">
        <v>36</v>
      </c>
      <c r="C389">
        <v>24</v>
      </c>
      <c r="D389">
        <v>28</v>
      </c>
      <c r="E389">
        <v>26</v>
      </c>
      <c r="F389">
        <v>45</v>
      </c>
      <c r="G389" s="11">
        <v>10</v>
      </c>
      <c r="H389" s="8">
        <v>7</v>
      </c>
      <c r="J389">
        <v>793</v>
      </c>
      <c r="K389">
        <v>24</v>
      </c>
      <c r="L389">
        <v>26</v>
      </c>
      <c r="M389">
        <v>28</v>
      </c>
      <c r="N389">
        <v>36</v>
      </c>
      <c r="O389">
        <v>45</v>
      </c>
      <c r="P389" s="16">
        <v>7</v>
      </c>
      <c r="Q389" s="16">
        <v>10</v>
      </c>
    </row>
    <row r="390" spans="1:17" x14ac:dyDescent="0.3">
      <c r="A390">
        <v>792</v>
      </c>
      <c r="B390">
        <v>31</v>
      </c>
      <c r="C390">
        <v>5</v>
      </c>
      <c r="D390">
        <v>40</v>
      </c>
      <c r="E390">
        <v>29</v>
      </c>
      <c r="F390">
        <v>19</v>
      </c>
      <c r="G390" s="11">
        <v>3</v>
      </c>
      <c r="H390" s="8">
        <v>10</v>
      </c>
      <c r="J390">
        <v>792</v>
      </c>
      <c r="K390">
        <v>5</v>
      </c>
      <c r="L390">
        <v>19</v>
      </c>
      <c r="M390">
        <v>29</v>
      </c>
      <c r="N390">
        <v>31</v>
      </c>
      <c r="O390">
        <v>40</v>
      </c>
      <c r="P390" s="16">
        <v>3</v>
      </c>
      <c r="Q390" s="16">
        <v>10</v>
      </c>
    </row>
    <row r="391" spans="1:17" x14ac:dyDescent="0.3">
      <c r="A391">
        <v>791</v>
      </c>
      <c r="B391">
        <v>14</v>
      </c>
      <c r="C391">
        <v>42</v>
      </c>
      <c r="D391">
        <v>17</v>
      </c>
      <c r="E391">
        <v>6</v>
      </c>
      <c r="F391">
        <v>45</v>
      </c>
      <c r="G391" s="11">
        <v>8</v>
      </c>
      <c r="H391" s="8">
        <v>1</v>
      </c>
      <c r="J391">
        <v>791</v>
      </c>
      <c r="K391">
        <v>6</v>
      </c>
      <c r="L391">
        <v>14</v>
      </c>
      <c r="M391">
        <v>17</v>
      </c>
      <c r="N391">
        <v>42</v>
      </c>
      <c r="O391">
        <v>45</v>
      </c>
      <c r="P391" s="16">
        <v>1</v>
      </c>
      <c r="Q391" s="16">
        <v>8</v>
      </c>
    </row>
    <row r="392" spans="1:17" x14ac:dyDescent="0.3">
      <c r="A392">
        <v>790</v>
      </c>
      <c r="B392">
        <v>39</v>
      </c>
      <c r="C392">
        <v>2</v>
      </c>
      <c r="D392">
        <v>34</v>
      </c>
      <c r="E392">
        <v>24</v>
      </c>
      <c r="F392">
        <v>30</v>
      </c>
      <c r="G392" s="11">
        <v>11</v>
      </c>
      <c r="H392" s="8">
        <v>8</v>
      </c>
      <c r="J392">
        <v>790</v>
      </c>
      <c r="K392">
        <v>2</v>
      </c>
      <c r="L392">
        <v>24</v>
      </c>
      <c r="M392">
        <v>30</v>
      </c>
      <c r="N392">
        <v>34</v>
      </c>
      <c r="O392">
        <v>39</v>
      </c>
      <c r="P392" s="16">
        <v>8</v>
      </c>
      <c r="Q392" s="16">
        <v>11</v>
      </c>
    </row>
    <row r="393" spans="1:17" x14ac:dyDescent="0.3">
      <c r="A393">
        <v>789</v>
      </c>
      <c r="B393">
        <v>49</v>
      </c>
      <c r="C393">
        <v>34</v>
      </c>
      <c r="D393">
        <v>32</v>
      </c>
      <c r="E393">
        <v>24</v>
      </c>
      <c r="F393">
        <v>35</v>
      </c>
      <c r="G393" s="11">
        <v>2</v>
      </c>
      <c r="H393" s="8">
        <v>1</v>
      </c>
      <c r="J393">
        <v>789</v>
      </c>
      <c r="K393">
        <v>24</v>
      </c>
      <c r="L393">
        <v>32</v>
      </c>
      <c r="M393">
        <v>34</v>
      </c>
      <c r="N393">
        <v>35</v>
      </c>
      <c r="O393">
        <v>49</v>
      </c>
      <c r="P393" s="16">
        <v>1</v>
      </c>
      <c r="Q393" s="16">
        <v>2</v>
      </c>
    </row>
    <row r="394" spans="1:17" x14ac:dyDescent="0.3">
      <c r="A394">
        <v>788</v>
      </c>
      <c r="B394">
        <v>25</v>
      </c>
      <c r="C394">
        <v>43</v>
      </c>
      <c r="D394">
        <v>22</v>
      </c>
      <c r="E394">
        <v>23</v>
      </c>
      <c r="F394">
        <v>30</v>
      </c>
      <c r="G394" s="11">
        <v>5</v>
      </c>
      <c r="H394" s="8">
        <v>9</v>
      </c>
      <c r="J394">
        <v>788</v>
      </c>
      <c r="K394">
        <v>22</v>
      </c>
      <c r="L394">
        <v>23</v>
      </c>
      <c r="M394">
        <v>25</v>
      </c>
      <c r="N394">
        <v>30</v>
      </c>
      <c r="O394">
        <v>43</v>
      </c>
      <c r="P394" s="16">
        <v>5</v>
      </c>
      <c r="Q394" s="16">
        <v>9</v>
      </c>
    </row>
    <row r="395" spans="1:17" x14ac:dyDescent="0.3">
      <c r="A395">
        <v>787</v>
      </c>
      <c r="B395">
        <v>39</v>
      </c>
      <c r="C395">
        <v>25</v>
      </c>
      <c r="D395">
        <v>50</v>
      </c>
      <c r="E395">
        <v>44</v>
      </c>
      <c r="F395">
        <v>18</v>
      </c>
      <c r="G395" s="11">
        <v>8</v>
      </c>
      <c r="H395" s="8">
        <v>5</v>
      </c>
      <c r="J395">
        <v>787</v>
      </c>
      <c r="K395">
        <v>18</v>
      </c>
      <c r="L395">
        <v>25</v>
      </c>
      <c r="M395">
        <v>39</v>
      </c>
      <c r="N395">
        <v>44</v>
      </c>
      <c r="O395">
        <v>50</v>
      </c>
      <c r="P395" s="16">
        <v>5</v>
      </c>
      <c r="Q395" s="16">
        <v>8</v>
      </c>
    </row>
    <row r="396" spans="1:17" x14ac:dyDescent="0.3">
      <c r="A396">
        <v>786</v>
      </c>
      <c r="B396">
        <v>39</v>
      </c>
      <c r="C396">
        <v>37</v>
      </c>
      <c r="D396">
        <v>49</v>
      </c>
      <c r="E396">
        <v>29</v>
      </c>
      <c r="F396">
        <v>27</v>
      </c>
      <c r="G396" s="11">
        <v>4</v>
      </c>
      <c r="H396" s="8">
        <v>2</v>
      </c>
      <c r="J396">
        <v>786</v>
      </c>
      <c r="K396">
        <v>27</v>
      </c>
      <c r="L396">
        <v>29</v>
      </c>
      <c r="M396">
        <v>37</v>
      </c>
      <c r="N396">
        <v>39</v>
      </c>
      <c r="O396">
        <v>49</v>
      </c>
      <c r="P396" s="16">
        <v>2</v>
      </c>
      <c r="Q396" s="16">
        <v>4</v>
      </c>
    </row>
    <row r="397" spans="1:17" x14ac:dyDescent="0.3">
      <c r="A397">
        <v>785</v>
      </c>
      <c r="B397">
        <v>8</v>
      </c>
      <c r="C397">
        <v>28</v>
      </c>
      <c r="D397">
        <v>20</v>
      </c>
      <c r="E397">
        <v>24</v>
      </c>
      <c r="F397">
        <v>49</v>
      </c>
      <c r="G397" s="11">
        <v>8</v>
      </c>
      <c r="H397" s="8">
        <v>9</v>
      </c>
      <c r="J397">
        <v>785</v>
      </c>
      <c r="K397">
        <v>8</v>
      </c>
      <c r="L397">
        <v>20</v>
      </c>
      <c r="M397">
        <v>24</v>
      </c>
      <c r="N397">
        <v>28</v>
      </c>
      <c r="O397">
        <v>49</v>
      </c>
      <c r="P397" s="16">
        <v>8</v>
      </c>
      <c r="Q397" s="16">
        <v>9</v>
      </c>
    </row>
    <row r="398" spans="1:17" x14ac:dyDescent="0.3">
      <c r="A398">
        <v>784</v>
      </c>
      <c r="B398">
        <v>30</v>
      </c>
      <c r="C398">
        <v>39</v>
      </c>
      <c r="D398">
        <v>32</v>
      </c>
      <c r="E398">
        <v>44</v>
      </c>
      <c r="F398">
        <v>2</v>
      </c>
      <c r="G398" s="11">
        <v>10</v>
      </c>
      <c r="H398" s="8">
        <v>6</v>
      </c>
      <c r="J398">
        <v>784</v>
      </c>
      <c r="K398">
        <v>2</v>
      </c>
      <c r="L398">
        <v>30</v>
      </c>
      <c r="M398">
        <v>32</v>
      </c>
      <c r="N398">
        <v>39</v>
      </c>
      <c r="O398">
        <v>44</v>
      </c>
      <c r="P398" s="16">
        <v>6</v>
      </c>
      <c r="Q398" s="16">
        <v>10</v>
      </c>
    </row>
    <row r="399" spans="1:17" x14ac:dyDescent="0.3">
      <c r="A399">
        <v>783</v>
      </c>
      <c r="B399">
        <v>40</v>
      </c>
      <c r="C399">
        <v>10</v>
      </c>
      <c r="D399">
        <v>39</v>
      </c>
      <c r="E399">
        <v>24</v>
      </c>
      <c r="F399">
        <v>26</v>
      </c>
      <c r="G399" s="11">
        <v>3</v>
      </c>
      <c r="H399" s="8">
        <v>10</v>
      </c>
      <c r="J399">
        <v>783</v>
      </c>
      <c r="K399">
        <v>10</v>
      </c>
      <c r="L399">
        <v>24</v>
      </c>
      <c r="M399">
        <v>26</v>
      </c>
      <c r="N399">
        <v>39</v>
      </c>
      <c r="O399">
        <v>40</v>
      </c>
      <c r="P399" s="16">
        <v>3</v>
      </c>
      <c r="Q399" s="16">
        <v>10</v>
      </c>
    </row>
    <row r="400" spans="1:17" x14ac:dyDescent="0.3">
      <c r="A400">
        <v>782</v>
      </c>
      <c r="B400">
        <v>3</v>
      </c>
      <c r="C400">
        <v>14</v>
      </c>
      <c r="D400">
        <v>42</v>
      </c>
      <c r="E400">
        <v>48</v>
      </c>
      <c r="F400">
        <v>37</v>
      </c>
      <c r="G400" s="11">
        <v>1</v>
      </c>
      <c r="H400" s="8">
        <v>10</v>
      </c>
      <c r="J400">
        <v>782</v>
      </c>
      <c r="K400">
        <v>3</v>
      </c>
      <c r="L400">
        <v>14</v>
      </c>
      <c r="M400">
        <v>37</v>
      </c>
      <c r="N400">
        <v>42</v>
      </c>
      <c r="O400">
        <v>48</v>
      </c>
      <c r="P400" s="16">
        <v>1</v>
      </c>
      <c r="Q400" s="16">
        <v>10</v>
      </c>
    </row>
    <row r="401" spans="1:17" x14ac:dyDescent="0.3">
      <c r="A401">
        <v>781</v>
      </c>
      <c r="B401">
        <v>11</v>
      </c>
      <c r="C401">
        <v>23</v>
      </c>
      <c r="D401">
        <v>44</v>
      </c>
      <c r="E401">
        <v>38</v>
      </c>
      <c r="F401">
        <v>26</v>
      </c>
      <c r="G401" s="11">
        <v>8</v>
      </c>
      <c r="H401" s="8">
        <v>1</v>
      </c>
      <c r="J401">
        <v>781</v>
      </c>
      <c r="K401">
        <v>11</v>
      </c>
      <c r="L401">
        <v>23</v>
      </c>
      <c r="M401">
        <v>26</v>
      </c>
      <c r="N401">
        <v>38</v>
      </c>
      <c r="O401">
        <v>44</v>
      </c>
      <c r="P401" s="16">
        <v>1</v>
      </c>
      <c r="Q401" s="16">
        <v>8</v>
      </c>
    </row>
    <row r="402" spans="1:17" x14ac:dyDescent="0.3">
      <c r="A402">
        <v>780</v>
      </c>
      <c r="B402">
        <v>4</v>
      </c>
      <c r="C402">
        <v>5</v>
      </c>
      <c r="D402">
        <v>22</v>
      </c>
      <c r="E402">
        <v>18</v>
      </c>
      <c r="F402">
        <v>23</v>
      </c>
      <c r="G402" s="11">
        <v>3</v>
      </c>
      <c r="H402" s="8">
        <v>1</v>
      </c>
      <c r="J402">
        <v>780</v>
      </c>
      <c r="K402">
        <v>4</v>
      </c>
      <c r="L402">
        <v>5</v>
      </c>
      <c r="M402">
        <v>18</v>
      </c>
      <c r="N402">
        <v>22</v>
      </c>
      <c r="O402">
        <v>23</v>
      </c>
      <c r="P402" s="16">
        <v>1</v>
      </c>
      <c r="Q402" s="16">
        <v>3</v>
      </c>
    </row>
    <row r="403" spans="1:17" x14ac:dyDescent="0.3">
      <c r="A403">
        <v>779</v>
      </c>
      <c r="B403">
        <v>31</v>
      </c>
      <c r="C403">
        <v>30</v>
      </c>
      <c r="D403">
        <v>2</v>
      </c>
      <c r="E403">
        <v>6</v>
      </c>
      <c r="F403">
        <v>23</v>
      </c>
      <c r="G403" s="11">
        <v>10</v>
      </c>
      <c r="H403" s="8">
        <v>2</v>
      </c>
      <c r="J403">
        <v>779</v>
      </c>
      <c r="K403">
        <v>2</v>
      </c>
      <c r="L403">
        <v>6</v>
      </c>
      <c r="M403">
        <v>23</v>
      </c>
      <c r="N403">
        <v>30</v>
      </c>
      <c r="O403">
        <v>31</v>
      </c>
      <c r="P403" s="16">
        <v>2</v>
      </c>
      <c r="Q403" s="16">
        <v>10</v>
      </c>
    </row>
    <row r="404" spans="1:17" x14ac:dyDescent="0.3">
      <c r="A404">
        <v>778</v>
      </c>
      <c r="B404">
        <v>47</v>
      </c>
      <c r="C404">
        <v>30</v>
      </c>
      <c r="D404">
        <v>49</v>
      </c>
      <c r="E404">
        <v>50</v>
      </c>
      <c r="F404">
        <v>23</v>
      </c>
      <c r="G404" s="11">
        <v>7</v>
      </c>
      <c r="H404" s="8">
        <v>2</v>
      </c>
      <c r="J404">
        <v>778</v>
      </c>
      <c r="K404">
        <v>23</v>
      </c>
      <c r="L404">
        <v>30</v>
      </c>
      <c r="M404">
        <v>47</v>
      </c>
      <c r="N404">
        <v>49</v>
      </c>
      <c r="O404">
        <v>50</v>
      </c>
      <c r="P404" s="16">
        <v>2</v>
      </c>
      <c r="Q404" s="16">
        <v>7</v>
      </c>
    </row>
    <row r="405" spans="1:17" x14ac:dyDescent="0.3">
      <c r="A405">
        <v>777</v>
      </c>
      <c r="B405">
        <v>6</v>
      </c>
      <c r="C405">
        <v>21</v>
      </c>
      <c r="D405">
        <v>13</v>
      </c>
      <c r="E405">
        <v>8</v>
      </c>
      <c r="F405">
        <v>11</v>
      </c>
      <c r="G405" s="11">
        <v>8</v>
      </c>
      <c r="H405" s="8">
        <v>7</v>
      </c>
      <c r="J405">
        <v>777</v>
      </c>
      <c r="K405">
        <v>6</v>
      </c>
      <c r="L405">
        <v>8</v>
      </c>
      <c r="M405">
        <v>11</v>
      </c>
      <c r="N405">
        <v>13</v>
      </c>
      <c r="O405">
        <v>21</v>
      </c>
      <c r="P405" s="16">
        <v>7</v>
      </c>
      <c r="Q405" s="16">
        <v>8</v>
      </c>
    </row>
    <row r="406" spans="1:17" x14ac:dyDescent="0.3">
      <c r="A406">
        <v>776</v>
      </c>
      <c r="B406">
        <v>17</v>
      </c>
      <c r="C406">
        <v>25</v>
      </c>
      <c r="D406">
        <v>14</v>
      </c>
      <c r="E406">
        <v>5</v>
      </c>
      <c r="F406">
        <v>47</v>
      </c>
      <c r="G406" s="11">
        <v>10</v>
      </c>
      <c r="H406" s="8">
        <v>9</v>
      </c>
      <c r="J406">
        <v>776</v>
      </c>
      <c r="K406">
        <v>5</v>
      </c>
      <c r="L406">
        <v>14</v>
      </c>
      <c r="M406">
        <v>17</v>
      </c>
      <c r="N406">
        <v>25</v>
      </c>
      <c r="O406">
        <v>47</v>
      </c>
      <c r="P406" s="16">
        <v>9</v>
      </c>
      <c r="Q406" s="16">
        <v>10</v>
      </c>
    </row>
    <row r="407" spans="1:17" x14ac:dyDescent="0.3">
      <c r="A407">
        <v>775</v>
      </c>
      <c r="B407">
        <v>3</v>
      </c>
      <c r="C407">
        <v>28</v>
      </c>
      <c r="D407">
        <v>25</v>
      </c>
      <c r="E407">
        <v>34</v>
      </c>
      <c r="F407">
        <v>50</v>
      </c>
      <c r="G407" s="11">
        <v>1</v>
      </c>
      <c r="H407" s="8">
        <v>11</v>
      </c>
      <c r="J407">
        <v>775</v>
      </c>
      <c r="K407">
        <v>3</v>
      </c>
      <c r="L407">
        <v>25</v>
      </c>
      <c r="M407">
        <v>28</v>
      </c>
      <c r="N407">
        <v>34</v>
      </c>
      <c r="O407">
        <v>50</v>
      </c>
      <c r="P407" s="16">
        <v>1</v>
      </c>
      <c r="Q407" s="16">
        <v>11</v>
      </c>
    </row>
    <row r="408" spans="1:17" x14ac:dyDescent="0.3">
      <c r="A408">
        <v>774</v>
      </c>
      <c r="B408">
        <v>37</v>
      </c>
      <c r="C408">
        <v>46</v>
      </c>
      <c r="D408">
        <v>10</v>
      </c>
      <c r="E408">
        <v>4</v>
      </c>
      <c r="F408">
        <v>14</v>
      </c>
      <c r="G408" s="11">
        <v>4</v>
      </c>
      <c r="H408" s="8">
        <v>7</v>
      </c>
      <c r="J408">
        <v>774</v>
      </c>
      <c r="K408">
        <v>4</v>
      </c>
      <c r="L408">
        <v>10</v>
      </c>
      <c r="M408">
        <v>14</v>
      </c>
      <c r="N408">
        <v>37</v>
      </c>
      <c r="O408">
        <v>46</v>
      </c>
      <c r="P408" s="16">
        <v>4</v>
      </c>
      <c r="Q408" s="16">
        <v>7</v>
      </c>
    </row>
    <row r="409" spans="1:17" x14ac:dyDescent="0.3">
      <c r="A409">
        <v>773</v>
      </c>
      <c r="B409">
        <v>5</v>
      </c>
      <c r="C409">
        <v>2</v>
      </c>
      <c r="D409">
        <v>18</v>
      </c>
      <c r="E409">
        <v>43</v>
      </c>
      <c r="F409">
        <v>30</v>
      </c>
      <c r="G409" s="11">
        <v>10</v>
      </c>
      <c r="H409" s="8">
        <v>1</v>
      </c>
      <c r="J409">
        <v>773</v>
      </c>
      <c r="K409">
        <v>2</v>
      </c>
      <c r="L409">
        <v>5</v>
      </c>
      <c r="M409">
        <v>18</v>
      </c>
      <c r="N409">
        <v>30</v>
      </c>
      <c r="O409">
        <v>43</v>
      </c>
      <c r="P409" s="16">
        <v>1</v>
      </c>
      <c r="Q409" s="16">
        <v>10</v>
      </c>
    </row>
    <row r="410" spans="1:17" x14ac:dyDescent="0.3">
      <c r="A410">
        <v>772</v>
      </c>
      <c r="B410">
        <v>24</v>
      </c>
      <c r="C410">
        <v>12</v>
      </c>
      <c r="D410">
        <v>39</v>
      </c>
      <c r="E410">
        <v>44</v>
      </c>
      <c r="F410">
        <v>42</v>
      </c>
      <c r="G410" s="11">
        <v>3</v>
      </c>
      <c r="H410" s="8">
        <v>11</v>
      </c>
      <c r="J410">
        <v>772</v>
      </c>
      <c r="K410">
        <v>12</v>
      </c>
      <c r="L410">
        <v>24</v>
      </c>
      <c r="M410">
        <v>39</v>
      </c>
      <c r="N410">
        <v>42</v>
      </c>
      <c r="O410">
        <v>44</v>
      </c>
      <c r="P410" s="16">
        <v>3</v>
      </c>
      <c r="Q410" s="16">
        <v>11</v>
      </c>
    </row>
    <row r="411" spans="1:17" x14ac:dyDescent="0.3">
      <c r="A411">
        <v>771</v>
      </c>
      <c r="B411">
        <v>30</v>
      </c>
      <c r="C411">
        <v>45</v>
      </c>
      <c r="D411">
        <v>20</v>
      </c>
      <c r="E411">
        <v>13</v>
      </c>
      <c r="F411">
        <v>17</v>
      </c>
      <c r="G411" s="11">
        <v>9</v>
      </c>
      <c r="H411" s="8">
        <v>10</v>
      </c>
      <c r="J411">
        <v>771</v>
      </c>
      <c r="K411">
        <v>13</v>
      </c>
      <c r="L411">
        <v>17</v>
      </c>
      <c r="M411">
        <v>20</v>
      </c>
      <c r="N411">
        <v>30</v>
      </c>
      <c r="O411">
        <v>45</v>
      </c>
      <c r="P411" s="16">
        <v>9</v>
      </c>
      <c r="Q411" s="16">
        <v>10</v>
      </c>
    </row>
    <row r="412" spans="1:17" x14ac:dyDescent="0.3">
      <c r="A412">
        <v>770</v>
      </c>
      <c r="B412">
        <v>50</v>
      </c>
      <c r="C412">
        <v>30</v>
      </c>
      <c r="D412">
        <v>10</v>
      </c>
      <c r="E412">
        <v>26</v>
      </c>
      <c r="F412">
        <v>39</v>
      </c>
      <c r="G412" s="11">
        <v>8</v>
      </c>
      <c r="H412" s="8">
        <v>7</v>
      </c>
      <c r="J412">
        <v>770</v>
      </c>
      <c r="K412">
        <v>10</v>
      </c>
      <c r="L412">
        <v>26</v>
      </c>
      <c r="M412">
        <v>30</v>
      </c>
      <c r="N412">
        <v>39</v>
      </c>
      <c r="O412">
        <v>50</v>
      </c>
      <c r="P412" s="16">
        <v>7</v>
      </c>
      <c r="Q412" s="16">
        <v>8</v>
      </c>
    </row>
    <row r="413" spans="1:17" x14ac:dyDescent="0.3">
      <c r="A413">
        <v>769</v>
      </c>
      <c r="B413">
        <v>50</v>
      </c>
      <c r="C413">
        <v>44</v>
      </c>
      <c r="D413">
        <v>17</v>
      </c>
      <c r="E413">
        <v>31</v>
      </c>
      <c r="F413">
        <v>33</v>
      </c>
      <c r="G413" s="11">
        <v>11</v>
      </c>
      <c r="H413" s="8">
        <v>7</v>
      </c>
      <c r="J413">
        <v>769</v>
      </c>
      <c r="K413">
        <v>17</v>
      </c>
      <c r="L413">
        <v>31</v>
      </c>
      <c r="M413">
        <v>33</v>
      </c>
      <c r="N413">
        <v>44</v>
      </c>
      <c r="O413">
        <v>50</v>
      </c>
      <c r="P413" s="16">
        <v>7</v>
      </c>
      <c r="Q413" s="16">
        <v>11</v>
      </c>
    </row>
    <row r="414" spans="1:17" x14ac:dyDescent="0.3">
      <c r="A414">
        <v>768</v>
      </c>
      <c r="B414">
        <v>9</v>
      </c>
      <c r="C414">
        <v>24</v>
      </c>
      <c r="D414">
        <v>15</v>
      </c>
      <c r="E414">
        <v>13</v>
      </c>
      <c r="F414">
        <v>19</v>
      </c>
      <c r="G414" s="11">
        <v>3</v>
      </c>
      <c r="H414" s="8">
        <v>9</v>
      </c>
      <c r="J414">
        <v>768</v>
      </c>
      <c r="K414">
        <v>9</v>
      </c>
      <c r="L414">
        <v>13</v>
      </c>
      <c r="M414">
        <v>15</v>
      </c>
      <c r="N414">
        <v>19</v>
      </c>
      <c r="O414">
        <v>24</v>
      </c>
      <c r="P414" s="16">
        <v>3</v>
      </c>
      <c r="Q414" s="16">
        <v>9</v>
      </c>
    </row>
    <row r="415" spans="1:17" x14ac:dyDescent="0.3">
      <c r="A415">
        <v>767</v>
      </c>
      <c r="B415">
        <v>10</v>
      </c>
      <c r="C415">
        <v>33</v>
      </c>
      <c r="D415">
        <v>5</v>
      </c>
      <c r="E415">
        <v>31</v>
      </c>
      <c r="F415">
        <v>40</v>
      </c>
      <c r="G415" s="11">
        <v>10</v>
      </c>
      <c r="H415" s="8">
        <v>8</v>
      </c>
      <c r="J415">
        <v>767</v>
      </c>
      <c r="K415">
        <v>5</v>
      </c>
      <c r="L415">
        <v>10</v>
      </c>
      <c r="M415">
        <v>31</v>
      </c>
      <c r="N415">
        <v>33</v>
      </c>
      <c r="O415">
        <v>40</v>
      </c>
      <c r="P415" s="16">
        <v>8</v>
      </c>
      <c r="Q415" s="16">
        <v>10</v>
      </c>
    </row>
    <row r="416" spans="1:17" x14ac:dyDescent="0.3">
      <c r="A416">
        <v>766</v>
      </c>
      <c r="B416">
        <v>30</v>
      </c>
      <c r="C416">
        <v>45</v>
      </c>
      <c r="D416">
        <v>29</v>
      </c>
      <c r="E416">
        <v>38</v>
      </c>
      <c r="F416">
        <v>6</v>
      </c>
      <c r="G416" s="11">
        <v>8</v>
      </c>
      <c r="H416" s="8">
        <v>1</v>
      </c>
      <c r="J416">
        <v>766</v>
      </c>
      <c r="K416">
        <v>6</v>
      </c>
      <c r="L416">
        <v>29</v>
      </c>
      <c r="M416">
        <v>30</v>
      </c>
      <c r="N416">
        <v>38</v>
      </c>
      <c r="O416">
        <v>45</v>
      </c>
      <c r="P416" s="16">
        <v>1</v>
      </c>
      <c r="Q416" s="16">
        <v>8</v>
      </c>
    </row>
    <row r="417" spans="1:17" x14ac:dyDescent="0.3">
      <c r="A417">
        <v>765</v>
      </c>
      <c r="B417">
        <v>33</v>
      </c>
      <c r="C417">
        <v>47</v>
      </c>
      <c r="D417">
        <v>15</v>
      </c>
      <c r="E417">
        <v>41</v>
      </c>
      <c r="F417">
        <v>44</v>
      </c>
      <c r="G417" s="11">
        <v>10</v>
      </c>
      <c r="H417" s="8">
        <v>8</v>
      </c>
      <c r="J417">
        <v>765</v>
      </c>
      <c r="K417">
        <v>15</v>
      </c>
      <c r="L417">
        <v>33</v>
      </c>
      <c r="M417">
        <v>41</v>
      </c>
      <c r="N417">
        <v>44</v>
      </c>
      <c r="O417">
        <v>47</v>
      </c>
      <c r="P417" s="16">
        <v>8</v>
      </c>
      <c r="Q417" s="16">
        <v>10</v>
      </c>
    </row>
    <row r="418" spans="1:17" x14ac:dyDescent="0.3">
      <c r="A418">
        <v>764</v>
      </c>
      <c r="B418">
        <v>34</v>
      </c>
      <c r="C418">
        <v>32</v>
      </c>
      <c r="D418">
        <v>29</v>
      </c>
      <c r="E418">
        <v>30</v>
      </c>
      <c r="F418">
        <v>46</v>
      </c>
      <c r="G418" s="11">
        <v>6</v>
      </c>
      <c r="H418" s="8">
        <v>3</v>
      </c>
      <c r="J418">
        <v>764</v>
      </c>
      <c r="K418">
        <v>29</v>
      </c>
      <c r="L418">
        <v>30</v>
      </c>
      <c r="M418">
        <v>32</v>
      </c>
      <c r="N418">
        <v>34</v>
      </c>
      <c r="O418">
        <v>46</v>
      </c>
      <c r="P418" s="16">
        <v>3</v>
      </c>
      <c r="Q418" s="16">
        <v>6</v>
      </c>
    </row>
    <row r="419" spans="1:17" x14ac:dyDescent="0.3">
      <c r="A419">
        <v>763</v>
      </c>
      <c r="B419">
        <v>34</v>
      </c>
      <c r="C419">
        <v>31</v>
      </c>
      <c r="D419">
        <v>21</v>
      </c>
      <c r="E419">
        <v>8</v>
      </c>
      <c r="F419">
        <v>17</v>
      </c>
      <c r="G419" s="11">
        <v>10</v>
      </c>
      <c r="H419" s="8">
        <v>9</v>
      </c>
      <c r="J419">
        <v>763</v>
      </c>
      <c r="K419">
        <v>8</v>
      </c>
      <c r="L419">
        <v>17</v>
      </c>
      <c r="M419">
        <v>21</v>
      </c>
      <c r="N419">
        <v>31</v>
      </c>
      <c r="O419">
        <v>34</v>
      </c>
      <c r="P419" s="16">
        <v>9</v>
      </c>
      <c r="Q419" s="16">
        <v>10</v>
      </c>
    </row>
    <row r="420" spans="1:17" x14ac:dyDescent="0.3">
      <c r="A420">
        <v>762</v>
      </c>
      <c r="B420">
        <v>6</v>
      </c>
      <c r="C420">
        <v>32</v>
      </c>
      <c r="D420">
        <v>45</v>
      </c>
      <c r="E420">
        <v>21</v>
      </c>
      <c r="F420">
        <v>24</v>
      </c>
      <c r="G420" s="11">
        <v>1</v>
      </c>
      <c r="H420" s="8">
        <v>11</v>
      </c>
      <c r="J420">
        <v>762</v>
      </c>
      <c r="K420">
        <v>6</v>
      </c>
      <c r="L420">
        <v>21</v>
      </c>
      <c r="M420">
        <v>24</v>
      </c>
      <c r="N420">
        <v>32</v>
      </c>
      <c r="O420">
        <v>45</v>
      </c>
      <c r="P420" s="16">
        <v>1</v>
      </c>
      <c r="Q420" s="16">
        <v>11</v>
      </c>
    </row>
    <row r="421" spans="1:17" x14ac:dyDescent="0.3">
      <c r="A421">
        <v>761</v>
      </c>
      <c r="B421">
        <v>20</v>
      </c>
      <c r="C421">
        <v>38</v>
      </c>
      <c r="D421">
        <v>30</v>
      </c>
      <c r="E421">
        <v>14</v>
      </c>
      <c r="F421">
        <v>49</v>
      </c>
      <c r="G421" s="11">
        <v>4</v>
      </c>
      <c r="H421" s="8">
        <v>3</v>
      </c>
      <c r="J421">
        <v>761</v>
      </c>
      <c r="K421">
        <v>14</v>
      </c>
      <c r="L421">
        <v>20</v>
      </c>
      <c r="M421">
        <v>30</v>
      </c>
      <c r="N421">
        <v>38</v>
      </c>
      <c r="O421">
        <v>49</v>
      </c>
      <c r="P421" s="16">
        <v>3</v>
      </c>
      <c r="Q421" s="16">
        <v>4</v>
      </c>
    </row>
    <row r="422" spans="1:17" x14ac:dyDescent="0.3">
      <c r="A422">
        <v>760</v>
      </c>
      <c r="B422">
        <v>24</v>
      </c>
      <c r="C422">
        <v>25</v>
      </c>
      <c r="D422">
        <v>49</v>
      </c>
      <c r="E422">
        <v>28</v>
      </c>
      <c r="F422">
        <v>22</v>
      </c>
      <c r="G422" s="11">
        <v>3</v>
      </c>
      <c r="H422" s="8">
        <v>6</v>
      </c>
      <c r="J422">
        <v>760</v>
      </c>
      <c r="K422">
        <v>22</v>
      </c>
      <c r="L422">
        <v>24</v>
      </c>
      <c r="M422">
        <v>25</v>
      </c>
      <c r="N422">
        <v>28</v>
      </c>
      <c r="O422">
        <v>49</v>
      </c>
      <c r="P422" s="16">
        <v>3</v>
      </c>
      <c r="Q422" s="16">
        <v>6</v>
      </c>
    </row>
    <row r="423" spans="1:17" x14ac:dyDescent="0.3">
      <c r="A423">
        <v>759</v>
      </c>
      <c r="B423">
        <v>6</v>
      </c>
      <c r="C423">
        <v>18</v>
      </c>
      <c r="D423">
        <v>39</v>
      </c>
      <c r="E423">
        <v>50</v>
      </c>
      <c r="F423">
        <v>44</v>
      </c>
      <c r="G423" s="11">
        <v>11</v>
      </c>
      <c r="H423" s="8">
        <v>8</v>
      </c>
      <c r="J423">
        <v>759</v>
      </c>
      <c r="K423">
        <v>6</v>
      </c>
      <c r="L423">
        <v>18</v>
      </c>
      <c r="M423">
        <v>39</v>
      </c>
      <c r="N423">
        <v>44</v>
      </c>
      <c r="O423">
        <v>50</v>
      </c>
      <c r="P423" s="16">
        <v>8</v>
      </c>
      <c r="Q423" s="16">
        <v>11</v>
      </c>
    </row>
    <row r="424" spans="1:17" x14ac:dyDescent="0.3">
      <c r="A424">
        <v>758</v>
      </c>
      <c r="B424">
        <v>26</v>
      </c>
      <c r="C424">
        <v>45</v>
      </c>
      <c r="D424">
        <v>27</v>
      </c>
      <c r="E424">
        <v>49</v>
      </c>
      <c r="F424">
        <v>17</v>
      </c>
      <c r="G424" s="11">
        <v>2</v>
      </c>
      <c r="H424" s="8">
        <v>3</v>
      </c>
      <c r="J424">
        <v>758</v>
      </c>
      <c r="K424">
        <v>17</v>
      </c>
      <c r="L424">
        <v>26</v>
      </c>
      <c r="M424">
        <v>27</v>
      </c>
      <c r="N424">
        <v>45</v>
      </c>
      <c r="O424">
        <v>49</v>
      </c>
      <c r="P424" s="16">
        <v>2</v>
      </c>
      <c r="Q424" s="16">
        <v>3</v>
      </c>
    </row>
    <row r="425" spans="1:17" x14ac:dyDescent="0.3">
      <c r="A425">
        <v>757</v>
      </c>
      <c r="B425">
        <v>49</v>
      </c>
      <c r="C425">
        <v>25</v>
      </c>
      <c r="D425">
        <v>9</v>
      </c>
      <c r="E425">
        <v>19</v>
      </c>
      <c r="F425">
        <v>8</v>
      </c>
      <c r="G425" s="11">
        <v>10</v>
      </c>
      <c r="H425" s="8">
        <v>2</v>
      </c>
      <c r="J425">
        <v>757</v>
      </c>
      <c r="K425">
        <v>8</v>
      </c>
      <c r="L425">
        <v>9</v>
      </c>
      <c r="M425">
        <v>19</v>
      </c>
      <c r="N425">
        <v>25</v>
      </c>
      <c r="O425">
        <v>49</v>
      </c>
      <c r="P425" s="16">
        <v>2</v>
      </c>
      <c r="Q425" s="16">
        <v>10</v>
      </c>
    </row>
    <row r="426" spans="1:17" x14ac:dyDescent="0.3">
      <c r="A426">
        <v>756</v>
      </c>
      <c r="B426">
        <v>39</v>
      </c>
      <c r="C426">
        <v>44</v>
      </c>
      <c r="D426">
        <v>23</v>
      </c>
      <c r="E426">
        <v>29</v>
      </c>
      <c r="F426">
        <v>31</v>
      </c>
      <c r="G426" s="11">
        <v>5</v>
      </c>
      <c r="H426" s="8">
        <v>8</v>
      </c>
      <c r="J426">
        <v>756</v>
      </c>
      <c r="K426">
        <v>23</v>
      </c>
      <c r="L426">
        <v>29</v>
      </c>
      <c r="M426">
        <v>31</v>
      </c>
      <c r="N426">
        <v>39</v>
      </c>
      <c r="O426">
        <v>44</v>
      </c>
      <c r="P426" s="16">
        <v>5</v>
      </c>
      <c r="Q426" s="16">
        <v>8</v>
      </c>
    </row>
    <row r="427" spans="1:17" x14ac:dyDescent="0.3">
      <c r="A427">
        <v>755</v>
      </c>
      <c r="B427">
        <v>13</v>
      </c>
      <c r="C427">
        <v>7</v>
      </c>
      <c r="D427">
        <v>3</v>
      </c>
      <c r="E427">
        <v>25</v>
      </c>
      <c r="F427">
        <v>12</v>
      </c>
      <c r="G427" s="11">
        <v>5</v>
      </c>
      <c r="H427" s="8">
        <v>8</v>
      </c>
      <c r="J427">
        <v>755</v>
      </c>
      <c r="K427">
        <v>3</v>
      </c>
      <c r="L427">
        <v>7</v>
      </c>
      <c r="M427">
        <v>12</v>
      </c>
      <c r="N427">
        <v>13</v>
      </c>
      <c r="O427">
        <v>25</v>
      </c>
      <c r="P427" s="16">
        <v>5</v>
      </c>
      <c r="Q427" s="16">
        <v>8</v>
      </c>
    </row>
    <row r="428" spans="1:17" x14ac:dyDescent="0.3">
      <c r="A428">
        <v>754</v>
      </c>
      <c r="B428">
        <v>28</v>
      </c>
      <c r="C428">
        <v>2</v>
      </c>
      <c r="D428">
        <v>15</v>
      </c>
      <c r="E428">
        <v>31</v>
      </c>
      <c r="F428">
        <v>37</v>
      </c>
      <c r="G428" s="11">
        <v>4</v>
      </c>
      <c r="H428" s="8">
        <v>6</v>
      </c>
      <c r="J428">
        <v>754</v>
      </c>
      <c r="K428">
        <v>2</v>
      </c>
      <c r="L428">
        <v>15</v>
      </c>
      <c r="M428">
        <v>28</v>
      </c>
      <c r="N428">
        <v>31</v>
      </c>
      <c r="O428">
        <v>37</v>
      </c>
      <c r="P428" s="16">
        <v>4</v>
      </c>
      <c r="Q428" s="16">
        <v>6</v>
      </c>
    </row>
    <row r="429" spans="1:17" x14ac:dyDescent="0.3">
      <c r="A429">
        <v>753</v>
      </c>
      <c r="B429">
        <v>31</v>
      </c>
      <c r="C429">
        <v>1</v>
      </c>
      <c r="D429">
        <v>3</v>
      </c>
      <c r="E429">
        <v>42</v>
      </c>
      <c r="F429">
        <v>46</v>
      </c>
      <c r="G429" s="11">
        <v>11</v>
      </c>
      <c r="H429" s="8">
        <v>4</v>
      </c>
      <c r="J429">
        <v>753</v>
      </c>
      <c r="K429">
        <v>1</v>
      </c>
      <c r="L429">
        <v>3</v>
      </c>
      <c r="M429">
        <v>31</v>
      </c>
      <c r="N429">
        <v>42</v>
      </c>
      <c r="O429">
        <v>46</v>
      </c>
      <c r="P429" s="16">
        <v>4</v>
      </c>
      <c r="Q429" s="16">
        <v>11</v>
      </c>
    </row>
    <row r="430" spans="1:17" x14ac:dyDescent="0.3">
      <c r="A430">
        <v>752</v>
      </c>
      <c r="B430">
        <v>5</v>
      </c>
      <c r="C430">
        <v>8</v>
      </c>
      <c r="D430">
        <v>48</v>
      </c>
      <c r="E430">
        <v>47</v>
      </c>
      <c r="F430">
        <v>37</v>
      </c>
      <c r="G430" s="11">
        <v>3</v>
      </c>
      <c r="H430" s="8">
        <v>2</v>
      </c>
      <c r="J430">
        <v>752</v>
      </c>
      <c r="K430">
        <v>5</v>
      </c>
      <c r="L430">
        <v>8</v>
      </c>
      <c r="M430">
        <v>37</v>
      </c>
      <c r="N430">
        <v>47</v>
      </c>
      <c r="O430">
        <v>48</v>
      </c>
      <c r="P430" s="16">
        <v>2</v>
      </c>
      <c r="Q430" s="16">
        <v>3</v>
      </c>
    </row>
    <row r="431" spans="1:17" x14ac:dyDescent="0.3">
      <c r="A431">
        <v>751</v>
      </c>
      <c r="B431">
        <v>15</v>
      </c>
      <c r="C431">
        <v>25</v>
      </c>
      <c r="D431">
        <v>3</v>
      </c>
      <c r="E431">
        <v>49</v>
      </c>
      <c r="F431">
        <v>44</v>
      </c>
      <c r="G431" s="11">
        <v>9</v>
      </c>
      <c r="H431" s="8">
        <v>1</v>
      </c>
      <c r="J431">
        <v>751</v>
      </c>
      <c r="K431">
        <v>3</v>
      </c>
      <c r="L431">
        <v>15</v>
      </c>
      <c r="M431">
        <v>25</v>
      </c>
      <c r="N431">
        <v>44</v>
      </c>
      <c r="O431">
        <v>49</v>
      </c>
      <c r="P431" s="16">
        <v>1</v>
      </c>
      <c r="Q431" s="16">
        <v>9</v>
      </c>
    </row>
    <row r="432" spans="1:17" x14ac:dyDescent="0.3">
      <c r="A432">
        <v>750</v>
      </c>
      <c r="B432">
        <v>10</v>
      </c>
      <c r="C432">
        <v>23</v>
      </c>
      <c r="D432">
        <v>6</v>
      </c>
      <c r="E432">
        <v>41</v>
      </c>
      <c r="F432">
        <v>15</v>
      </c>
      <c r="G432" s="11">
        <v>10</v>
      </c>
      <c r="H432" s="8">
        <v>4</v>
      </c>
      <c r="J432">
        <v>750</v>
      </c>
      <c r="K432">
        <v>6</v>
      </c>
      <c r="L432">
        <v>10</v>
      </c>
      <c r="M432">
        <v>15</v>
      </c>
      <c r="N432">
        <v>23</v>
      </c>
      <c r="O432">
        <v>41</v>
      </c>
      <c r="P432" s="16">
        <v>4</v>
      </c>
      <c r="Q432" s="16">
        <v>10</v>
      </c>
    </row>
    <row r="433" spans="1:17" x14ac:dyDescent="0.3">
      <c r="A433">
        <v>749</v>
      </c>
      <c r="B433">
        <v>32</v>
      </c>
      <c r="C433">
        <v>7</v>
      </c>
      <c r="D433">
        <v>36</v>
      </c>
      <c r="E433">
        <v>3</v>
      </c>
      <c r="F433">
        <v>25</v>
      </c>
      <c r="G433" s="11">
        <v>1</v>
      </c>
      <c r="H433" s="8">
        <v>6</v>
      </c>
      <c r="J433">
        <v>749</v>
      </c>
      <c r="K433">
        <v>3</v>
      </c>
      <c r="L433">
        <v>7</v>
      </c>
      <c r="M433">
        <v>25</v>
      </c>
      <c r="N433">
        <v>32</v>
      </c>
      <c r="O433">
        <v>36</v>
      </c>
      <c r="P433" s="16">
        <v>1</v>
      </c>
      <c r="Q433" s="16">
        <v>6</v>
      </c>
    </row>
    <row r="434" spans="1:17" x14ac:dyDescent="0.3">
      <c r="A434">
        <v>748</v>
      </c>
      <c r="B434">
        <v>28</v>
      </c>
      <c r="C434">
        <v>32</v>
      </c>
      <c r="D434">
        <v>7</v>
      </c>
      <c r="E434">
        <v>37</v>
      </c>
      <c r="F434">
        <v>4</v>
      </c>
      <c r="G434" s="11">
        <v>5</v>
      </c>
      <c r="H434" s="8">
        <v>10</v>
      </c>
      <c r="J434">
        <v>748</v>
      </c>
      <c r="K434">
        <v>4</v>
      </c>
      <c r="L434">
        <v>7</v>
      </c>
      <c r="M434">
        <v>28</v>
      </c>
      <c r="N434">
        <v>32</v>
      </c>
      <c r="O434">
        <v>37</v>
      </c>
      <c r="P434" s="16">
        <v>5</v>
      </c>
      <c r="Q434" s="16">
        <v>10</v>
      </c>
    </row>
    <row r="435" spans="1:17" x14ac:dyDescent="0.3">
      <c r="A435">
        <v>747</v>
      </c>
      <c r="B435">
        <v>3</v>
      </c>
      <c r="C435">
        <v>2</v>
      </c>
      <c r="D435">
        <v>36</v>
      </c>
      <c r="E435">
        <v>38</v>
      </c>
      <c r="F435">
        <v>17</v>
      </c>
      <c r="G435" s="11">
        <v>11</v>
      </c>
      <c r="H435" s="8">
        <v>4</v>
      </c>
      <c r="J435">
        <v>747</v>
      </c>
      <c r="K435">
        <v>2</v>
      </c>
      <c r="L435">
        <v>3</v>
      </c>
      <c r="M435">
        <v>17</v>
      </c>
      <c r="N435">
        <v>36</v>
      </c>
      <c r="O435">
        <v>38</v>
      </c>
      <c r="P435" s="16">
        <v>4</v>
      </c>
      <c r="Q435" s="16">
        <v>11</v>
      </c>
    </row>
    <row r="436" spans="1:17" x14ac:dyDescent="0.3">
      <c r="A436">
        <v>746</v>
      </c>
      <c r="B436">
        <v>36</v>
      </c>
      <c r="C436">
        <v>32</v>
      </c>
      <c r="D436">
        <v>38</v>
      </c>
      <c r="E436">
        <v>48</v>
      </c>
      <c r="F436">
        <v>17</v>
      </c>
      <c r="G436" s="11">
        <v>8</v>
      </c>
      <c r="H436" s="8">
        <v>5</v>
      </c>
      <c r="J436">
        <v>746</v>
      </c>
      <c r="K436">
        <v>17</v>
      </c>
      <c r="L436">
        <v>32</v>
      </c>
      <c r="M436">
        <v>36</v>
      </c>
      <c r="N436">
        <v>38</v>
      </c>
      <c r="O436">
        <v>48</v>
      </c>
      <c r="P436" s="16">
        <v>5</v>
      </c>
      <c r="Q436" s="16">
        <v>8</v>
      </c>
    </row>
    <row r="437" spans="1:17" x14ac:dyDescent="0.3">
      <c r="A437">
        <v>745</v>
      </c>
      <c r="B437">
        <v>46</v>
      </c>
      <c r="C437">
        <v>14</v>
      </c>
      <c r="D437">
        <v>36</v>
      </c>
      <c r="E437">
        <v>2</v>
      </c>
      <c r="F437">
        <v>21</v>
      </c>
      <c r="G437" s="11">
        <v>11</v>
      </c>
      <c r="H437" s="8">
        <v>7</v>
      </c>
      <c r="J437">
        <v>745</v>
      </c>
      <c r="K437">
        <v>2</v>
      </c>
      <c r="L437">
        <v>14</v>
      </c>
      <c r="M437">
        <v>21</v>
      </c>
      <c r="N437">
        <v>36</v>
      </c>
      <c r="O437">
        <v>46</v>
      </c>
      <c r="P437" s="16">
        <v>7</v>
      </c>
      <c r="Q437" s="16">
        <v>11</v>
      </c>
    </row>
    <row r="438" spans="1:17" x14ac:dyDescent="0.3">
      <c r="A438">
        <v>744</v>
      </c>
      <c r="B438">
        <v>32</v>
      </c>
      <c r="C438">
        <v>13</v>
      </c>
      <c r="D438">
        <v>38</v>
      </c>
      <c r="E438">
        <v>46</v>
      </c>
      <c r="F438">
        <v>25</v>
      </c>
      <c r="G438" s="11">
        <v>10</v>
      </c>
      <c r="H438" s="8">
        <v>1</v>
      </c>
      <c r="J438">
        <v>744</v>
      </c>
      <c r="K438">
        <v>13</v>
      </c>
      <c r="L438">
        <v>25</v>
      </c>
      <c r="M438">
        <v>32</v>
      </c>
      <c r="N438">
        <v>38</v>
      </c>
      <c r="O438">
        <v>46</v>
      </c>
      <c r="P438" s="16">
        <v>1</v>
      </c>
      <c r="Q438" s="16">
        <v>10</v>
      </c>
    </row>
    <row r="439" spans="1:17" x14ac:dyDescent="0.3">
      <c r="A439">
        <v>743</v>
      </c>
      <c r="B439">
        <v>1</v>
      </c>
      <c r="C439">
        <v>13</v>
      </c>
      <c r="D439">
        <v>6</v>
      </c>
      <c r="E439">
        <v>26</v>
      </c>
      <c r="F439">
        <v>17</v>
      </c>
      <c r="G439" s="11">
        <v>3</v>
      </c>
      <c r="H439" s="8">
        <v>5</v>
      </c>
      <c r="J439">
        <v>743</v>
      </c>
      <c r="K439">
        <v>1</v>
      </c>
      <c r="L439">
        <v>6</v>
      </c>
      <c r="M439">
        <v>13</v>
      </c>
      <c r="N439">
        <v>17</v>
      </c>
      <c r="O439">
        <v>26</v>
      </c>
      <c r="P439" s="16">
        <v>3</v>
      </c>
      <c r="Q439" s="16">
        <v>5</v>
      </c>
    </row>
    <row r="440" spans="1:17" x14ac:dyDescent="0.3">
      <c r="A440">
        <v>742</v>
      </c>
      <c r="B440">
        <v>10</v>
      </c>
      <c r="C440">
        <v>41</v>
      </c>
      <c r="D440">
        <v>13</v>
      </c>
      <c r="E440">
        <v>20</v>
      </c>
      <c r="F440">
        <v>33</v>
      </c>
      <c r="G440" s="11">
        <v>9</v>
      </c>
      <c r="H440" s="8">
        <v>3</v>
      </c>
      <c r="J440">
        <v>742</v>
      </c>
      <c r="K440">
        <v>10</v>
      </c>
      <c r="L440">
        <v>13</v>
      </c>
      <c r="M440">
        <v>20</v>
      </c>
      <c r="N440">
        <v>33</v>
      </c>
      <c r="O440">
        <v>41</v>
      </c>
      <c r="P440" s="16">
        <v>3</v>
      </c>
      <c r="Q440" s="16">
        <v>9</v>
      </c>
    </row>
    <row r="441" spans="1:17" x14ac:dyDescent="0.3">
      <c r="A441">
        <v>741</v>
      </c>
      <c r="B441">
        <v>45</v>
      </c>
      <c r="C441">
        <v>17</v>
      </c>
      <c r="D441">
        <v>40</v>
      </c>
      <c r="E441">
        <v>10</v>
      </c>
      <c r="F441">
        <v>15</v>
      </c>
      <c r="G441" s="11">
        <v>1</v>
      </c>
      <c r="H441" s="8">
        <v>2</v>
      </c>
      <c r="J441">
        <v>741</v>
      </c>
      <c r="K441">
        <v>10</v>
      </c>
      <c r="L441">
        <v>15</v>
      </c>
      <c r="M441">
        <v>17</v>
      </c>
      <c r="N441">
        <v>40</v>
      </c>
      <c r="O441">
        <v>45</v>
      </c>
      <c r="P441" s="16">
        <v>1</v>
      </c>
      <c r="Q441" s="16">
        <v>2</v>
      </c>
    </row>
    <row r="442" spans="1:17" x14ac:dyDescent="0.3">
      <c r="A442">
        <v>740</v>
      </c>
      <c r="B442">
        <v>42</v>
      </c>
      <c r="C442">
        <v>20</v>
      </c>
      <c r="D442">
        <v>3</v>
      </c>
      <c r="E442">
        <v>30</v>
      </c>
      <c r="F442">
        <v>9</v>
      </c>
      <c r="G442" s="11">
        <v>6</v>
      </c>
      <c r="H442" s="8">
        <v>1</v>
      </c>
      <c r="J442">
        <v>740</v>
      </c>
      <c r="K442">
        <v>3</v>
      </c>
      <c r="L442">
        <v>9</v>
      </c>
      <c r="M442">
        <v>20</v>
      </c>
      <c r="N442">
        <v>30</v>
      </c>
      <c r="O442">
        <v>42</v>
      </c>
      <c r="P442" s="16">
        <v>1</v>
      </c>
      <c r="Q442" s="16">
        <v>6</v>
      </c>
    </row>
    <row r="443" spans="1:17" x14ac:dyDescent="0.3">
      <c r="A443">
        <v>739</v>
      </c>
      <c r="B443">
        <v>40</v>
      </c>
      <c r="C443">
        <v>33</v>
      </c>
      <c r="D443">
        <v>27</v>
      </c>
      <c r="E443">
        <v>20</v>
      </c>
      <c r="F443">
        <v>21</v>
      </c>
      <c r="G443" s="11">
        <v>3</v>
      </c>
      <c r="H443" s="8">
        <v>10</v>
      </c>
      <c r="J443">
        <v>739</v>
      </c>
      <c r="K443">
        <v>20</v>
      </c>
      <c r="L443">
        <v>21</v>
      </c>
      <c r="M443">
        <v>27</v>
      </c>
      <c r="N443">
        <v>33</v>
      </c>
      <c r="O443">
        <v>40</v>
      </c>
      <c r="P443" s="16">
        <v>3</v>
      </c>
      <c r="Q443" s="16">
        <v>10</v>
      </c>
    </row>
    <row r="444" spans="1:17" x14ac:dyDescent="0.3">
      <c r="A444">
        <v>738</v>
      </c>
      <c r="B444">
        <v>49</v>
      </c>
      <c r="C444">
        <v>13</v>
      </c>
      <c r="D444">
        <v>48</v>
      </c>
      <c r="E444">
        <v>1</v>
      </c>
      <c r="F444">
        <v>40</v>
      </c>
      <c r="G444" s="11">
        <v>8</v>
      </c>
      <c r="H444" s="8">
        <v>10</v>
      </c>
      <c r="J444">
        <v>738</v>
      </c>
      <c r="K444">
        <v>1</v>
      </c>
      <c r="L444">
        <v>13</v>
      </c>
      <c r="M444">
        <v>40</v>
      </c>
      <c r="N444">
        <v>48</v>
      </c>
      <c r="O444">
        <v>49</v>
      </c>
      <c r="P444" s="16">
        <v>8</v>
      </c>
      <c r="Q444" s="16">
        <v>10</v>
      </c>
    </row>
    <row r="445" spans="1:17" x14ac:dyDescent="0.3">
      <c r="A445">
        <v>737</v>
      </c>
      <c r="B445">
        <v>15</v>
      </c>
      <c r="C445">
        <v>23</v>
      </c>
      <c r="D445">
        <v>32</v>
      </c>
      <c r="E445">
        <v>4</v>
      </c>
      <c r="F445">
        <v>5</v>
      </c>
      <c r="G445" s="11">
        <v>7</v>
      </c>
      <c r="H445" s="8">
        <v>3</v>
      </c>
      <c r="J445">
        <v>737</v>
      </c>
      <c r="K445">
        <v>4</v>
      </c>
      <c r="L445">
        <v>5</v>
      </c>
      <c r="M445">
        <v>15</v>
      </c>
      <c r="N445">
        <v>23</v>
      </c>
      <c r="O445">
        <v>32</v>
      </c>
      <c r="P445" s="16">
        <v>3</v>
      </c>
      <c r="Q445" s="16">
        <v>7</v>
      </c>
    </row>
    <row r="446" spans="1:17" x14ac:dyDescent="0.3">
      <c r="A446">
        <v>736</v>
      </c>
      <c r="B446">
        <v>29</v>
      </c>
      <c r="C446">
        <v>42</v>
      </c>
      <c r="D446">
        <v>47</v>
      </c>
      <c r="E446">
        <v>45</v>
      </c>
      <c r="F446">
        <v>6</v>
      </c>
      <c r="G446" s="11">
        <v>9</v>
      </c>
      <c r="H446" s="8">
        <v>10</v>
      </c>
      <c r="J446">
        <v>736</v>
      </c>
      <c r="K446">
        <v>6</v>
      </c>
      <c r="L446">
        <v>29</v>
      </c>
      <c r="M446">
        <v>42</v>
      </c>
      <c r="N446">
        <v>45</v>
      </c>
      <c r="O446">
        <v>47</v>
      </c>
      <c r="P446" s="16">
        <v>9</v>
      </c>
      <c r="Q446" s="16">
        <v>10</v>
      </c>
    </row>
    <row r="447" spans="1:17" x14ac:dyDescent="0.3">
      <c r="A447">
        <v>735</v>
      </c>
      <c r="B447">
        <v>38</v>
      </c>
      <c r="C447">
        <v>30</v>
      </c>
      <c r="D447">
        <v>21</v>
      </c>
      <c r="E447">
        <v>9</v>
      </c>
      <c r="F447">
        <v>28</v>
      </c>
      <c r="G447" s="11">
        <v>8</v>
      </c>
      <c r="H447" s="8">
        <v>1</v>
      </c>
      <c r="J447">
        <v>735</v>
      </c>
      <c r="K447">
        <v>9</v>
      </c>
      <c r="L447">
        <v>21</v>
      </c>
      <c r="M447">
        <v>28</v>
      </c>
      <c r="N447">
        <v>30</v>
      </c>
      <c r="O447">
        <v>38</v>
      </c>
      <c r="P447" s="16">
        <v>1</v>
      </c>
      <c r="Q447" s="16">
        <v>8</v>
      </c>
    </row>
    <row r="448" spans="1:17" x14ac:dyDescent="0.3">
      <c r="A448">
        <v>734</v>
      </c>
      <c r="B448">
        <v>13</v>
      </c>
      <c r="C448">
        <v>23</v>
      </c>
      <c r="D448">
        <v>50</v>
      </c>
      <c r="E448">
        <v>48</v>
      </c>
      <c r="F448">
        <v>4</v>
      </c>
      <c r="G448" s="11">
        <v>10</v>
      </c>
      <c r="H448" s="8">
        <v>5</v>
      </c>
      <c r="J448">
        <v>734</v>
      </c>
      <c r="K448">
        <v>4</v>
      </c>
      <c r="L448">
        <v>13</v>
      </c>
      <c r="M448">
        <v>23</v>
      </c>
      <c r="N448">
        <v>48</v>
      </c>
      <c r="O448">
        <v>50</v>
      </c>
      <c r="P448" s="16">
        <v>5</v>
      </c>
      <c r="Q448" s="16">
        <v>10</v>
      </c>
    </row>
    <row r="449" spans="1:17" x14ac:dyDescent="0.3">
      <c r="A449">
        <v>733</v>
      </c>
      <c r="B449">
        <v>33</v>
      </c>
      <c r="C449">
        <v>13</v>
      </c>
      <c r="D449">
        <v>15</v>
      </c>
      <c r="E449">
        <v>3</v>
      </c>
      <c r="F449">
        <v>42</v>
      </c>
      <c r="G449" s="11">
        <v>5</v>
      </c>
      <c r="H449" s="8">
        <v>7</v>
      </c>
      <c r="J449">
        <v>733</v>
      </c>
      <c r="K449">
        <v>3</v>
      </c>
      <c r="L449">
        <v>13</v>
      </c>
      <c r="M449">
        <v>15</v>
      </c>
      <c r="N449">
        <v>33</v>
      </c>
      <c r="O449">
        <v>42</v>
      </c>
      <c r="P449" s="16">
        <v>5</v>
      </c>
      <c r="Q449" s="16">
        <v>7</v>
      </c>
    </row>
    <row r="450" spans="1:17" x14ac:dyDescent="0.3">
      <c r="A450">
        <v>732</v>
      </c>
      <c r="B450">
        <v>46</v>
      </c>
      <c r="C450">
        <v>35</v>
      </c>
      <c r="D450">
        <v>47</v>
      </c>
      <c r="E450">
        <v>13</v>
      </c>
      <c r="F450">
        <v>27</v>
      </c>
      <c r="G450" s="11">
        <v>1</v>
      </c>
      <c r="H450" s="8">
        <v>2</v>
      </c>
      <c r="J450">
        <v>732</v>
      </c>
      <c r="K450">
        <v>13</v>
      </c>
      <c r="L450">
        <v>27</v>
      </c>
      <c r="M450">
        <v>35</v>
      </c>
      <c r="N450">
        <v>46</v>
      </c>
      <c r="O450">
        <v>47</v>
      </c>
      <c r="P450" s="16">
        <v>1</v>
      </c>
      <c r="Q450" s="16">
        <v>2</v>
      </c>
    </row>
    <row r="451" spans="1:17" x14ac:dyDescent="0.3">
      <c r="A451">
        <v>731</v>
      </c>
      <c r="B451">
        <v>13</v>
      </c>
      <c r="C451">
        <v>35</v>
      </c>
      <c r="D451">
        <v>14</v>
      </c>
      <c r="E451">
        <v>29</v>
      </c>
      <c r="F451">
        <v>12</v>
      </c>
      <c r="G451" s="11">
        <v>1</v>
      </c>
      <c r="H451" s="8">
        <v>7</v>
      </c>
      <c r="J451">
        <v>731</v>
      </c>
      <c r="K451">
        <v>12</v>
      </c>
      <c r="L451">
        <v>13</v>
      </c>
      <c r="M451">
        <v>14</v>
      </c>
      <c r="N451">
        <v>29</v>
      </c>
      <c r="O451">
        <v>35</v>
      </c>
      <c r="P451" s="16">
        <v>1</v>
      </c>
      <c r="Q451" s="16">
        <v>7</v>
      </c>
    </row>
    <row r="452" spans="1:17" x14ac:dyDescent="0.3">
      <c r="A452">
        <v>730</v>
      </c>
      <c r="B452">
        <v>6</v>
      </c>
      <c r="C452">
        <v>34</v>
      </c>
      <c r="D452">
        <v>8</v>
      </c>
      <c r="E452">
        <v>38</v>
      </c>
      <c r="F452">
        <v>48</v>
      </c>
      <c r="G452" s="11">
        <v>9</v>
      </c>
      <c r="H452" s="8">
        <v>3</v>
      </c>
      <c r="J452">
        <v>730</v>
      </c>
      <c r="K452">
        <v>6</v>
      </c>
      <c r="L452">
        <v>8</v>
      </c>
      <c r="M452">
        <v>34</v>
      </c>
      <c r="N452">
        <v>38</v>
      </c>
      <c r="O452">
        <v>48</v>
      </c>
      <c r="P452" s="16">
        <v>3</v>
      </c>
      <c r="Q452" s="16">
        <v>9</v>
      </c>
    </row>
    <row r="453" spans="1:17" x14ac:dyDescent="0.3">
      <c r="A453">
        <v>729</v>
      </c>
      <c r="B453">
        <v>4</v>
      </c>
      <c r="C453">
        <v>30</v>
      </c>
      <c r="D453">
        <v>35</v>
      </c>
      <c r="E453">
        <v>50</v>
      </c>
      <c r="F453">
        <v>29</v>
      </c>
      <c r="G453" s="11">
        <v>4</v>
      </c>
      <c r="H453" s="8">
        <v>2</v>
      </c>
      <c r="J453">
        <v>729</v>
      </c>
      <c r="K453">
        <v>4</v>
      </c>
      <c r="L453">
        <v>29</v>
      </c>
      <c r="M453">
        <v>30</v>
      </c>
      <c r="N453">
        <v>35</v>
      </c>
      <c r="O453">
        <v>50</v>
      </c>
      <c r="P453" s="16">
        <v>2</v>
      </c>
      <c r="Q453" s="16">
        <v>4</v>
      </c>
    </row>
    <row r="454" spans="1:17" x14ac:dyDescent="0.3">
      <c r="A454">
        <v>728</v>
      </c>
      <c r="B454">
        <v>31</v>
      </c>
      <c r="C454">
        <v>9</v>
      </c>
      <c r="D454">
        <v>33</v>
      </c>
      <c r="E454">
        <v>26</v>
      </c>
      <c r="F454">
        <v>13</v>
      </c>
      <c r="G454" s="11">
        <v>7</v>
      </c>
      <c r="H454" s="8">
        <v>11</v>
      </c>
      <c r="J454">
        <v>728</v>
      </c>
      <c r="K454">
        <v>9</v>
      </c>
      <c r="L454">
        <v>13</v>
      </c>
      <c r="M454">
        <v>26</v>
      </c>
      <c r="N454">
        <v>31</v>
      </c>
      <c r="O454">
        <v>33</v>
      </c>
      <c r="P454" s="16">
        <v>7</v>
      </c>
      <c r="Q454" s="16">
        <v>11</v>
      </c>
    </row>
    <row r="455" spans="1:17" x14ac:dyDescent="0.3">
      <c r="A455">
        <v>727</v>
      </c>
      <c r="B455">
        <v>15</v>
      </c>
      <c r="C455">
        <v>35</v>
      </c>
      <c r="D455">
        <v>19</v>
      </c>
      <c r="E455">
        <v>8</v>
      </c>
      <c r="F455">
        <v>24</v>
      </c>
      <c r="G455" s="11">
        <v>10</v>
      </c>
      <c r="H455" s="8">
        <v>8</v>
      </c>
      <c r="J455">
        <v>727</v>
      </c>
      <c r="K455">
        <v>8</v>
      </c>
      <c r="L455">
        <v>15</v>
      </c>
      <c r="M455">
        <v>19</v>
      </c>
      <c r="N455">
        <v>24</v>
      </c>
      <c r="O455">
        <v>35</v>
      </c>
      <c r="P455" s="16">
        <v>8</v>
      </c>
      <c r="Q455" s="16">
        <v>10</v>
      </c>
    </row>
    <row r="456" spans="1:17" x14ac:dyDescent="0.3">
      <c r="A456">
        <v>726</v>
      </c>
      <c r="B456">
        <v>18</v>
      </c>
      <c r="C456">
        <v>50</v>
      </c>
      <c r="D456">
        <v>23</v>
      </c>
      <c r="E456">
        <v>46</v>
      </c>
      <c r="F456">
        <v>1</v>
      </c>
      <c r="G456" s="11">
        <v>9</v>
      </c>
      <c r="H456" s="8">
        <v>3</v>
      </c>
      <c r="J456">
        <v>726</v>
      </c>
      <c r="K456">
        <v>1</v>
      </c>
      <c r="L456">
        <v>18</v>
      </c>
      <c r="M456">
        <v>23</v>
      </c>
      <c r="N456">
        <v>46</v>
      </c>
      <c r="O456">
        <v>50</v>
      </c>
      <c r="P456" s="16">
        <v>3</v>
      </c>
      <c r="Q456" s="16">
        <v>9</v>
      </c>
    </row>
    <row r="457" spans="1:17" x14ac:dyDescent="0.3">
      <c r="A457">
        <v>725</v>
      </c>
      <c r="B457">
        <v>39</v>
      </c>
      <c r="C457">
        <v>45</v>
      </c>
      <c r="D457">
        <v>25</v>
      </c>
      <c r="E457">
        <v>31</v>
      </c>
      <c r="F457">
        <v>5</v>
      </c>
      <c r="G457" s="11">
        <v>8</v>
      </c>
      <c r="H457" s="8">
        <v>1</v>
      </c>
      <c r="J457">
        <v>725</v>
      </c>
      <c r="K457">
        <v>5</v>
      </c>
      <c r="L457">
        <v>25</v>
      </c>
      <c r="M457">
        <v>31</v>
      </c>
      <c r="N457">
        <v>39</v>
      </c>
      <c r="O457">
        <v>45</v>
      </c>
      <c r="P457" s="16">
        <v>1</v>
      </c>
      <c r="Q457" s="16">
        <v>8</v>
      </c>
    </row>
    <row r="458" spans="1:17" x14ac:dyDescent="0.3">
      <c r="A458">
        <v>724</v>
      </c>
      <c r="B458">
        <v>32</v>
      </c>
      <c r="C458">
        <v>38</v>
      </c>
      <c r="D458">
        <v>26</v>
      </c>
      <c r="E458">
        <v>9</v>
      </c>
      <c r="F458">
        <v>2</v>
      </c>
      <c r="G458" s="11">
        <v>3</v>
      </c>
      <c r="H458" s="8">
        <v>6</v>
      </c>
      <c r="J458">
        <v>724</v>
      </c>
      <c r="K458">
        <v>2</v>
      </c>
      <c r="L458">
        <v>9</v>
      </c>
      <c r="M458">
        <v>26</v>
      </c>
      <c r="N458">
        <v>32</v>
      </c>
      <c r="O458">
        <v>38</v>
      </c>
      <c r="P458" s="16">
        <v>3</v>
      </c>
      <c r="Q458" s="16">
        <v>6</v>
      </c>
    </row>
    <row r="459" spans="1:17" x14ac:dyDescent="0.3">
      <c r="A459">
        <v>723</v>
      </c>
      <c r="B459">
        <v>36</v>
      </c>
      <c r="C459">
        <v>48</v>
      </c>
      <c r="D459">
        <v>45</v>
      </c>
      <c r="E459">
        <v>10</v>
      </c>
      <c r="F459">
        <v>22</v>
      </c>
      <c r="G459" s="11">
        <v>11</v>
      </c>
      <c r="H459" s="8">
        <v>4</v>
      </c>
      <c r="J459">
        <v>723</v>
      </c>
      <c r="K459">
        <v>10</v>
      </c>
      <c r="L459">
        <v>22</v>
      </c>
      <c r="M459">
        <v>36</v>
      </c>
      <c r="N459">
        <v>45</v>
      </c>
      <c r="O459">
        <v>48</v>
      </c>
      <c r="P459" s="16">
        <v>4</v>
      </c>
      <c r="Q459" s="16">
        <v>11</v>
      </c>
    </row>
    <row r="460" spans="1:17" x14ac:dyDescent="0.3">
      <c r="A460">
        <v>722</v>
      </c>
      <c r="B460">
        <v>29</v>
      </c>
      <c r="C460">
        <v>17</v>
      </c>
      <c r="D460">
        <v>49</v>
      </c>
      <c r="E460">
        <v>35</v>
      </c>
      <c r="F460">
        <v>4</v>
      </c>
      <c r="G460" s="11">
        <v>1</v>
      </c>
      <c r="H460" s="8">
        <v>2</v>
      </c>
      <c r="J460">
        <v>722</v>
      </c>
      <c r="K460">
        <v>4</v>
      </c>
      <c r="L460">
        <v>17</v>
      </c>
      <c r="M460">
        <v>29</v>
      </c>
      <c r="N460">
        <v>35</v>
      </c>
      <c r="O460">
        <v>49</v>
      </c>
      <c r="P460" s="16">
        <v>1</v>
      </c>
      <c r="Q460" s="16">
        <v>2</v>
      </c>
    </row>
    <row r="461" spans="1:17" x14ac:dyDescent="0.3">
      <c r="A461">
        <v>721</v>
      </c>
      <c r="B461">
        <v>11</v>
      </c>
      <c r="C461">
        <v>34</v>
      </c>
      <c r="D461">
        <v>47</v>
      </c>
      <c r="E461">
        <v>4</v>
      </c>
      <c r="F461">
        <v>7</v>
      </c>
      <c r="G461" s="11">
        <v>7</v>
      </c>
      <c r="H461" s="8">
        <v>8</v>
      </c>
      <c r="J461">
        <v>721</v>
      </c>
      <c r="K461">
        <v>4</v>
      </c>
      <c r="L461">
        <v>7</v>
      </c>
      <c r="M461">
        <v>11</v>
      </c>
      <c r="N461">
        <v>34</v>
      </c>
      <c r="O461">
        <v>47</v>
      </c>
      <c r="P461" s="16">
        <v>7</v>
      </c>
      <c r="Q461" s="16">
        <v>8</v>
      </c>
    </row>
    <row r="462" spans="1:17" x14ac:dyDescent="0.3">
      <c r="A462">
        <v>720</v>
      </c>
      <c r="B462">
        <v>4</v>
      </c>
      <c r="C462">
        <v>21</v>
      </c>
      <c r="D462">
        <v>30</v>
      </c>
      <c r="E462">
        <v>5</v>
      </c>
      <c r="F462">
        <v>23</v>
      </c>
      <c r="G462" s="11">
        <v>10</v>
      </c>
      <c r="H462" s="8">
        <v>8</v>
      </c>
      <c r="J462">
        <v>720</v>
      </c>
      <c r="K462">
        <v>4</v>
      </c>
      <c r="L462">
        <v>5</v>
      </c>
      <c r="M462">
        <v>21</v>
      </c>
      <c r="N462">
        <v>23</v>
      </c>
      <c r="O462">
        <v>30</v>
      </c>
      <c r="P462" s="16">
        <v>8</v>
      </c>
      <c r="Q462" s="16">
        <v>10</v>
      </c>
    </row>
    <row r="463" spans="1:17" x14ac:dyDescent="0.3">
      <c r="A463">
        <v>719</v>
      </c>
      <c r="B463">
        <v>22</v>
      </c>
      <c r="C463">
        <v>19</v>
      </c>
      <c r="D463">
        <v>7</v>
      </c>
      <c r="E463">
        <v>16</v>
      </c>
      <c r="F463">
        <v>33</v>
      </c>
      <c r="G463" s="11">
        <v>5</v>
      </c>
      <c r="H463" s="8">
        <v>2</v>
      </c>
      <c r="J463">
        <v>719</v>
      </c>
      <c r="K463">
        <v>7</v>
      </c>
      <c r="L463">
        <v>16</v>
      </c>
      <c r="M463">
        <v>19</v>
      </c>
      <c r="N463">
        <v>22</v>
      </c>
      <c r="O463">
        <v>33</v>
      </c>
      <c r="P463" s="16">
        <v>2</v>
      </c>
      <c r="Q463" s="16">
        <v>5</v>
      </c>
    </row>
    <row r="464" spans="1:17" x14ac:dyDescent="0.3">
      <c r="A464">
        <v>718</v>
      </c>
      <c r="B464">
        <v>29</v>
      </c>
      <c r="C464">
        <v>21</v>
      </c>
      <c r="D464">
        <v>35</v>
      </c>
      <c r="E464">
        <v>46</v>
      </c>
      <c r="F464">
        <v>43</v>
      </c>
      <c r="G464" s="11">
        <v>1</v>
      </c>
      <c r="H464" s="8">
        <v>9</v>
      </c>
      <c r="J464">
        <v>718</v>
      </c>
      <c r="K464">
        <v>21</v>
      </c>
      <c r="L464">
        <v>29</v>
      </c>
      <c r="M464">
        <v>35</v>
      </c>
      <c r="N464">
        <v>43</v>
      </c>
      <c r="O464">
        <v>46</v>
      </c>
      <c r="P464" s="16">
        <v>1</v>
      </c>
      <c r="Q464" s="16">
        <v>9</v>
      </c>
    </row>
    <row r="465" spans="1:17" x14ac:dyDescent="0.3">
      <c r="A465">
        <v>717</v>
      </c>
      <c r="B465">
        <v>5</v>
      </c>
      <c r="C465">
        <v>21</v>
      </c>
      <c r="D465">
        <v>42</v>
      </c>
      <c r="E465">
        <v>7</v>
      </c>
      <c r="F465">
        <v>19</v>
      </c>
      <c r="G465" s="11">
        <v>11</v>
      </c>
      <c r="H465" s="8">
        <v>5</v>
      </c>
      <c r="J465">
        <v>717</v>
      </c>
      <c r="K465">
        <v>5</v>
      </c>
      <c r="L465">
        <v>7</v>
      </c>
      <c r="M465">
        <v>19</v>
      </c>
      <c r="N465">
        <v>21</v>
      </c>
      <c r="O465">
        <v>42</v>
      </c>
      <c r="P465" s="16">
        <v>5</v>
      </c>
      <c r="Q465" s="16">
        <v>11</v>
      </c>
    </row>
    <row r="466" spans="1:17" x14ac:dyDescent="0.3">
      <c r="A466">
        <v>716</v>
      </c>
      <c r="B466">
        <v>50</v>
      </c>
      <c r="C466">
        <v>44</v>
      </c>
      <c r="D466">
        <v>46</v>
      </c>
      <c r="E466">
        <v>48</v>
      </c>
      <c r="F466">
        <v>24</v>
      </c>
      <c r="G466" s="11">
        <v>10</v>
      </c>
      <c r="H466" s="8">
        <v>5</v>
      </c>
      <c r="J466">
        <v>716</v>
      </c>
      <c r="K466">
        <v>24</v>
      </c>
      <c r="L466">
        <v>44</v>
      </c>
      <c r="M466">
        <v>46</v>
      </c>
      <c r="N466">
        <v>48</v>
      </c>
      <c r="O466">
        <v>50</v>
      </c>
      <c r="P466" s="16">
        <v>5</v>
      </c>
      <c r="Q466" s="16">
        <v>10</v>
      </c>
    </row>
    <row r="467" spans="1:17" x14ac:dyDescent="0.3">
      <c r="A467">
        <v>715</v>
      </c>
      <c r="B467">
        <v>40</v>
      </c>
      <c r="C467">
        <v>23</v>
      </c>
      <c r="D467">
        <v>35</v>
      </c>
      <c r="E467">
        <v>10</v>
      </c>
      <c r="F467">
        <v>43</v>
      </c>
      <c r="G467" s="11">
        <v>9</v>
      </c>
      <c r="H467" s="8">
        <v>3</v>
      </c>
      <c r="J467">
        <v>715</v>
      </c>
      <c r="K467">
        <v>10</v>
      </c>
      <c r="L467">
        <v>23</v>
      </c>
      <c r="M467">
        <v>35</v>
      </c>
      <c r="N467">
        <v>40</v>
      </c>
      <c r="O467">
        <v>43</v>
      </c>
      <c r="P467" s="16">
        <v>3</v>
      </c>
      <c r="Q467" s="16">
        <v>9</v>
      </c>
    </row>
    <row r="468" spans="1:17" x14ac:dyDescent="0.3">
      <c r="A468">
        <v>714</v>
      </c>
      <c r="B468">
        <v>10</v>
      </c>
      <c r="C468">
        <v>24</v>
      </c>
      <c r="D468">
        <v>9</v>
      </c>
      <c r="E468">
        <v>12</v>
      </c>
      <c r="F468">
        <v>43</v>
      </c>
      <c r="G468" s="11">
        <v>5</v>
      </c>
      <c r="H468" s="8">
        <v>9</v>
      </c>
      <c r="J468">
        <v>714</v>
      </c>
      <c r="K468">
        <v>9</v>
      </c>
      <c r="L468">
        <v>10</v>
      </c>
      <c r="M468">
        <v>12</v>
      </c>
      <c r="N468">
        <v>24</v>
      </c>
      <c r="O468">
        <v>43</v>
      </c>
      <c r="P468" s="16">
        <v>5</v>
      </c>
      <c r="Q468" s="16">
        <v>9</v>
      </c>
    </row>
    <row r="469" spans="1:17" x14ac:dyDescent="0.3">
      <c r="A469">
        <v>713</v>
      </c>
      <c r="B469">
        <v>1</v>
      </c>
      <c r="C469">
        <v>43</v>
      </c>
      <c r="D469">
        <v>50</v>
      </c>
      <c r="E469">
        <v>45</v>
      </c>
      <c r="F469">
        <v>24</v>
      </c>
      <c r="G469" s="11">
        <v>5</v>
      </c>
      <c r="H469" s="8">
        <v>8</v>
      </c>
      <c r="J469">
        <v>713</v>
      </c>
      <c r="K469">
        <v>1</v>
      </c>
      <c r="L469">
        <v>24</v>
      </c>
      <c r="M469">
        <v>43</v>
      </c>
      <c r="N469">
        <v>45</v>
      </c>
      <c r="O469">
        <v>50</v>
      </c>
      <c r="P469" s="16">
        <v>5</v>
      </c>
      <c r="Q469" s="16">
        <v>8</v>
      </c>
    </row>
    <row r="470" spans="1:17" x14ac:dyDescent="0.3">
      <c r="A470">
        <v>712</v>
      </c>
      <c r="B470">
        <v>1</v>
      </c>
      <c r="C470">
        <v>41</v>
      </c>
      <c r="D470">
        <v>43</v>
      </c>
      <c r="E470">
        <v>11</v>
      </c>
      <c r="F470">
        <v>29</v>
      </c>
      <c r="G470" s="11">
        <v>3</v>
      </c>
      <c r="H470" s="8">
        <v>11</v>
      </c>
      <c r="J470">
        <v>712</v>
      </c>
      <c r="K470">
        <v>1</v>
      </c>
      <c r="L470">
        <v>11</v>
      </c>
      <c r="M470">
        <v>29</v>
      </c>
      <c r="N470">
        <v>41</v>
      </c>
      <c r="O470">
        <v>43</v>
      </c>
      <c r="P470" s="16">
        <v>3</v>
      </c>
      <c r="Q470" s="16">
        <v>11</v>
      </c>
    </row>
    <row r="471" spans="1:17" x14ac:dyDescent="0.3">
      <c r="A471">
        <v>711</v>
      </c>
      <c r="B471">
        <v>18</v>
      </c>
      <c r="C471">
        <v>27</v>
      </c>
      <c r="D471">
        <v>15</v>
      </c>
      <c r="E471">
        <v>34</v>
      </c>
      <c r="F471">
        <v>20</v>
      </c>
      <c r="G471" s="11">
        <v>1</v>
      </c>
      <c r="H471" s="8">
        <v>3</v>
      </c>
      <c r="J471">
        <v>711</v>
      </c>
      <c r="K471">
        <v>15</v>
      </c>
      <c r="L471">
        <v>18</v>
      </c>
      <c r="M471">
        <v>20</v>
      </c>
      <c r="N471">
        <v>27</v>
      </c>
      <c r="O471">
        <v>34</v>
      </c>
      <c r="P471" s="16">
        <v>1</v>
      </c>
      <c r="Q471" s="16">
        <v>3</v>
      </c>
    </row>
    <row r="472" spans="1:17" x14ac:dyDescent="0.3">
      <c r="A472">
        <v>710</v>
      </c>
      <c r="B472">
        <v>38</v>
      </c>
      <c r="C472">
        <v>35</v>
      </c>
      <c r="D472">
        <v>5</v>
      </c>
      <c r="E472">
        <v>49</v>
      </c>
      <c r="F472">
        <v>22</v>
      </c>
      <c r="G472" s="11">
        <v>7</v>
      </c>
      <c r="H472" s="8">
        <v>4</v>
      </c>
      <c r="J472">
        <v>710</v>
      </c>
      <c r="K472">
        <v>5</v>
      </c>
      <c r="L472">
        <v>22</v>
      </c>
      <c r="M472">
        <v>35</v>
      </c>
      <c r="N472">
        <v>38</v>
      </c>
      <c r="O472">
        <v>49</v>
      </c>
      <c r="P472" s="16">
        <v>4</v>
      </c>
      <c r="Q472" s="16">
        <v>7</v>
      </c>
    </row>
    <row r="473" spans="1:17" x14ac:dyDescent="0.3">
      <c r="A473">
        <v>709</v>
      </c>
      <c r="B473">
        <v>24</v>
      </c>
      <c r="C473">
        <v>18</v>
      </c>
      <c r="D473">
        <v>22</v>
      </c>
      <c r="E473">
        <v>8</v>
      </c>
      <c r="F473">
        <v>27</v>
      </c>
      <c r="G473" s="11">
        <v>11</v>
      </c>
      <c r="H473" s="8">
        <v>4</v>
      </c>
      <c r="J473">
        <v>709</v>
      </c>
      <c r="K473">
        <v>8</v>
      </c>
      <c r="L473">
        <v>18</v>
      </c>
      <c r="M473">
        <v>22</v>
      </c>
      <c r="N473">
        <v>24</v>
      </c>
      <c r="O473">
        <v>27</v>
      </c>
      <c r="P473" s="16">
        <v>4</v>
      </c>
      <c r="Q473" s="16">
        <v>11</v>
      </c>
    </row>
    <row r="474" spans="1:17" x14ac:dyDescent="0.3">
      <c r="A474">
        <v>708</v>
      </c>
      <c r="B474">
        <v>47</v>
      </c>
      <c r="C474">
        <v>18</v>
      </c>
      <c r="D474">
        <v>43</v>
      </c>
      <c r="E474">
        <v>39</v>
      </c>
      <c r="F474">
        <v>4</v>
      </c>
      <c r="G474" s="11">
        <v>6</v>
      </c>
      <c r="H474" s="8">
        <v>2</v>
      </c>
      <c r="J474">
        <v>708</v>
      </c>
      <c r="K474">
        <v>4</v>
      </c>
      <c r="L474">
        <v>18</v>
      </c>
      <c r="M474">
        <v>39</v>
      </c>
      <c r="N474">
        <v>43</v>
      </c>
      <c r="O474">
        <v>47</v>
      </c>
      <c r="P474" s="16">
        <v>2</v>
      </c>
      <c r="Q474" s="16">
        <v>6</v>
      </c>
    </row>
    <row r="475" spans="1:17" x14ac:dyDescent="0.3">
      <c r="A475">
        <v>707</v>
      </c>
      <c r="B475">
        <v>39</v>
      </c>
      <c r="C475">
        <v>25</v>
      </c>
      <c r="D475">
        <v>18</v>
      </c>
      <c r="E475">
        <v>22</v>
      </c>
      <c r="F475">
        <v>27</v>
      </c>
      <c r="G475" s="11">
        <v>5</v>
      </c>
      <c r="H475" s="8">
        <v>10</v>
      </c>
      <c r="J475">
        <v>707</v>
      </c>
      <c r="K475">
        <v>18</v>
      </c>
      <c r="L475">
        <v>22</v>
      </c>
      <c r="M475">
        <v>25</v>
      </c>
      <c r="N475">
        <v>27</v>
      </c>
      <c r="O475">
        <v>39</v>
      </c>
      <c r="P475" s="16">
        <v>5</v>
      </c>
      <c r="Q475" s="16">
        <v>10</v>
      </c>
    </row>
    <row r="476" spans="1:17" x14ac:dyDescent="0.3">
      <c r="A476">
        <v>706</v>
      </c>
      <c r="B476">
        <v>39</v>
      </c>
      <c r="C476">
        <v>34</v>
      </c>
      <c r="D476">
        <v>45</v>
      </c>
      <c r="E476">
        <v>33</v>
      </c>
      <c r="F476">
        <v>31</v>
      </c>
      <c r="G476" s="11">
        <v>2</v>
      </c>
      <c r="H476" s="8">
        <v>10</v>
      </c>
      <c r="J476">
        <v>706</v>
      </c>
      <c r="K476">
        <v>31</v>
      </c>
      <c r="L476">
        <v>33</v>
      </c>
      <c r="M476">
        <v>34</v>
      </c>
      <c r="N476">
        <v>39</v>
      </c>
      <c r="O476">
        <v>45</v>
      </c>
      <c r="P476" s="16">
        <v>2</v>
      </c>
      <c r="Q476" s="16">
        <v>10</v>
      </c>
    </row>
    <row r="477" spans="1:17" x14ac:dyDescent="0.3">
      <c r="A477">
        <v>705</v>
      </c>
      <c r="B477">
        <v>20</v>
      </c>
      <c r="C477">
        <v>1</v>
      </c>
      <c r="D477">
        <v>7</v>
      </c>
      <c r="E477">
        <v>21</v>
      </c>
      <c r="F477">
        <v>48</v>
      </c>
      <c r="G477" s="11">
        <v>4</v>
      </c>
      <c r="H477" s="8">
        <v>7</v>
      </c>
      <c r="J477">
        <v>705</v>
      </c>
      <c r="K477">
        <v>1</v>
      </c>
      <c r="L477">
        <v>7</v>
      </c>
      <c r="M477">
        <v>20</v>
      </c>
      <c r="N477">
        <v>21</v>
      </c>
      <c r="O477">
        <v>48</v>
      </c>
      <c r="P477" s="16">
        <v>4</v>
      </c>
      <c r="Q477" s="16">
        <v>7</v>
      </c>
    </row>
    <row r="478" spans="1:17" x14ac:dyDescent="0.3">
      <c r="A478">
        <v>704</v>
      </c>
      <c r="B478">
        <v>5</v>
      </c>
      <c r="C478">
        <v>38</v>
      </c>
      <c r="D478">
        <v>49</v>
      </c>
      <c r="E478">
        <v>15</v>
      </c>
      <c r="F478">
        <v>25</v>
      </c>
      <c r="G478" s="11">
        <v>1</v>
      </c>
      <c r="H478" s="8">
        <v>2</v>
      </c>
      <c r="J478">
        <v>704</v>
      </c>
      <c r="K478">
        <v>5</v>
      </c>
      <c r="L478">
        <v>15</v>
      </c>
      <c r="M478">
        <v>25</v>
      </c>
      <c r="N478">
        <v>38</v>
      </c>
      <c r="O478">
        <v>49</v>
      </c>
      <c r="P478" s="16">
        <v>1</v>
      </c>
      <c r="Q478" s="16">
        <v>2</v>
      </c>
    </row>
    <row r="479" spans="1:17" x14ac:dyDescent="0.3">
      <c r="A479">
        <v>703</v>
      </c>
      <c r="B479">
        <v>48</v>
      </c>
      <c r="C479">
        <v>13</v>
      </c>
      <c r="D479">
        <v>37</v>
      </c>
      <c r="E479">
        <v>40</v>
      </c>
      <c r="F479">
        <v>11</v>
      </c>
      <c r="G479" s="11">
        <v>8</v>
      </c>
      <c r="H479" s="8">
        <v>9</v>
      </c>
      <c r="J479">
        <v>703</v>
      </c>
      <c r="K479">
        <v>11</v>
      </c>
      <c r="L479">
        <v>13</v>
      </c>
      <c r="M479">
        <v>37</v>
      </c>
      <c r="N479">
        <v>40</v>
      </c>
      <c r="O479">
        <v>48</v>
      </c>
      <c r="P479" s="16">
        <v>8</v>
      </c>
      <c r="Q479" s="16">
        <v>9</v>
      </c>
    </row>
    <row r="480" spans="1:17" x14ac:dyDescent="0.3">
      <c r="A480">
        <v>702</v>
      </c>
      <c r="B480">
        <v>16</v>
      </c>
      <c r="C480">
        <v>22</v>
      </c>
      <c r="D480">
        <v>28</v>
      </c>
      <c r="E480">
        <v>46</v>
      </c>
      <c r="F480">
        <v>18</v>
      </c>
      <c r="G480" s="11">
        <v>11</v>
      </c>
      <c r="H480" s="8">
        <v>9</v>
      </c>
      <c r="J480">
        <v>702</v>
      </c>
      <c r="K480">
        <v>16</v>
      </c>
      <c r="L480">
        <v>18</v>
      </c>
      <c r="M480">
        <v>22</v>
      </c>
      <c r="N480">
        <v>28</v>
      </c>
      <c r="O480">
        <v>46</v>
      </c>
      <c r="P480" s="16">
        <v>9</v>
      </c>
      <c r="Q480" s="16">
        <v>11</v>
      </c>
    </row>
    <row r="481" spans="1:17" x14ac:dyDescent="0.3">
      <c r="A481">
        <v>701</v>
      </c>
      <c r="B481">
        <v>12</v>
      </c>
      <c r="C481">
        <v>18</v>
      </c>
      <c r="D481">
        <v>21</v>
      </c>
      <c r="E481">
        <v>33</v>
      </c>
      <c r="F481">
        <v>32</v>
      </c>
      <c r="G481" s="11">
        <v>1</v>
      </c>
      <c r="H481" s="8">
        <v>11</v>
      </c>
      <c r="J481">
        <v>701</v>
      </c>
      <c r="K481">
        <v>12</v>
      </c>
      <c r="L481">
        <v>18</v>
      </c>
      <c r="M481">
        <v>21</v>
      </c>
      <c r="N481">
        <v>32</v>
      </c>
      <c r="O481">
        <v>33</v>
      </c>
      <c r="P481" s="16">
        <v>1</v>
      </c>
      <c r="Q481" s="16">
        <v>11</v>
      </c>
    </row>
    <row r="482" spans="1:17" x14ac:dyDescent="0.3">
      <c r="A482">
        <v>700</v>
      </c>
      <c r="B482">
        <v>34</v>
      </c>
      <c r="C482">
        <v>40</v>
      </c>
      <c r="D482">
        <v>25</v>
      </c>
      <c r="E482">
        <v>7</v>
      </c>
      <c r="F482">
        <v>49</v>
      </c>
      <c r="G482" s="11">
        <v>9</v>
      </c>
      <c r="H482" s="8">
        <v>11</v>
      </c>
      <c r="J482">
        <v>700</v>
      </c>
      <c r="K482">
        <v>7</v>
      </c>
      <c r="L482">
        <v>25</v>
      </c>
      <c r="M482">
        <v>34</v>
      </c>
      <c r="N482">
        <v>40</v>
      </c>
      <c r="O482">
        <v>49</v>
      </c>
      <c r="P482" s="16">
        <v>9</v>
      </c>
      <c r="Q482" s="16">
        <v>11</v>
      </c>
    </row>
    <row r="483" spans="1:17" x14ac:dyDescent="0.3">
      <c r="A483">
        <v>699</v>
      </c>
      <c r="B483">
        <v>2</v>
      </c>
      <c r="C483">
        <v>39</v>
      </c>
      <c r="D483">
        <v>32</v>
      </c>
      <c r="E483">
        <v>15</v>
      </c>
      <c r="F483">
        <v>44</v>
      </c>
      <c r="G483" s="11">
        <v>5</v>
      </c>
      <c r="H483" s="8">
        <v>10</v>
      </c>
      <c r="J483">
        <v>699</v>
      </c>
      <c r="K483">
        <v>2</v>
      </c>
      <c r="L483">
        <v>15</v>
      </c>
      <c r="M483">
        <v>32</v>
      </c>
      <c r="N483">
        <v>39</v>
      </c>
      <c r="O483">
        <v>44</v>
      </c>
      <c r="P483" s="16">
        <v>5</v>
      </c>
      <c r="Q483" s="16">
        <v>10</v>
      </c>
    </row>
    <row r="484" spans="1:17" x14ac:dyDescent="0.3">
      <c r="A484">
        <v>698</v>
      </c>
      <c r="B484">
        <v>27</v>
      </c>
      <c r="C484">
        <v>41</v>
      </c>
      <c r="D484">
        <v>24</v>
      </c>
      <c r="E484">
        <v>45</v>
      </c>
      <c r="F484">
        <v>5</v>
      </c>
      <c r="G484" s="11">
        <v>7</v>
      </c>
      <c r="H484" s="8">
        <v>6</v>
      </c>
      <c r="J484">
        <v>698</v>
      </c>
      <c r="K484">
        <v>5</v>
      </c>
      <c r="L484">
        <v>24</v>
      </c>
      <c r="M484">
        <v>27</v>
      </c>
      <c r="N484">
        <v>41</v>
      </c>
      <c r="O484">
        <v>45</v>
      </c>
      <c r="P484" s="16">
        <v>6</v>
      </c>
      <c r="Q484" s="16">
        <v>7</v>
      </c>
    </row>
    <row r="485" spans="1:17" x14ac:dyDescent="0.3">
      <c r="A485">
        <v>697</v>
      </c>
      <c r="B485">
        <v>16</v>
      </c>
      <c r="C485">
        <v>13</v>
      </c>
      <c r="D485">
        <v>26</v>
      </c>
      <c r="E485">
        <v>25</v>
      </c>
      <c r="F485">
        <v>7</v>
      </c>
      <c r="G485" s="11">
        <v>1</v>
      </c>
      <c r="H485" s="8">
        <v>6</v>
      </c>
      <c r="J485">
        <v>697</v>
      </c>
      <c r="K485">
        <v>7</v>
      </c>
      <c r="L485">
        <v>13</v>
      </c>
      <c r="M485">
        <v>16</v>
      </c>
      <c r="N485">
        <v>25</v>
      </c>
      <c r="O485">
        <v>26</v>
      </c>
      <c r="P485" s="16">
        <v>1</v>
      </c>
      <c r="Q485" s="16">
        <v>6</v>
      </c>
    </row>
    <row r="486" spans="1:17" x14ac:dyDescent="0.3">
      <c r="A486">
        <v>696</v>
      </c>
      <c r="B486">
        <v>31</v>
      </c>
      <c r="C486">
        <v>3</v>
      </c>
      <c r="D486">
        <v>47</v>
      </c>
      <c r="E486">
        <v>8</v>
      </c>
      <c r="F486">
        <v>34</v>
      </c>
      <c r="G486" s="11">
        <v>11</v>
      </c>
      <c r="H486" s="8">
        <v>9</v>
      </c>
      <c r="J486">
        <v>696</v>
      </c>
      <c r="K486">
        <v>3</v>
      </c>
      <c r="L486">
        <v>8</v>
      </c>
      <c r="M486">
        <v>31</v>
      </c>
      <c r="N486">
        <v>34</v>
      </c>
      <c r="O486">
        <v>47</v>
      </c>
      <c r="P486" s="16">
        <v>9</v>
      </c>
      <c r="Q486" s="16">
        <v>11</v>
      </c>
    </row>
    <row r="487" spans="1:17" x14ac:dyDescent="0.3">
      <c r="A487">
        <v>695</v>
      </c>
      <c r="B487">
        <v>38</v>
      </c>
      <c r="C487">
        <v>5</v>
      </c>
      <c r="D487">
        <v>36</v>
      </c>
      <c r="E487">
        <v>33</v>
      </c>
      <c r="F487">
        <v>47</v>
      </c>
      <c r="G487" s="11">
        <v>4</v>
      </c>
      <c r="H487" s="8">
        <v>9</v>
      </c>
      <c r="J487">
        <v>695</v>
      </c>
      <c r="K487">
        <v>5</v>
      </c>
      <c r="L487">
        <v>33</v>
      </c>
      <c r="M487">
        <v>36</v>
      </c>
      <c r="N487">
        <v>38</v>
      </c>
      <c r="O487">
        <v>47</v>
      </c>
      <c r="P487" s="16">
        <v>4</v>
      </c>
      <c r="Q487" s="16">
        <v>9</v>
      </c>
    </row>
    <row r="488" spans="1:17" x14ac:dyDescent="0.3">
      <c r="A488">
        <v>694</v>
      </c>
      <c r="B488">
        <v>26</v>
      </c>
      <c r="C488">
        <v>23</v>
      </c>
      <c r="D488">
        <v>37</v>
      </c>
      <c r="E488">
        <v>29</v>
      </c>
      <c r="F488">
        <v>40</v>
      </c>
      <c r="G488" s="11">
        <v>4</v>
      </c>
      <c r="H488" s="8">
        <v>3</v>
      </c>
      <c r="J488">
        <v>694</v>
      </c>
      <c r="K488">
        <v>23</v>
      </c>
      <c r="L488">
        <v>26</v>
      </c>
      <c r="M488">
        <v>29</v>
      </c>
      <c r="N488">
        <v>37</v>
      </c>
      <c r="O488">
        <v>40</v>
      </c>
      <c r="P488" s="16">
        <v>3</v>
      </c>
      <c r="Q488" s="16">
        <v>4</v>
      </c>
    </row>
    <row r="489" spans="1:17" x14ac:dyDescent="0.3">
      <c r="A489">
        <v>693</v>
      </c>
      <c r="B489">
        <v>47</v>
      </c>
      <c r="C489">
        <v>34</v>
      </c>
      <c r="D489">
        <v>13</v>
      </c>
      <c r="E489">
        <v>30</v>
      </c>
      <c r="F489">
        <v>4</v>
      </c>
      <c r="G489" s="11">
        <v>6</v>
      </c>
      <c r="H489" s="8">
        <v>2</v>
      </c>
      <c r="J489">
        <v>693</v>
      </c>
      <c r="K489">
        <v>4</v>
      </c>
      <c r="L489">
        <v>13</v>
      </c>
      <c r="M489">
        <v>30</v>
      </c>
      <c r="N489">
        <v>34</v>
      </c>
      <c r="O489">
        <v>47</v>
      </c>
      <c r="P489" s="16">
        <v>2</v>
      </c>
      <c r="Q489" s="16">
        <v>6</v>
      </c>
    </row>
    <row r="490" spans="1:17" x14ac:dyDescent="0.3">
      <c r="A490">
        <v>692</v>
      </c>
      <c r="B490">
        <v>45</v>
      </c>
      <c r="C490">
        <v>28</v>
      </c>
      <c r="D490">
        <v>3</v>
      </c>
      <c r="E490">
        <v>26</v>
      </c>
      <c r="F490">
        <v>21</v>
      </c>
      <c r="G490" s="11">
        <v>10</v>
      </c>
      <c r="H490" s="8">
        <v>7</v>
      </c>
      <c r="J490">
        <v>692</v>
      </c>
      <c r="K490">
        <v>3</v>
      </c>
      <c r="L490">
        <v>21</v>
      </c>
      <c r="M490">
        <v>26</v>
      </c>
      <c r="N490">
        <v>28</v>
      </c>
      <c r="O490">
        <v>45</v>
      </c>
      <c r="P490" s="16">
        <v>7</v>
      </c>
      <c r="Q490" s="16">
        <v>10</v>
      </c>
    </row>
    <row r="491" spans="1:17" x14ac:dyDescent="0.3">
      <c r="A491">
        <v>691</v>
      </c>
      <c r="B491">
        <v>37</v>
      </c>
      <c r="C491">
        <v>5</v>
      </c>
      <c r="D491">
        <v>19</v>
      </c>
      <c r="E491">
        <v>31</v>
      </c>
      <c r="F491">
        <v>24</v>
      </c>
      <c r="G491" s="11">
        <v>9</v>
      </c>
      <c r="H491" s="8">
        <v>1</v>
      </c>
      <c r="J491">
        <v>691</v>
      </c>
      <c r="K491">
        <v>5</v>
      </c>
      <c r="L491">
        <v>19</v>
      </c>
      <c r="M491">
        <v>24</v>
      </c>
      <c r="N491">
        <v>31</v>
      </c>
      <c r="O491">
        <v>37</v>
      </c>
      <c r="P491" s="16">
        <v>1</v>
      </c>
      <c r="Q491" s="16">
        <v>9</v>
      </c>
    </row>
    <row r="492" spans="1:17" x14ac:dyDescent="0.3">
      <c r="A492">
        <v>690</v>
      </c>
      <c r="B492">
        <v>30</v>
      </c>
      <c r="C492">
        <v>42</v>
      </c>
      <c r="D492">
        <v>4</v>
      </c>
      <c r="E492">
        <v>31</v>
      </c>
      <c r="F492">
        <v>38</v>
      </c>
      <c r="G492" s="11">
        <v>11</v>
      </c>
      <c r="H492" s="8">
        <v>2</v>
      </c>
      <c r="J492">
        <v>690</v>
      </c>
      <c r="K492">
        <v>4</v>
      </c>
      <c r="L492">
        <v>30</v>
      </c>
      <c r="M492">
        <v>31</v>
      </c>
      <c r="N492">
        <v>38</v>
      </c>
      <c r="O492">
        <v>42</v>
      </c>
      <c r="P492" s="16">
        <v>2</v>
      </c>
      <c r="Q492" s="16">
        <v>11</v>
      </c>
    </row>
    <row r="493" spans="1:17" x14ac:dyDescent="0.3">
      <c r="A493">
        <v>689</v>
      </c>
      <c r="B493">
        <v>35</v>
      </c>
      <c r="C493">
        <v>26</v>
      </c>
      <c r="D493">
        <v>18</v>
      </c>
      <c r="E493">
        <v>23</v>
      </c>
      <c r="F493">
        <v>44</v>
      </c>
      <c r="G493" s="11">
        <v>3</v>
      </c>
      <c r="H493" s="8">
        <v>11</v>
      </c>
      <c r="J493">
        <v>689</v>
      </c>
      <c r="K493">
        <v>18</v>
      </c>
      <c r="L493">
        <v>23</v>
      </c>
      <c r="M493">
        <v>26</v>
      </c>
      <c r="N493">
        <v>35</v>
      </c>
      <c r="O493">
        <v>44</v>
      </c>
      <c r="P493" s="16">
        <v>3</v>
      </c>
      <c r="Q493" s="16">
        <v>11</v>
      </c>
    </row>
    <row r="494" spans="1:17" x14ac:dyDescent="0.3">
      <c r="A494">
        <v>688</v>
      </c>
      <c r="B494">
        <v>13</v>
      </c>
      <c r="C494">
        <v>49</v>
      </c>
      <c r="D494">
        <v>44</v>
      </c>
      <c r="E494">
        <v>21</v>
      </c>
      <c r="F494">
        <v>24</v>
      </c>
      <c r="G494" s="11">
        <v>9</v>
      </c>
      <c r="H494" s="8">
        <v>1</v>
      </c>
      <c r="J494">
        <v>688</v>
      </c>
      <c r="K494">
        <v>13</v>
      </c>
      <c r="L494">
        <v>21</v>
      </c>
      <c r="M494">
        <v>24</v>
      </c>
      <c r="N494">
        <v>44</v>
      </c>
      <c r="O494">
        <v>49</v>
      </c>
      <c r="P494" s="16">
        <v>1</v>
      </c>
      <c r="Q494" s="16">
        <v>9</v>
      </c>
    </row>
    <row r="495" spans="1:17" x14ac:dyDescent="0.3">
      <c r="A495">
        <v>687</v>
      </c>
      <c r="B495">
        <v>20</v>
      </c>
      <c r="C495">
        <v>46</v>
      </c>
      <c r="D495">
        <v>15</v>
      </c>
      <c r="E495">
        <v>24</v>
      </c>
      <c r="F495">
        <v>13</v>
      </c>
      <c r="G495" s="11">
        <v>8</v>
      </c>
      <c r="H495" s="8">
        <v>1</v>
      </c>
      <c r="J495">
        <v>687</v>
      </c>
      <c r="K495">
        <v>13</v>
      </c>
      <c r="L495">
        <v>15</v>
      </c>
      <c r="M495">
        <v>20</v>
      </c>
      <c r="N495">
        <v>24</v>
      </c>
      <c r="O495">
        <v>46</v>
      </c>
      <c r="P495" s="16">
        <v>1</v>
      </c>
      <c r="Q495" s="16">
        <v>8</v>
      </c>
    </row>
    <row r="496" spans="1:17" x14ac:dyDescent="0.3">
      <c r="A496">
        <v>686</v>
      </c>
      <c r="B496">
        <v>21</v>
      </c>
      <c r="C496">
        <v>47</v>
      </c>
      <c r="D496">
        <v>31</v>
      </c>
      <c r="E496">
        <v>39</v>
      </c>
      <c r="F496">
        <v>24</v>
      </c>
      <c r="G496" s="11">
        <v>3</v>
      </c>
      <c r="H496" s="8">
        <v>7</v>
      </c>
      <c r="J496">
        <v>686</v>
      </c>
      <c r="K496">
        <v>21</v>
      </c>
      <c r="L496">
        <v>24</v>
      </c>
      <c r="M496">
        <v>31</v>
      </c>
      <c r="N496">
        <v>39</v>
      </c>
      <c r="O496">
        <v>47</v>
      </c>
      <c r="P496" s="16">
        <v>3</v>
      </c>
      <c r="Q496" s="16">
        <v>7</v>
      </c>
    </row>
    <row r="497" spans="1:17" x14ac:dyDescent="0.3">
      <c r="A497">
        <v>685</v>
      </c>
      <c r="B497">
        <v>14</v>
      </c>
      <c r="C497">
        <v>50</v>
      </c>
      <c r="D497">
        <v>47</v>
      </c>
      <c r="E497">
        <v>26</v>
      </c>
      <c r="F497">
        <v>3</v>
      </c>
      <c r="G497" s="11">
        <v>7</v>
      </c>
      <c r="H497" s="8">
        <v>11</v>
      </c>
      <c r="J497">
        <v>685</v>
      </c>
      <c r="K497">
        <v>3</v>
      </c>
      <c r="L497">
        <v>14</v>
      </c>
      <c r="M497">
        <v>26</v>
      </c>
      <c r="N497">
        <v>47</v>
      </c>
      <c r="O497">
        <v>50</v>
      </c>
      <c r="P497" s="16">
        <v>7</v>
      </c>
      <c r="Q497" s="16">
        <v>11</v>
      </c>
    </row>
    <row r="498" spans="1:17" x14ac:dyDescent="0.3">
      <c r="A498">
        <v>684</v>
      </c>
      <c r="B498">
        <v>8</v>
      </c>
      <c r="C498">
        <v>33</v>
      </c>
      <c r="D498">
        <v>30</v>
      </c>
      <c r="E498">
        <v>12</v>
      </c>
      <c r="F498">
        <v>19</v>
      </c>
      <c r="G498" s="11">
        <v>4</v>
      </c>
      <c r="H498" s="8">
        <v>11</v>
      </c>
      <c r="J498">
        <v>684</v>
      </c>
      <c r="K498">
        <v>8</v>
      </c>
      <c r="L498">
        <v>12</v>
      </c>
      <c r="M498">
        <v>19</v>
      </c>
      <c r="N498">
        <v>30</v>
      </c>
      <c r="O498">
        <v>33</v>
      </c>
      <c r="P498" s="16">
        <v>4</v>
      </c>
      <c r="Q498" s="16">
        <v>11</v>
      </c>
    </row>
    <row r="499" spans="1:17" x14ac:dyDescent="0.3">
      <c r="A499">
        <v>683</v>
      </c>
      <c r="B499">
        <v>42</v>
      </c>
      <c r="C499">
        <v>11</v>
      </c>
      <c r="D499">
        <v>29</v>
      </c>
      <c r="E499">
        <v>18</v>
      </c>
      <c r="F499">
        <v>49</v>
      </c>
      <c r="G499" s="11">
        <v>11</v>
      </c>
      <c r="H499" s="8">
        <v>4</v>
      </c>
      <c r="J499">
        <v>683</v>
      </c>
      <c r="K499">
        <v>11</v>
      </c>
      <c r="L499">
        <v>18</v>
      </c>
      <c r="M499">
        <v>29</v>
      </c>
      <c r="N499">
        <v>42</v>
      </c>
      <c r="O499">
        <v>49</v>
      </c>
      <c r="P499" s="16">
        <v>4</v>
      </c>
      <c r="Q499" s="16">
        <v>11</v>
      </c>
    </row>
    <row r="500" spans="1:17" x14ac:dyDescent="0.3">
      <c r="A500">
        <v>682</v>
      </c>
      <c r="B500">
        <v>50</v>
      </c>
      <c r="C500">
        <v>45</v>
      </c>
      <c r="D500">
        <v>28</v>
      </c>
      <c r="E500">
        <v>6</v>
      </c>
      <c r="F500">
        <v>10</v>
      </c>
      <c r="G500" s="11">
        <v>10</v>
      </c>
      <c r="H500" s="8">
        <v>11</v>
      </c>
      <c r="J500">
        <v>682</v>
      </c>
      <c r="K500">
        <v>6</v>
      </c>
      <c r="L500">
        <v>10</v>
      </c>
      <c r="M500">
        <v>28</v>
      </c>
      <c r="N500">
        <v>45</v>
      </c>
      <c r="O500">
        <v>50</v>
      </c>
      <c r="P500" s="16">
        <v>10</v>
      </c>
      <c r="Q500" s="16">
        <v>11</v>
      </c>
    </row>
    <row r="501" spans="1:17" x14ac:dyDescent="0.3">
      <c r="A501">
        <v>681</v>
      </c>
      <c r="B501">
        <v>44</v>
      </c>
      <c r="C501">
        <v>38</v>
      </c>
      <c r="D501">
        <v>18</v>
      </c>
      <c r="E501">
        <v>16</v>
      </c>
      <c r="F501">
        <v>26</v>
      </c>
      <c r="G501" s="11">
        <v>10</v>
      </c>
      <c r="H501" s="8">
        <v>8</v>
      </c>
      <c r="J501">
        <v>681</v>
      </c>
      <c r="K501">
        <v>16</v>
      </c>
      <c r="L501">
        <v>18</v>
      </c>
      <c r="M501">
        <v>26</v>
      </c>
      <c r="N501">
        <v>38</v>
      </c>
      <c r="O501">
        <v>44</v>
      </c>
      <c r="P501" s="16">
        <v>8</v>
      </c>
      <c r="Q501" s="16">
        <v>10</v>
      </c>
    </row>
    <row r="502" spans="1:17" x14ac:dyDescent="0.3">
      <c r="A502">
        <v>680</v>
      </c>
      <c r="B502">
        <v>3</v>
      </c>
      <c r="C502">
        <v>43</v>
      </c>
      <c r="D502">
        <v>19</v>
      </c>
      <c r="E502">
        <v>28</v>
      </c>
      <c r="F502">
        <v>4</v>
      </c>
      <c r="G502" s="11">
        <v>3</v>
      </c>
      <c r="H502" s="8">
        <v>7</v>
      </c>
      <c r="J502">
        <v>680</v>
      </c>
      <c r="K502">
        <v>3</v>
      </c>
      <c r="L502">
        <v>4</v>
      </c>
      <c r="M502">
        <v>19</v>
      </c>
      <c r="N502">
        <v>28</v>
      </c>
      <c r="O502">
        <v>43</v>
      </c>
      <c r="P502" s="16">
        <v>3</v>
      </c>
      <c r="Q502" s="16">
        <v>7</v>
      </c>
    </row>
    <row r="503" spans="1:17" x14ac:dyDescent="0.3">
      <c r="A503">
        <v>679</v>
      </c>
      <c r="B503">
        <v>28</v>
      </c>
      <c r="C503">
        <v>50</v>
      </c>
      <c r="D503">
        <v>26</v>
      </c>
      <c r="E503">
        <v>7</v>
      </c>
      <c r="F503">
        <v>20</v>
      </c>
      <c r="G503" s="11">
        <v>8</v>
      </c>
      <c r="H503" s="8">
        <v>2</v>
      </c>
      <c r="J503">
        <v>679</v>
      </c>
      <c r="K503">
        <v>7</v>
      </c>
      <c r="L503">
        <v>20</v>
      </c>
      <c r="M503">
        <v>26</v>
      </c>
      <c r="N503">
        <v>28</v>
      </c>
      <c r="O503">
        <v>50</v>
      </c>
      <c r="P503" s="16">
        <v>2</v>
      </c>
      <c r="Q503" s="16">
        <v>8</v>
      </c>
    </row>
    <row r="504" spans="1:17" x14ac:dyDescent="0.3">
      <c r="A504">
        <v>678</v>
      </c>
      <c r="B504">
        <v>37</v>
      </c>
      <c r="C504">
        <v>7</v>
      </c>
      <c r="D504">
        <v>39</v>
      </c>
      <c r="E504">
        <v>30</v>
      </c>
      <c r="F504">
        <v>42</v>
      </c>
      <c r="G504" s="11">
        <v>7</v>
      </c>
      <c r="H504" s="8">
        <v>5</v>
      </c>
      <c r="J504">
        <v>678</v>
      </c>
      <c r="K504">
        <v>7</v>
      </c>
      <c r="L504">
        <v>30</v>
      </c>
      <c r="M504">
        <v>37</v>
      </c>
      <c r="N504">
        <v>39</v>
      </c>
      <c r="O504">
        <v>42</v>
      </c>
      <c r="P504" s="16">
        <v>5</v>
      </c>
      <c r="Q504" s="16">
        <v>7</v>
      </c>
    </row>
    <row r="505" spans="1:17" x14ac:dyDescent="0.3">
      <c r="A505">
        <v>677</v>
      </c>
      <c r="B505">
        <v>27</v>
      </c>
      <c r="C505">
        <v>36</v>
      </c>
      <c r="D505">
        <v>34</v>
      </c>
      <c r="E505">
        <v>8</v>
      </c>
      <c r="F505">
        <v>39</v>
      </c>
      <c r="G505" s="11">
        <v>5</v>
      </c>
      <c r="H505" s="8">
        <v>10</v>
      </c>
      <c r="J505">
        <v>677</v>
      </c>
      <c r="K505">
        <v>8</v>
      </c>
      <c r="L505">
        <v>27</v>
      </c>
      <c r="M505">
        <v>34</v>
      </c>
      <c r="N505">
        <v>36</v>
      </c>
      <c r="O505">
        <v>39</v>
      </c>
      <c r="P505" s="16">
        <v>5</v>
      </c>
      <c r="Q505" s="16">
        <v>10</v>
      </c>
    </row>
    <row r="506" spans="1:17" x14ac:dyDescent="0.3">
      <c r="A506">
        <v>676</v>
      </c>
      <c r="B506">
        <v>30</v>
      </c>
      <c r="C506">
        <v>24</v>
      </c>
      <c r="D506">
        <v>6</v>
      </c>
      <c r="E506">
        <v>27</v>
      </c>
      <c r="F506">
        <v>25</v>
      </c>
      <c r="G506" s="11">
        <v>9</v>
      </c>
      <c r="H506" s="8">
        <v>5</v>
      </c>
      <c r="J506">
        <v>676</v>
      </c>
      <c r="K506">
        <v>6</v>
      </c>
      <c r="L506">
        <v>24</v>
      </c>
      <c r="M506">
        <v>25</v>
      </c>
      <c r="N506">
        <v>27</v>
      </c>
      <c r="O506">
        <v>30</v>
      </c>
      <c r="P506" s="16">
        <v>5</v>
      </c>
      <c r="Q506" s="16">
        <v>9</v>
      </c>
    </row>
    <row r="507" spans="1:17" x14ac:dyDescent="0.3">
      <c r="A507">
        <v>675</v>
      </c>
      <c r="B507">
        <v>1</v>
      </c>
      <c r="C507">
        <v>4</v>
      </c>
      <c r="D507">
        <v>44</v>
      </c>
      <c r="E507">
        <v>33</v>
      </c>
      <c r="F507">
        <v>23</v>
      </c>
      <c r="G507" s="11">
        <v>8</v>
      </c>
      <c r="H507" s="8">
        <v>7</v>
      </c>
      <c r="J507">
        <v>675</v>
      </c>
      <c r="K507">
        <v>1</v>
      </c>
      <c r="L507">
        <v>4</v>
      </c>
      <c r="M507">
        <v>23</v>
      </c>
      <c r="N507">
        <v>33</v>
      </c>
      <c r="O507">
        <v>44</v>
      </c>
      <c r="P507" s="16">
        <v>7</v>
      </c>
      <c r="Q507" s="16">
        <v>8</v>
      </c>
    </row>
    <row r="508" spans="1:17" x14ac:dyDescent="0.3">
      <c r="A508">
        <v>674</v>
      </c>
      <c r="B508">
        <v>38</v>
      </c>
      <c r="C508">
        <v>10</v>
      </c>
      <c r="D508">
        <v>40</v>
      </c>
      <c r="E508">
        <v>5</v>
      </c>
      <c r="F508">
        <v>41</v>
      </c>
      <c r="G508" s="11">
        <v>1</v>
      </c>
      <c r="H508" s="8">
        <v>8</v>
      </c>
      <c r="J508">
        <v>674</v>
      </c>
      <c r="K508">
        <v>5</v>
      </c>
      <c r="L508">
        <v>10</v>
      </c>
      <c r="M508">
        <v>38</v>
      </c>
      <c r="N508">
        <v>40</v>
      </c>
      <c r="O508">
        <v>41</v>
      </c>
      <c r="P508" s="16">
        <v>1</v>
      </c>
      <c r="Q508" s="16">
        <v>8</v>
      </c>
    </row>
    <row r="509" spans="1:17" x14ac:dyDescent="0.3">
      <c r="A509">
        <v>673</v>
      </c>
      <c r="B509">
        <v>3</v>
      </c>
      <c r="C509">
        <v>22</v>
      </c>
      <c r="D509">
        <v>5</v>
      </c>
      <c r="E509">
        <v>27</v>
      </c>
      <c r="F509">
        <v>44</v>
      </c>
      <c r="G509" s="11">
        <v>6</v>
      </c>
      <c r="H509" s="8">
        <v>1</v>
      </c>
      <c r="J509">
        <v>673</v>
      </c>
      <c r="K509">
        <v>3</v>
      </c>
      <c r="L509">
        <v>5</v>
      </c>
      <c r="M509">
        <v>22</v>
      </c>
      <c r="N509">
        <v>27</v>
      </c>
      <c r="O509">
        <v>44</v>
      </c>
      <c r="P509" s="16">
        <v>1</v>
      </c>
      <c r="Q509" s="16">
        <v>6</v>
      </c>
    </row>
    <row r="510" spans="1:17" x14ac:dyDescent="0.3">
      <c r="A510">
        <v>672</v>
      </c>
      <c r="B510">
        <v>38</v>
      </c>
      <c r="C510">
        <v>44</v>
      </c>
      <c r="D510">
        <v>32</v>
      </c>
      <c r="E510">
        <v>12</v>
      </c>
      <c r="F510">
        <v>43</v>
      </c>
      <c r="G510" s="11">
        <v>2</v>
      </c>
      <c r="H510" s="8">
        <v>7</v>
      </c>
      <c r="J510">
        <v>672</v>
      </c>
      <c r="K510">
        <v>12</v>
      </c>
      <c r="L510">
        <v>32</v>
      </c>
      <c r="M510">
        <v>38</v>
      </c>
      <c r="N510">
        <v>43</v>
      </c>
      <c r="O510">
        <v>44</v>
      </c>
      <c r="P510" s="16">
        <v>2</v>
      </c>
      <c r="Q510" s="16">
        <v>7</v>
      </c>
    </row>
    <row r="511" spans="1:17" x14ac:dyDescent="0.3">
      <c r="A511">
        <v>671</v>
      </c>
      <c r="B511">
        <v>42</v>
      </c>
      <c r="C511">
        <v>21</v>
      </c>
      <c r="D511">
        <v>25</v>
      </c>
      <c r="E511">
        <v>28</v>
      </c>
      <c r="F511">
        <v>35</v>
      </c>
      <c r="G511" s="11">
        <v>6</v>
      </c>
      <c r="H511" s="8">
        <v>4</v>
      </c>
      <c r="J511">
        <v>671</v>
      </c>
      <c r="K511">
        <v>21</v>
      </c>
      <c r="L511">
        <v>25</v>
      </c>
      <c r="M511">
        <v>28</v>
      </c>
      <c r="N511">
        <v>35</v>
      </c>
      <c r="O511">
        <v>42</v>
      </c>
      <c r="P511" s="16">
        <v>4</v>
      </c>
      <c r="Q511" s="16">
        <v>6</v>
      </c>
    </row>
    <row r="512" spans="1:17" x14ac:dyDescent="0.3">
      <c r="A512">
        <v>670</v>
      </c>
      <c r="B512">
        <v>28</v>
      </c>
      <c r="C512">
        <v>13</v>
      </c>
      <c r="D512">
        <v>17</v>
      </c>
      <c r="E512">
        <v>30</v>
      </c>
      <c r="F512">
        <v>32</v>
      </c>
      <c r="G512" s="11">
        <v>5</v>
      </c>
      <c r="H512" s="8">
        <v>7</v>
      </c>
      <c r="J512">
        <v>670</v>
      </c>
      <c r="K512">
        <v>13</v>
      </c>
      <c r="L512">
        <v>17</v>
      </c>
      <c r="M512">
        <v>28</v>
      </c>
      <c r="N512">
        <v>30</v>
      </c>
      <c r="O512">
        <v>32</v>
      </c>
      <c r="P512" s="16">
        <v>5</v>
      </c>
      <c r="Q512" s="16">
        <v>7</v>
      </c>
    </row>
    <row r="513" spans="1:17" x14ac:dyDescent="0.3">
      <c r="A513">
        <v>669</v>
      </c>
      <c r="B513">
        <v>36</v>
      </c>
      <c r="C513">
        <v>37</v>
      </c>
      <c r="D513">
        <v>26</v>
      </c>
      <c r="E513">
        <v>23</v>
      </c>
      <c r="F513">
        <v>49</v>
      </c>
      <c r="G513" s="11">
        <v>6</v>
      </c>
      <c r="H513" s="8">
        <v>7</v>
      </c>
      <c r="J513">
        <v>669</v>
      </c>
      <c r="K513">
        <v>23</v>
      </c>
      <c r="L513">
        <v>26</v>
      </c>
      <c r="M513">
        <v>36</v>
      </c>
      <c r="N513">
        <v>37</v>
      </c>
      <c r="O513">
        <v>49</v>
      </c>
      <c r="P513" s="16">
        <v>6</v>
      </c>
      <c r="Q513" s="16">
        <v>7</v>
      </c>
    </row>
    <row r="514" spans="1:17" x14ac:dyDescent="0.3">
      <c r="A514">
        <v>668</v>
      </c>
      <c r="B514">
        <v>19</v>
      </c>
      <c r="C514">
        <v>39</v>
      </c>
      <c r="D514">
        <v>4</v>
      </c>
      <c r="E514">
        <v>2</v>
      </c>
      <c r="F514">
        <v>6</v>
      </c>
      <c r="G514" s="11">
        <v>2</v>
      </c>
      <c r="H514" s="8">
        <v>7</v>
      </c>
      <c r="J514">
        <v>668</v>
      </c>
      <c r="K514">
        <v>2</v>
      </c>
      <c r="L514">
        <v>4</v>
      </c>
      <c r="M514">
        <v>6</v>
      </c>
      <c r="N514">
        <v>19</v>
      </c>
      <c r="O514">
        <v>39</v>
      </c>
      <c r="P514" s="16">
        <v>2</v>
      </c>
      <c r="Q514" s="16">
        <v>7</v>
      </c>
    </row>
    <row r="515" spans="1:17" x14ac:dyDescent="0.3">
      <c r="A515">
        <v>667</v>
      </c>
      <c r="B515">
        <v>47</v>
      </c>
      <c r="C515">
        <v>25</v>
      </c>
      <c r="D515">
        <v>8</v>
      </c>
      <c r="E515">
        <v>17</v>
      </c>
      <c r="F515">
        <v>41</v>
      </c>
      <c r="G515" s="11">
        <v>1</v>
      </c>
      <c r="H515" s="8">
        <v>2</v>
      </c>
      <c r="J515">
        <v>667</v>
      </c>
      <c r="K515">
        <v>8</v>
      </c>
      <c r="L515">
        <v>17</v>
      </c>
      <c r="M515">
        <v>25</v>
      </c>
      <c r="N515">
        <v>41</v>
      </c>
      <c r="O515">
        <v>47</v>
      </c>
      <c r="P515" s="16">
        <v>1</v>
      </c>
      <c r="Q515" s="16">
        <v>2</v>
      </c>
    </row>
    <row r="516" spans="1:17" x14ac:dyDescent="0.3">
      <c r="A516">
        <v>666</v>
      </c>
      <c r="B516">
        <v>17</v>
      </c>
      <c r="C516">
        <v>19</v>
      </c>
      <c r="D516">
        <v>47</v>
      </c>
      <c r="E516">
        <v>3</v>
      </c>
      <c r="F516">
        <v>46</v>
      </c>
      <c r="G516" s="11">
        <v>9</v>
      </c>
      <c r="H516" s="8">
        <v>10</v>
      </c>
      <c r="J516">
        <v>666</v>
      </c>
      <c r="K516">
        <v>3</v>
      </c>
      <c r="L516">
        <v>17</v>
      </c>
      <c r="M516">
        <v>19</v>
      </c>
      <c r="N516">
        <v>46</v>
      </c>
      <c r="O516">
        <v>47</v>
      </c>
      <c r="P516" s="16">
        <v>9</v>
      </c>
      <c r="Q516" s="16">
        <v>10</v>
      </c>
    </row>
    <row r="517" spans="1:17" x14ac:dyDescent="0.3">
      <c r="A517">
        <v>665</v>
      </c>
      <c r="B517">
        <v>37</v>
      </c>
      <c r="C517">
        <v>1</v>
      </c>
      <c r="D517">
        <v>33</v>
      </c>
      <c r="E517">
        <v>21</v>
      </c>
      <c r="F517">
        <v>38</v>
      </c>
      <c r="G517" s="11">
        <v>8</v>
      </c>
      <c r="H517" s="8">
        <v>4</v>
      </c>
      <c r="J517">
        <v>665</v>
      </c>
      <c r="K517">
        <v>1</v>
      </c>
      <c r="L517">
        <v>21</v>
      </c>
      <c r="M517">
        <v>33</v>
      </c>
      <c r="N517">
        <v>37</v>
      </c>
      <c r="O517">
        <v>38</v>
      </c>
      <c r="P517" s="16">
        <v>4</v>
      </c>
      <c r="Q517" s="16">
        <v>8</v>
      </c>
    </row>
    <row r="518" spans="1:17" x14ac:dyDescent="0.3">
      <c r="A518">
        <v>664</v>
      </c>
      <c r="B518">
        <v>10</v>
      </c>
      <c r="C518">
        <v>15</v>
      </c>
      <c r="D518">
        <v>31</v>
      </c>
      <c r="E518">
        <v>8</v>
      </c>
      <c r="F518">
        <v>16</v>
      </c>
      <c r="G518" s="11">
        <v>8</v>
      </c>
      <c r="H518" s="8">
        <v>9</v>
      </c>
      <c r="J518">
        <v>664</v>
      </c>
      <c r="K518">
        <v>8</v>
      </c>
      <c r="L518">
        <v>10</v>
      </c>
      <c r="M518">
        <v>15</v>
      </c>
      <c r="N518">
        <v>16</v>
      </c>
      <c r="O518">
        <v>31</v>
      </c>
      <c r="P518" s="16">
        <v>8</v>
      </c>
      <c r="Q518" s="16">
        <v>9</v>
      </c>
    </row>
    <row r="519" spans="1:17" x14ac:dyDescent="0.3">
      <c r="A519">
        <v>663</v>
      </c>
      <c r="B519">
        <v>18</v>
      </c>
      <c r="C519">
        <v>23</v>
      </c>
      <c r="D519">
        <v>48</v>
      </c>
      <c r="E519">
        <v>20</v>
      </c>
      <c r="F519">
        <v>42</v>
      </c>
      <c r="G519" s="11">
        <v>2</v>
      </c>
      <c r="H519" s="8">
        <v>9</v>
      </c>
      <c r="J519">
        <v>663</v>
      </c>
      <c r="K519">
        <v>18</v>
      </c>
      <c r="L519">
        <v>20</v>
      </c>
      <c r="M519">
        <v>23</v>
      </c>
      <c r="N519">
        <v>42</v>
      </c>
      <c r="O519">
        <v>48</v>
      </c>
      <c r="P519" s="16">
        <v>2</v>
      </c>
      <c r="Q519" s="16">
        <v>9</v>
      </c>
    </row>
    <row r="520" spans="1:17" x14ac:dyDescent="0.3">
      <c r="A520">
        <v>662</v>
      </c>
      <c r="B520">
        <v>19</v>
      </c>
      <c r="C520">
        <v>41</v>
      </c>
      <c r="D520">
        <v>35</v>
      </c>
      <c r="E520">
        <v>34</v>
      </c>
      <c r="F520">
        <v>5</v>
      </c>
      <c r="G520" s="11">
        <v>1</v>
      </c>
      <c r="H520" s="8">
        <v>5</v>
      </c>
      <c r="J520">
        <v>662</v>
      </c>
      <c r="K520">
        <v>5</v>
      </c>
      <c r="L520">
        <v>19</v>
      </c>
      <c r="M520">
        <v>34</v>
      </c>
      <c r="N520">
        <v>35</v>
      </c>
      <c r="O520">
        <v>41</v>
      </c>
      <c r="P520" s="16">
        <v>1</v>
      </c>
      <c r="Q520" s="16">
        <v>5</v>
      </c>
    </row>
    <row r="521" spans="1:17" x14ac:dyDescent="0.3">
      <c r="A521">
        <v>661</v>
      </c>
      <c r="B521">
        <v>4</v>
      </c>
      <c r="C521">
        <v>42</v>
      </c>
      <c r="D521">
        <v>35</v>
      </c>
      <c r="E521">
        <v>48</v>
      </c>
      <c r="F521">
        <v>12</v>
      </c>
      <c r="G521" s="11">
        <v>5</v>
      </c>
      <c r="H521" s="8">
        <v>8</v>
      </c>
      <c r="J521">
        <v>661</v>
      </c>
      <c r="K521">
        <v>4</v>
      </c>
      <c r="L521">
        <v>12</v>
      </c>
      <c r="M521">
        <v>35</v>
      </c>
      <c r="N521">
        <v>42</v>
      </c>
      <c r="O521">
        <v>48</v>
      </c>
      <c r="P521" s="16">
        <v>5</v>
      </c>
      <c r="Q521" s="16">
        <v>8</v>
      </c>
    </row>
    <row r="522" spans="1:17" x14ac:dyDescent="0.3">
      <c r="A522">
        <v>660</v>
      </c>
      <c r="B522">
        <v>26</v>
      </c>
      <c r="C522">
        <v>19</v>
      </c>
      <c r="D522">
        <v>33</v>
      </c>
      <c r="E522">
        <v>42</v>
      </c>
      <c r="F522">
        <v>32</v>
      </c>
      <c r="G522" s="11">
        <v>10</v>
      </c>
      <c r="H522" s="8">
        <v>4</v>
      </c>
      <c r="J522">
        <v>660</v>
      </c>
      <c r="K522">
        <v>19</v>
      </c>
      <c r="L522">
        <v>26</v>
      </c>
      <c r="M522">
        <v>32</v>
      </c>
      <c r="N522">
        <v>33</v>
      </c>
      <c r="O522">
        <v>42</v>
      </c>
      <c r="P522" s="16">
        <v>4</v>
      </c>
      <c r="Q522" s="16">
        <v>10</v>
      </c>
    </row>
    <row r="523" spans="1:17" x14ac:dyDescent="0.3">
      <c r="A523">
        <v>659</v>
      </c>
      <c r="B523">
        <v>25</v>
      </c>
      <c r="C523">
        <v>18</v>
      </c>
      <c r="D523">
        <v>20</v>
      </c>
      <c r="E523">
        <v>26</v>
      </c>
      <c r="F523">
        <v>37</v>
      </c>
      <c r="G523" s="11">
        <v>11</v>
      </c>
      <c r="H523" s="8">
        <v>10</v>
      </c>
      <c r="J523">
        <v>659</v>
      </c>
      <c r="K523">
        <v>18</v>
      </c>
      <c r="L523">
        <v>20</v>
      </c>
      <c r="M523">
        <v>25</v>
      </c>
      <c r="N523">
        <v>26</v>
      </c>
      <c r="O523">
        <v>37</v>
      </c>
      <c r="P523" s="16">
        <v>10</v>
      </c>
      <c r="Q523" s="16">
        <v>11</v>
      </c>
    </row>
    <row r="524" spans="1:17" x14ac:dyDescent="0.3">
      <c r="A524">
        <v>658</v>
      </c>
      <c r="B524">
        <v>1</v>
      </c>
      <c r="C524">
        <v>27</v>
      </c>
      <c r="D524">
        <v>2</v>
      </c>
      <c r="E524">
        <v>11</v>
      </c>
      <c r="F524">
        <v>29</v>
      </c>
      <c r="G524" s="11">
        <v>10</v>
      </c>
      <c r="H524" s="8">
        <v>1</v>
      </c>
      <c r="J524">
        <v>658</v>
      </c>
      <c r="K524">
        <v>1</v>
      </c>
      <c r="L524">
        <v>2</v>
      </c>
      <c r="M524">
        <v>11</v>
      </c>
      <c r="N524">
        <v>27</v>
      </c>
      <c r="O524">
        <v>29</v>
      </c>
      <c r="P524" s="16">
        <v>1</v>
      </c>
      <c r="Q524" s="16">
        <v>10</v>
      </c>
    </row>
    <row r="525" spans="1:17" x14ac:dyDescent="0.3">
      <c r="A525">
        <v>657</v>
      </c>
      <c r="B525">
        <v>2</v>
      </c>
      <c r="C525">
        <v>45</v>
      </c>
      <c r="D525">
        <v>20</v>
      </c>
      <c r="E525">
        <v>27</v>
      </c>
      <c r="F525">
        <v>33</v>
      </c>
      <c r="G525" s="11">
        <v>6</v>
      </c>
      <c r="H525" s="8">
        <v>10</v>
      </c>
      <c r="J525">
        <v>657</v>
      </c>
      <c r="K525">
        <v>2</v>
      </c>
      <c r="L525">
        <v>20</v>
      </c>
      <c r="M525">
        <v>27</v>
      </c>
      <c r="N525">
        <v>33</v>
      </c>
      <c r="O525">
        <v>45</v>
      </c>
      <c r="P525" s="16">
        <v>6</v>
      </c>
      <c r="Q525" s="16">
        <v>10</v>
      </c>
    </row>
    <row r="526" spans="1:17" x14ac:dyDescent="0.3">
      <c r="A526">
        <v>656</v>
      </c>
      <c r="B526">
        <v>3</v>
      </c>
      <c r="C526">
        <v>44</v>
      </c>
      <c r="D526">
        <v>27</v>
      </c>
      <c r="E526">
        <v>38</v>
      </c>
      <c r="F526">
        <v>31</v>
      </c>
      <c r="G526" s="11">
        <v>3</v>
      </c>
      <c r="H526" s="8">
        <v>8</v>
      </c>
      <c r="J526">
        <v>656</v>
      </c>
      <c r="K526">
        <v>3</v>
      </c>
      <c r="L526">
        <v>27</v>
      </c>
      <c r="M526">
        <v>31</v>
      </c>
      <c r="N526">
        <v>38</v>
      </c>
      <c r="O526">
        <v>44</v>
      </c>
      <c r="P526" s="16">
        <v>3</v>
      </c>
      <c r="Q526" s="16">
        <v>8</v>
      </c>
    </row>
    <row r="527" spans="1:17" x14ac:dyDescent="0.3">
      <c r="A527">
        <v>655</v>
      </c>
      <c r="B527">
        <v>29</v>
      </c>
      <c r="C527">
        <v>45</v>
      </c>
      <c r="D527">
        <v>24</v>
      </c>
      <c r="E527">
        <v>20</v>
      </c>
      <c r="F527">
        <v>13</v>
      </c>
      <c r="G527" s="11">
        <v>7</v>
      </c>
      <c r="H527" s="8">
        <v>3</v>
      </c>
      <c r="J527">
        <v>655</v>
      </c>
      <c r="K527">
        <v>13</v>
      </c>
      <c r="L527">
        <v>20</v>
      </c>
      <c r="M527">
        <v>24</v>
      </c>
      <c r="N527">
        <v>29</v>
      </c>
      <c r="O527">
        <v>45</v>
      </c>
      <c r="P527" s="16">
        <v>3</v>
      </c>
      <c r="Q527" s="16">
        <v>7</v>
      </c>
    </row>
    <row r="528" spans="1:17" x14ac:dyDescent="0.3">
      <c r="A528">
        <v>654</v>
      </c>
      <c r="B528">
        <v>1</v>
      </c>
      <c r="C528">
        <v>22</v>
      </c>
      <c r="D528">
        <v>6</v>
      </c>
      <c r="E528">
        <v>13</v>
      </c>
      <c r="F528">
        <v>28</v>
      </c>
      <c r="G528" s="11">
        <v>10</v>
      </c>
      <c r="H528" s="8">
        <v>5</v>
      </c>
      <c r="J528">
        <v>654</v>
      </c>
      <c r="K528">
        <v>1</v>
      </c>
      <c r="L528">
        <v>6</v>
      </c>
      <c r="M528">
        <v>13</v>
      </c>
      <c r="N528">
        <v>22</v>
      </c>
      <c r="O528">
        <v>28</v>
      </c>
      <c r="P528" s="16">
        <v>5</v>
      </c>
      <c r="Q528" s="16">
        <v>10</v>
      </c>
    </row>
    <row r="529" spans="1:17" x14ac:dyDescent="0.3">
      <c r="A529">
        <v>653</v>
      </c>
      <c r="B529">
        <v>5</v>
      </c>
      <c r="C529">
        <v>31</v>
      </c>
      <c r="D529">
        <v>43</v>
      </c>
      <c r="E529">
        <v>50</v>
      </c>
      <c r="F529">
        <v>19</v>
      </c>
      <c r="G529" s="11">
        <v>6</v>
      </c>
      <c r="H529" s="8">
        <v>2</v>
      </c>
      <c r="J529">
        <v>653</v>
      </c>
      <c r="K529">
        <v>5</v>
      </c>
      <c r="L529">
        <v>19</v>
      </c>
      <c r="M529">
        <v>31</v>
      </c>
      <c r="N529">
        <v>43</v>
      </c>
      <c r="O529">
        <v>50</v>
      </c>
      <c r="P529" s="16">
        <v>2</v>
      </c>
      <c r="Q529" s="16">
        <v>6</v>
      </c>
    </row>
    <row r="530" spans="1:17" x14ac:dyDescent="0.3">
      <c r="A530">
        <v>652</v>
      </c>
      <c r="B530">
        <v>13</v>
      </c>
      <c r="C530">
        <v>22</v>
      </c>
      <c r="D530">
        <v>17</v>
      </c>
      <c r="E530">
        <v>43</v>
      </c>
      <c r="F530">
        <v>12</v>
      </c>
      <c r="G530" s="11">
        <v>10</v>
      </c>
      <c r="H530" s="8">
        <v>3</v>
      </c>
      <c r="J530">
        <v>652</v>
      </c>
      <c r="K530">
        <v>12</v>
      </c>
      <c r="L530">
        <v>13</v>
      </c>
      <c r="M530">
        <v>17</v>
      </c>
      <c r="N530">
        <v>22</v>
      </c>
      <c r="O530">
        <v>43</v>
      </c>
      <c r="P530" s="16">
        <v>3</v>
      </c>
      <c r="Q530" s="16">
        <v>10</v>
      </c>
    </row>
    <row r="531" spans="1:17" x14ac:dyDescent="0.3">
      <c r="A531">
        <v>651</v>
      </c>
      <c r="B531">
        <v>41</v>
      </c>
      <c r="C531">
        <v>6</v>
      </c>
      <c r="D531">
        <v>8</v>
      </c>
      <c r="E531">
        <v>37</v>
      </c>
      <c r="F531">
        <v>27</v>
      </c>
      <c r="G531" s="11">
        <v>7</v>
      </c>
      <c r="H531" s="8">
        <v>10</v>
      </c>
      <c r="J531">
        <v>651</v>
      </c>
      <c r="K531">
        <v>6</v>
      </c>
      <c r="L531">
        <v>8</v>
      </c>
      <c r="M531">
        <v>27</v>
      </c>
      <c r="N531">
        <v>37</v>
      </c>
      <c r="O531">
        <v>41</v>
      </c>
      <c r="P531" s="16">
        <v>7</v>
      </c>
      <c r="Q531" s="16">
        <v>10</v>
      </c>
    </row>
    <row r="532" spans="1:17" x14ac:dyDescent="0.3">
      <c r="A532">
        <v>650</v>
      </c>
      <c r="B532">
        <v>24</v>
      </c>
      <c r="C532">
        <v>22</v>
      </c>
      <c r="D532">
        <v>23</v>
      </c>
      <c r="E532">
        <v>1</v>
      </c>
      <c r="F532">
        <v>31</v>
      </c>
      <c r="G532" s="11">
        <v>6</v>
      </c>
      <c r="H532" s="8">
        <v>11</v>
      </c>
      <c r="J532">
        <v>650</v>
      </c>
      <c r="K532">
        <v>1</v>
      </c>
      <c r="L532">
        <v>22</v>
      </c>
      <c r="M532">
        <v>23</v>
      </c>
      <c r="N532">
        <v>24</v>
      </c>
      <c r="O532">
        <v>31</v>
      </c>
      <c r="P532" s="16">
        <v>6</v>
      </c>
      <c r="Q532" s="16">
        <v>11</v>
      </c>
    </row>
    <row r="533" spans="1:17" x14ac:dyDescent="0.3">
      <c r="A533">
        <v>649</v>
      </c>
      <c r="B533">
        <v>49</v>
      </c>
      <c r="C533">
        <v>50</v>
      </c>
      <c r="D533">
        <v>24</v>
      </c>
      <c r="E533">
        <v>6</v>
      </c>
      <c r="F533">
        <v>35</v>
      </c>
      <c r="G533" s="11">
        <v>7</v>
      </c>
      <c r="H533" s="8">
        <v>1</v>
      </c>
      <c r="J533">
        <v>649</v>
      </c>
      <c r="K533">
        <v>6</v>
      </c>
      <c r="L533">
        <v>24</v>
      </c>
      <c r="M533">
        <v>35</v>
      </c>
      <c r="N533">
        <v>49</v>
      </c>
      <c r="O533">
        <v>50</v>
      </c>
      <c r="P533" s="16">
        <v>1</v>
      </c>
      <c r="Q533" s="16">
        <v>7</v>
      </c>
    </row>
    <row r="534" spans="1:17" x14ac:dyDescent="0.3">
      <c r="A534">
        <v>648</v>
      </c>
      <c r="B534">
        <v>18</v>
      </c>
      <c r="C534">
        <v>31</v>
      </c>
      <c r="D534">
        <v>36</v>
      </c>
      <c r="E534">
        <v>2</v>
      </c>
      <c r="F534">
        <v>1</v>
      </c>
      <c r="G534" s="11">
        <v>7</v>
      </c>
      <c r="H534" s="8">
        <v>10</v>
      </c>
      <c r="J534">
        <v>648</v>
      </c>
      <c r="K534">
        <v>1</v>
      </c>
      <c r="L534">
        <v>2</v>
      </c>
      <c r="M534">
        <v>18</v>
      </c>
      <c r="N534">
        <v>31</v>
      </c>
      <c r="O534">
        <v>36</v>
      </c>
      <c r="P534" s="16">
        <v>7</v>
      </c>
      <c r="Q534" s="16">
        <v>10</v>
      </c>
    </row>
    <row r="535" spans="1:17" x14ac:dyDescent="0.3">
      <c r="A535">
        <v>647</v>
      </c>
      <c r="B535">
        <v>32</v>
      </c>
      <c r="C535">
        <v>6</v>
      </c>
      <c r="D535">
        <v>29</v>
      </c>
      <c r="E535">
        <v>15</v>
      </c>
      <c r="F535">
        <v>13</v>
      </c>
      <c r="G535" s="11">
        <v>2</v>
      </c>
      <c r="H535" s="8">
        <v>9</v>
      </c>
      <c r="J535">
        <v>647</v>
      </c>
      <c r="K535">
        <v>6</v>
      </c>
      <c r="L535">
        <v>13</v>
      </c>
      <c r="M535">
        <v>15</v>
      </c>
      <c r="N535">
        <v>29</v>
      </c>
      <c r="O535">
        <v>32</v>
      </c>
      <c r="P535" s="16">
        <v>2</v>
      </c>
      <c r="Q535" s="16">
        <v>9</v>
      </c>
    </row>
    <row r="536" spans="1:17" x14ac:dyDescent="0.3">
      <c r="A536">
        <v>646</v>
      </c>
      <c r="B536">
        <v>10</v>
      </c>
      <c r="C536">
        <v>23</v>
      </c>
      <c r="D536">
        <v>7</v>
      </c>
      <c r="E536">
        <v>2</v>
      </c>
      <c r="F536">
        <v>43</v>
      </c>
      <c r="G536" s="11">
        <v>4</v>
      </c>
      <c r="H536" s="8">
        <v>7</v>
      </c>
      <c r="J536">
        <v>646</v>
      </c>
      <c r="K536">
        <v>2</v>
      </c>
      <c r="L536">
        <v>7</v>
      </c>
      <c r="M536">
        <v>10</v>
      </c>
      <c r="N536">
        <v>23</v>
      </c>
      <c r="O536">
        <v>43</v>
      </c>
      <c r="P536" s="16">
        <v>4</v>
      </c>
      <c r="Q536" s="16">
        <v>7</v>
      </c>
    </row>
    <row r="537" spans="1:17" x14ac:dyDescent="0.3">
      <c r="A537">
        <v>645</v>
      </c>
      <c r="B537">
        <v>44</v>
      </c>
      <c r="C537">
        <v>27</v>
      </c>
      <c r="D537">
        <v>23</v>
      </c>
      <c r="E537">
        <v>42</v>
      </c>
      <c r="F537">
        <v>19</v>
      </c>
      <c r="G537" s="11">
        <v>5</v>
      </c>
      <c r="H537" s="8">
        <v>3</v>
      </c>
      <c r="J537">
        <v>645</v>
      </c>
      <c r="K537">
        <v>19</v>
      </c>
      <c r="L537">
        <v>23</v>
      </c>
      <c r="M537">
        <v>27</v>
      </c>
      <c r="N537">
        <v>42</v>
      </c>
      <c r="O537">
        <v>44</v>
      </c>
      <c r="P537" s="16">
        <v>3</v>
      </c>
      <c r="Q537" s="16">
        <v>5</v>
      </c>
    </row>
    <row r="538" spans="1:17" x14ac:dyDescent="0.3">
      <c r="A538">
        <v>644</v>
      </c>
      <c r="B538">
        <v>40</v>
      </c>
      <c r="C538">
        <v>26</v>
      </c>
      <c r="D538">
        <v>13</v>
      </c>
      <c r="E538">
        <v>25</v>
      </c>
      <c r="F538">
        <v>50</v>
      </c>
      <c r="G538" s="11">
        <v>8</v>
      </c>
      <c r="H538" s="8">
        <v>9</v>
      </c>
      <c r="J538">
        <v>644</v>
      </c>
      <c r="K538">
        <v>13</v>
      </c>
      <c r="L538">
        <v>25</v>
      </c>
      <c r="M538">
        <v>26</v>
      </c>
      <c r="N538">
        <v>40</v>
      </c>
      <c r="O538">
        <v>50</v>
      </c>
      <c r="P538" s="16">
        <v>8</v>
      </c>
      <c r="Q538" s="16">
        <v>9</v>
      </c>
    </row>
    <row r="539" spans="1:17" x14ac:dyDescent="0.3">
      <c r="A539">
        <v>643</v>
      </c>
      <c r="B539">
        <v>45</v>
      </c>
      <c r="C539">
        <v>14</v>
      </c>
      <c r="D539">
        <v>19</v>
      </c>
      <c r="E539">
        <v>36</v>
      </c>
      <c r="F539">
        <v>15</v>
      </c>
      <c r="G539" s="11">
        <v>1</v>
      </c>
      <c r="H539" s="8">
        <v>10</v>
      </c>
      <c r="J539">
        <v>643</v>
      </c>
      <c r="K539">
        <v>14</v>
      </c>
      <c r="L539">
        <v>15</v>
      </c>
      <c r="M539">
        <v>19</v>
      </c>
      <c r="N539">
        <v>36</v>
      </c>
      <c r="O539">
        <v>45</v>
      </c>
      <c r="P539" s="16">
        <v>1</v>
      </c>
      <c r="Q539" s="16">
        <v>10</v>
      </c>
    </row>
    <row r="540" spans="1:17" x14ac:dyDescent="0.3">
      <c r="A540">
        <v>642</v>
      </c>
      <c r="B540">
        <v>13</v>
      </c>
      <c r="C540">
        <v>42</v>
      </c>
      <c r="D540">
        <v>3</v>
      </c>
      <c r="E540">
        <v>15</v>
      </c>
      <c r="F540">
        <v>29</v>
      </c>
      <c r="G540" s="11">
        <v>4</v>
      </c>
      <c r="H540" s="8">
        <v>1</v>
      </c>
      <c r="J540">
        <v>642</v>
      </c>
      <c r="K540">
        <v>3</v>
      </c>
      <c r="L540">
        <v>13</v>
      </c>
      <c r="M540">
        <v>15</v>
      </c>
      <c r="N540">
        <v>29</v>
      </c>
      <c r="O540">
        <v>42</v>
      </c>
      <c r="P540" s="16">
        <v>1</v>
      </c>
      <c r="Q540" s="16">
        <v>4</v>
      </c>
    </row>
    <row r="541" spans="1:17" x14ac:dyDescent="0.3">
      <c r="A541">
        <v>641</v>
      </c>
      <c r="B541">
        <v>29</v>
      </c>
      <c r="C541">
        <v>48</v>
      </c>
      <c r="D541">
        <v>40</v>
      </c>
      <c r="E541">
        <v>37</v>
      </c>
      <c r="F541">
        <v>14</v>
      </c>
      <c r="G541" s="11">
        <v>11</v>
      </c>
      <c r="H541" s="8">
        <v>2</v>
      </c>
      <c r="J541">
        <v>641</v>
      </c>
      <c r="K541">
        <v>14</v>
      </c>
      <c r="L541">
        <v>29</v>
      </c>
      <c r="M541">
        <v>37</v>
      </c>
      <c r="N541">
        <v>40</v>
      </c>
      <c r="O541">
        <v>48</v>
      </c>
      <c r="P541" s="16">
        <v>2</v>
      </c>
      <c r="Q541" s="16">
        <v>11</v>
      </c>
    </row>
    <row r="542" spans="1:17" x14ac:dyDescent="0.3">
      <c r="A542">
        <v>640</v>
      </c>
      <c r="B542">
        <v>35</v>
      </c>
      <c r="C542">
        <v>20</v>
      </c>
      <c r="D542">
        <v>42</v>
      </c>
      <c r="E542">
        <v>43</v>
      </c>
      <c r="F542">
        <v>28</v>
      </c>
      <c r="G542" s="11">
        <v>8</v>
      </c>
      <c r="H542" s="8">
        <v>10</v>
      </c>
      <c r="J542">
        <v>640</v>
      </c>
      <c r="K542">
        <v>20</v>
      </c>
      <c r="L542">
        <v>28</v>
      </c>
      <c r="M542">
        <v>35</v>
      </c>
      <c r="N542">
        <v>42</v>
      </c>
      <c r="O542">
        <v>43</v>
      </c>
      <c r="P542" s="16">
        <v>8</v>
      </c>
      <c r="Q542" s="16">
        <v>10</v>
      </c>
    </row>
    <row r="543" spans="1:17" x14ac:dyDescent="0.3">
      <c r="A543">
        <v>639</v>
      </c>
      <c r="B543">
        <v>35</v>
      </c>
      <c r="C543">
        <v>38</v>
      </c>
      <c r="D543">
        <v>12</v>
      </c>
      <c r="E543">
        <v>13</v>
      </c>
      <c r="F543">
        <v>6</v>
      </c>
      <c r="G543" s="11">
        <v>2</v>
      </c>
      <c r="H543" s="8">
        <v>3</v>
      </c>
      <c r="J543">
        <v>639</v>
      </c>
      <c r="K543">
        <v>6</v>
      </c>
      <c r="L543">
        <v>12</v>
      </c>
      <c r="M543">
        <v>13</v>
      </c>
      <c r="N543">
        <v>35</v>
      </c>
      <c r="O543">
        <v>38</v>
      </c>
      <c r="P543" s="16">
        <v>2</v>
      </c>
      <c r="Q543" s="16">
        <v>3</v>
      </c>
    </row>
    <row r="544" spans="1:17" x14ac:dyDescent="0.3">
      <c r="A544">
        <v>638</v>
      </c>
      <c r="B544">
        <v>19</v>
      </c>
      <c r="C544">
        <v>33</v>
      </c>
      <c r="D544">
        <v>29</v>
      </c>
      <c r="E544">
        <v>30</v>
      </c>
      <c r="F544">
        <v>7</v>
      </c>
      <c r="G544" s="11">
        <v>3</v>
      </c>
      <c r="H544" s="8">
        <v>8</v>
      </c>
      <c r="J544">
        <v>638</v>
      </c>
      <c r="K544">
        <v>7</v>
      </c>
      <c r="L544">
        <v>19</v>
      </c>
      <c r="M544">
        <v>29</v>
      </c>
      <c r="N544">
        <v>30</v>
      </c>
      <c r="O544">
        <v>33</v>
      </c>
      <c r="P544" s="16">
        <v>3</v>
      </c>
      <c r="Q544" s="16">
        <v>8</v>
      </c>
    </row>
    <row r="545" spans="1:17" x14ac:dyDescent="0.3">
      <c r="A545">
        <v>637</v>
      </c>
      <c r="B545">
        <v>32</v>
      </c>
      <c r="C545">
        <v>9</v>
      </c>
      <c r="D545">
        <v>10</v>
      </c>
      <c r="E545">
        <v>30</v>
      </c>
      <c r="F545">
        <v>37</v>
      </c>
      <c r="G545" s="11">
        <v>6</v>
      </c>
      <c r="H545" s="8">
        <v>2</v>
      </c>
      <c r="J545">
        <v>637</v>
      </c>
      <c r="K545">
        <v>9</v>
      </c>
      <c r="L545">
        <v>10</v>
      </c>
      <c r="M545">
        <v>30</v>
      </c>
      <c r="N545">
        <v>32</v>
      </c>
      <c r="O545">
        <v>37</v>
      </c>
      <c r="P545" s="16">
        <v>2</v>
      </c>
      <c r="Q545" s="16">
        <v>6</v>
      </c>
    </row>
    <row r="546" spans="1:17" x14ac:dyDescent="0.3">
      <c r="A546">
        <v>636</v>
      </c>
      <c r="B546">
        <v>2</v>
      </c>
      <c r="C546">
        <v>31</v>
      </c>
      <c r="D546">
        <v>38</v>
      </c>
      <c r="E546">
        <v>3</v>
      </c>
      <c r="F546">
        <v>10</v>
      </c>
      <c r="G546" s="11">
        <v>6</v>
      </c>
      <c r="H546" s="8">
        <v>10</v>
      </c>
      <c r="J546">
        <v>636</v>
      </c>
      <c r="K546">
        <v>2</v>
      </c>
      <c r="L546">
        <v>3</v>
      </c>
      <c r="M546">
        <v>10</v>
      </c>
      <c r="N546">
        <v>31</v>
      </c>
      <c r="O546">
        <v>38</v>
      </c>
      <c r="P546" s="16">
        <v>6</v>
      </c>
      <c r="Q546" s="16">
        <v>10</v>
      </c>
    </row>
    <row r="547" spans="1:17" x14ac:dyDescent="0.3">
      <c r="A547">
        <v>635</v>
      </c>
      <c r="B547">
        <v>39</v>
      </c>
      <c r="C547">
        <v>33</v>
      </c>
      <c r="D547">
        <v>29</v>
      </c>
      <c r="E547">
        <v>44</v>
      </c>
      <c r="F547">
        <v>41</v>
      </c>
      <c r="G547" s="11">
        <v>9</v>
      </c>
      <c r="H547" s="8">
        <v>11</v>
      </c>
      <c r="J547">
        <v>635</v>
      </c>
      <c r="K547">
        <v>29</v>
      </c>
      <c r="L547">
        <v>33</v>
      </c>
      <c r="M547">
        <v>39</v>
      </c>
      <c r="N547">
        <v>41</v>
      </c>
      <c r="O547">
        <v>44</v>
      </c>
      <c r="P547" s="16">
        <v>9</v>
      </c>
      <c r="Q547" s="16">
        <v>11</v>
      </c>
    </row>
    <row r="548" spans="1:17" x14ac:dyDescent="0.3">
      <c r="A548">
        <v>634</v>
      </c>
      <c r="B548">
        <v>25</v>
      </c>
      <c r="C548">
        <v>36</v>
      </c>
      <c r="D548">
        <v>47</v>
      </c>
      <c r="E548">
        <v>46</v>
      </c>
      <c r="F548">
        <v>5</v>
      </c>
      <c r="G548" s="11">
        <v>2</v>
      </c>
      <c r="H548" s="8">
        <v>6</v>
      </c>
      <c r="J548">
        <v>634</v>
      </c>
      <c r="K548">
        <v>5</v>
      </c>
      <c r="L548">
        <v>25</v>
      </c>
      <c r="M548">
        <v>36</v>
      </c>
      <c r="N548">
        <v>46</v>
      </c>
      <c r="O548">
        <v>47</v>
      </c>
      <c r="P548" s="16">
        <v>2</v>
      </c>
      <c r="Q548" s="16">
        <v>6</v>
      </c>
    </row>
    <row r="549" spans="1:17" x14ac:dyDescent="0.3">
      <c r="A549">
        <v>633</v>
      </c>
      <c r="B549">
        <v>39</v>
      </c>
      <c r="C549">
        <v>18</v>
      </c>
      <c r="D549">
        <v>27</v>
      </c>
      <c r="E549">
        <v>43</v>
      </c>
      <c r="F549">
        <v>47</v>
      </c>
      <c r="G549" s="11">
        <v>7</v>
      </c>
      <c r="H549" s="8">
        <v>4</v>
      </c>
      <c r="J549">
        <v>633</v>
      </c>
      <c r="K549">
        <v>18</v>
      </c>
      <c r="L549">
        <v>27</v>
      </c>
      <c r="M549">
        <v>39</v>
      </c>
      <c r="N549">
        <v>43</v>
      </c>
      <c r="O549">
        <v>47</v>
      </c>
      <c r="P549" s="16">
        <v>4</v>
      </c>
      <c r="Q549" s="16">
        <v>7</v>
      </c>
    </row>
    <row r="550" spans="1:17" x14ac:dyDescent="0.3">
      <c r="A550">
        <v>632</v>
      </c>
      <c r="B550">
        <v>6</v>
      </c>
      <c r="C550">
        <v>17</v>
      </c>
      <c r="D550">
        <v>23</v>
      </c>
      <c r="E550">
        <v>12</v>
      </c>
      <c r="F550">
        <v>43</v>
      </c>
      <c r="G550" s="11">
        <v>5</v>
      </c>
      <c r="H550" s="8">
        <v>9</v>
      </c>
      <c r="J550">
        <v>632</v>
      </c>
      <c r="K550">
        <v>6</v>
      </c>
      <c r="L550">
        <v>12</v>
      </c>
      <c r="M550">
        <v>17</v>
      </c>
      <c r="N550">
        <v>23</v>
      </c>
      <c r="O550">
        <v>43</v>
      </c>
      <c r="P550" s="16">
        <v>5</v>
      </c>
      <c r="Q550" s="16">
        <v>9</v>
      </c>
    </row>
    <row r="551" spans="1:17" x14ac:dyDescent="0.3">
      <c r="A551">
        <v>631</v>
      </c>
      <c r="B551">
        <v>23</v>
      </c>
      <c r="C551">
        <v>24</v>
      </c>
      <c r="D551">
        <v>33</v>
      </c>
      <c r="E551">
        <v>42</v>
      </c>
      <c r="F551">
        <v>26</v>
      </c>
      <c r="G551" s="11">
        <v>5</v>
      </c>
      <c r="H551" s="8">
        <v>3</v>
      </c>
      <c r="J551">
        <v>631</v>
      </c>
      <c r="K551">
        <v>23</v>
      </c>
      <c r="L551">
        <v>24</v>
      </c>
      <c r="M551">
        <v>26</v>
      </c>
      <c r="N551">
        <v>33</v>
      </c>
      <c r="O551">
        <v>42</v>
      </c>
      <c r="P551" s="16">
        <v>3</v>
      </c>
      <c r="Q551" s="16">
        <v>5</v>
      </c>
    </row>
    <row r="552" spans="1:17" x14ac:dyDescent="0.3">
      <c r="A552">
        <v>630</v>
      </c>
      <c r="B552">
        <v>50</v>
      </c>
      <c r="C552">
        <v>35</v>
      </c>
      <c r="D552">
        <v>6</v>
      </c>
      <c r="E552">
        <v>24</v>
      </c>
      <c r="F552">
        <v>20</v>
      </c>
      <c r="G552" s="11">
        <v>5</v>
      </c>
      <c r="H552" s="8">
        <v>10</v>
      </c>
      <c r="J552">
        <v>630</v>
      </c>
      <c r="K552">
        <v>6</v>
      </c>
      <c r="L552">
        <v>20</v>
      </c>
      <c r="M552">
        <v>24</v>
      </c>
      <c r="N552">
        <v>35</v>
      </c>
      <c r="O552">
        <v>50</v>
      </c>
      <c r="P552" s="16">
        <v>5</v>
      </c>
      <c r="Q552" s="16">
        <v>10</v>
      </c>
    </row>
    <row r="553" spans="1:17" x14ac:dyDescent="0.3">
      <c r="A553">
        <v>629</v>
      </c>
      <c r="B553">
        <v>19</v>
      </c>
      <c r="C553">
        <v>44</v>
      </c>
      <c r="D553">
        <v>48</v>
      </c>
      <c r="E553">
        <v>25</v>
      </c>
      <c r="F553">
        <v>23</v>
      </c>
      <c r="G553" s="11">
        <v>9</v>
      </c>
      <c r="H553" s="8">
        <v>8</v>
      </c>
      <c r="J553">
        <v>629</v>
      </c>
      <c r="K553">
        <v>19</v>
      </c>
      <c r="L553">
        <v>23</v>
      </c>
      <c r="M553">
        <v>25</v>
      </c>
      <c r="N553">
        <v>44</v>
      </c>
      <c r="O553">
        <v>48</v>
      </c>
      <c r="P553" s="16">
        <v>8</v>
      </c>
      <c r="Q553" s="16">
        <v>9</v>
      </c>
    </row>
    <row r="554" spans="1:17" x14ac:dyDescent="0.3">
      <c r="A554">
        <v>628</v>
      </c>
      <c r="B554">
        <v>41</v>
      </c>
      <c r="C554">
        <v>15</v>
      </c>
      <c r="D554">
        <v>11</v>
      </c>
      <c r="E554">
        <v>38</v>
      </c>
      <c r="F554">
        <v>43</v>
      </c>
      <c r="G554" s="11">
        <v>6</v>
      </c>
      <c r="H554" s="8">
        <v>2</v>
      </c>
      <c r="J554">
        <v>628</v>
      </c>
      <c r="K554">
        <v>11</v>
      </c>
      <c r="L554">
        <v>15</v>
      </c>
      <c r="M554">
        <v>38</v>
      </c>
      <c r="N554">
        <v>41</v>
      </c>
      <c r="O554">
        <v>43</v>
      </c>
      <c r="P554" s="16">
        <v>2</v>
      </c>
      <c r="Q554" s="16">
        <v>6</v>
      </c>
    </row>
    <row r="555" spans="1:17" x14ac:dyDescent="0.3">
      <c r="A555">
        <v>627</v>
      </c>
      <c r="B555">
        <v>43</v>
      </c>
      <c r="C555">
        <v>20</v>
      </c>
      <c r="D555">
        <v>10</v>
      </c>
      <c r="E555">
        <v>28</v>
      </c>
      <c r="F555">
        <v>26</v>
      </c>
      <c r="G555" s="11">
        <v>9</v>
      </c>
      <c r="H555" s="8">
        <v>11</v>
      </c>
      <c r="J555">
        <v>627</v>
      </c>
      <c r="K555">
        <v>10</v>
      </c>
      <c r="L555">
        <v>20</v>
      </c>
      <c r="M555">
        <v>26</v>
      </c>
      <c r="N555">
        <v>28</v>
      </c>
      <c r="O555">
        <v>43</v>
      </c>
      <c r="P555" s="16">
        <v>9</v>
      </c>
      <c r="Q555" s="16">
        <v>11</v>
      </c>
    </row>
    <row r="556" spans="1:17" x14ac:dyDescent="0.3">
      <c r="A556">
        <v>626</v>
      </c>
      <c r="B556">
        <v>5</v>
      </c>
      <c r="C556">
        <v>11</v>
      </c>
      <c r="D556">
        <v>38</v>
      </c>
      <c r="E556">
        <v>35</v>
      </c>
      <c r="F556">
        <v>45</v>
      </c>
      <c r="G556" s="11">
        <v>2</v>
      </c>
      <c r="H556" s="8">
        <v>3</v>
      </c>
      <c r="J556">
        <v>626</v>
      </c>
      <c r="K556">
        <v>5</v>
      </c>
      <c r="L556">
        <v>11</v>
      </c>
      <c r="M556">
        <v>35</v>
      </c>
      <c r="N556">
        <v>38</v>
      </c>
      <c r="O556">
        <v>45</v>
      </c>
      <c r="P556" s="16">
        <v>2</v>
      </c>
      <c r="Q556" s="16">
        <v>3</v>
      </c>
    </row>
    <row r="557" spans="1:17" x14ac:dyDescent="0.3">
      <c r="A557">
        <v>625</v>
      </c>
      <c r="B557">
        <v>44</v>
      </c>
      <c r="C557">
        <v>17</v>
      </c>
      <c r="D557">
        <v>21</v>
      </c>
      <c r="E557">
        <v>42</v>
      </c>
      <c r="F557">
        <v>13</v>
      </c>
      <c r="G557" s="11">
        <v>11</v>
      </c>
      <c r="H557" s="8">
        <v>9</v>
      </c>
      <c r="J557">
        <v>625</v>
      </c>
      <c r="K557">
        <v>13</v>
      </c>
      <c r="L557">
        <v>17</v>
      </c>
      <c r="M557">
        <v>21</v>
      </c>
      <c r="N557">
        <v>42</v>
      </c>
      <c r="O557">
        <v>44</v>
      </c>
      <c r="P557" s="16">
        <v>9</v>
      </c>
      <c r="Q557" s="16">
        <v>11</v>
      </c>
    </row>
    <row r="558" spans="1:17" x14ac:dyDescent="0.3">
      <c r="A558">
        <v>624</v>
      </c>
      <c r="B558">
        <v>14</v>
      </c>
      <c r="C558">
        <v>27</v>
      </c>
      <c r="D558">
        <v>6</v>
      </c>
      <c r="E558">
        <v>4</v>
      </c>
      <c r="F558">
        <v>33</v>
      </c>
      <c r="G558" s="11">
        <v>10</v>
      </c>
      <c r="H558" s="8">
        <v>5</v>
      </c>
      <c r="J558">
        <v>624</v>
      </c>
      <c r="K558">
        <v>4</v>
      </c>
      <c r="L558">
        <v>6</v>
      </c>
      <c r="M558">
        <v>14</v>
      </c>
      <c r="N558">
        <v>27</v>
      </c>
      <c r="O558">
        <v>33</v>
      </c>
      <c r="P558" s="16">
        <v>5</v>
      </c>
      <c r="Q558" s="16">
        <v>10</v>
      </c>
    </row>
    <row r="559" spans="1:17" x14ac:dyDescent="0.3">
      <c r="A559">
        <v>623</v>
      </c>
      <c r="B559">
        <v>7</v>
      </c>
      <c r="C559">
        <v>28</v>
      </c>
      <c r="D559">
        <v>30</v>
      </c>
      <c r="E559">
        <v>14</v>
      </c>
      <c r="F559">
        <v>11</v>
      </c>
      <c r="G559" s="11">
        <v>2</v>
      </c>
      <c r="H559" s="8">
        <v>10</v>
      </c>
      <c r="J559">
        <v>623</v>
      </c>
      <c r="K559">
        <v>7</v>
      </c>
      <c r="L559">
        <v>11</v>
      </c>
      <c r="M559">
        <v>14</v>
      </c>
      <c r="N559">
        <v>28</v>
      </c>
      <c r="O559">
        <v>30</v>
      </c>
      <c r="P559" s="16">
        <v>2</v>
      </c>
      <c r="Q559" s="16">
        <v>10</v>
      </c>
    </row>
    <row r="560" spans="1:17" x14ac:dyDescent="0.3">
      <c r="A560">
        <v>622</v>
      </c>
      <c r="B560">
        <v>25</v>
      </c>
      <c r="C560">
        <v>11</v>
      </c>
      <c r="D560">
        <v>32</v>
      </c>
      <c r="E560">
        <v>23</v>
      </c>
      <c r="F560">
        <v>37</v>
      </c>
      <c r="G560" s="11">
        <v>7</v>
      </c>
      <c r="H560" s="8">
        <v>4</v>
      </c>
      <c r="J560">
        <v>622</v>
      </c>
      <c r="K560">
        <v>11</v>
      </c>
      <c r="L560">
        <v>23</v>
      </c>
      <c r="M560">
        <v>25</v>
      </c>
      <c r="N560">
        <v>32</v>
      </c>
      <c r="O560">
        <v>37</v>
      </c>
      <c r="P560" s="16">
        <v>4</v>
      </c>
      <c r="Q560" s="16">
        <v>7</v>
      </c>
    </row>
    <row r="561" spans="1:17" x14ac:dyDescent="0.3">
      <c r="A561">
        <v>621</v>
      </c>
      <c r="B561">
        <v>5</v>
      </c>
      <c r="C561">
        <v>18</v>
      </c>
      <c r="D561">
        <v>16</v>
      </c>
      <c r="E561">
        <v>42</v>
      </c>
      <c r="F561">
        <v>9</v>
      </c>
      <c r="G561" s="11">
        <v>7</v>
      </c>
      <c r="H561" s="8">
        <v>9</v>
      </c>
      <c r="J561">
        <v>621</v>
      </c>
      <c r="K561">
        <v>5</v>
      </c>
      <c r="L561">
        <v>9</v>
      </c>
      <c r="M561">
        <v>16</v>
      </c>
      <c r="N561">
        <v>18</v>
      </c>
      <c r="O561">
        <v>42</v>
      </c>
      <c r="P561" s="16">
        <v>7</v>
      </c>
      <c r="Q561" s="16">
        <v>9</v>
      </c>
    </row>
    <row r="562" spans="1:17" x14ac:dyDescent="0.3">
      <c r="A562">
        <v>620</v>
      </c>
      <c r="B562">
        <v>45</v>
      </c>
      <c r="C562">
        <v>25</v>
      </c>
      <c r="D562">
        <v>17</v>
      </c>
      <c r="E562">
        <v>36</v>
      </c>
      <c r="F562">
        <v>2</v>
      </c>
      <c r="G562" s="11">
        <v>5</v>
      </c>
      <c r="H562" s="8">
        <v>9</v>
      </c>
      <c r="J562">
        <v>620</v>
      </c>
      <c r="K562">
        <v>2</v>
      </c>
      <c r="L562">
        <v>17</v>
      </c>
      <c r="M562">
        <v>25</v>
      </c>
      <c r="N562">
        <v>36</v>
      </c>
      <c r="O562">
        <v>45</v>
      </c>
      <c r="P562" s="16">
        <v>5</v>
      </c>
      <c r="Q562" s="16">
        <v>9</v>
      </c>
    </row>
    <row r="563" spans="1:17" x14ac:dyDescent="0.3">
      <c r="A563">
        <v>619</v>
      </c>
      <c r="B563">
        <v>7</v>
      </c>
      <c r="C563">
        <v>40</v>
      </c>
      <c r="D563">
        <v>38</v>
      </c>
      <c r="E563">
        <v>43</v>
      </c>
      <c r="F563">
        <v>30</v>
      </c>
      <c r="G563" s="11">
        <v>6</v>
      </c>
      <c r="H563" s="8">
        <v>2</v>
      </c>
      <c r="J563">
        <v>619</v>
      </c>
      <c r="K563">
        <v>7</v>
      </c>
      <c r="L563">
        <v>30</v>
      </c>
      <c r="M563">
        <v>38</v>
      </c>
      <c r="N563">
        <v>40</v>
      </c>
      <c r="O563">
        <v>43</v>
      </c>
      <c r="P563" s="16">
        <v>2</v>
      </c>
      <c r="Q563" s="16">
        <v>6</v>
      </c>
    </row>
    <row r="564" spans="1:17" x14ac:dyDescent="0.3">
      <c r="A564">
        <v>618</v>
      </c>
      <c r="B564">
        <v>30</v>
      </c>
      <c r="C564">
        <v>37</v>
      </c>
      <c r="D564">
        <v>26</v>
      </c>
      <c r="E564">
        <v>6</v>
      </c>
      <c r="F564">
        <v>1</v>
      </c>
      <c r="G564" s="11">
        <v>8</v>
      </c>
      <c r="H564" s="8">
        <v>5</v>
      </c>
      <c r="J564">
        <v>618</v>
      </c>
      <c r="K564">
        <v>1</v>
      </c>
      <c r="L564">
        <v>6</v>
      </c>
      <c r="M564">
        <v>26</v>
      </c>
      <c r="N564">
        <v>30</v>
      </c>
      <c r="O564">
        <v>37</v>
      </c>
      <c r="P564" s="16">
        <v>5</v>
      </c>
      <c r="Q564" s="16">
        <v>8</v>
      </c>
    </row>
    <row r="565" spans="1:17" x14ac:dyDescent="0.3">
      <c r="A565">
        <v>617</v>
      </c>
      <c r="B565">
        <v>42</v>
      </c>
      <c r="C565">
        <v>11</v>
      </c>
      <c r="D565">
        <v>50</v>
      </c>
      <c r="E565">
        <v>49</v>
      </c>
      <c r="F565">
        <v>5</v>
      </c>
      <c r="G565" s="11">
        <v>8</v>
      </c>
      <c r="H565" s="8">
        <v>11</v>
      </c>
      <c r="J565">
        <v>617</v>
      </c>
      <c r="K565">
        <v>5</v>
      </c>
      <c r="L565">
        <v>11</v>
      </c>
      <c r="M565">
        <v>42</v>
      </c>
      <c r="N565">
        <v>49</v>
      </c>
      <c r="O565">
        <v>50</v>
      </c>
      <c r="P565" s="16">
        <v>8</v>
      </c>
      <c r="Q565" s="16">
        <v>11</v>
      </c>
    </row>
    <row r="566" spans="1:17" x14ac:dyDescent="0.3">
      <c r="A566">
        <v>616</v>
      </c>
      <c r="B566">
        <v>39</v>
      </c>
      <c r="C566">
        <v>20</v>
      </c>
      <c r="D566">
        <v>24</v>
      </c>
      <c r="E566">
        <v>37</v>
      </c>
      <c r="F566">
        <v>27</v>
      </c>
      <c r="G566" s="11">
        <v>5</v>
      </c>
      <c r="H566" s="8">
        <v>10</v>
      </c>
      <c r="J566">
        <v>616</v>
      </c>
      <c r="K566">
        <v>20</v>
      </c>
      <c r="L566">
        <v>24</v>
      </c>
      <c r="M566">
        <v>27</v>
      </c>
      <c r="N566">
        <v>37</v>
      </c>
      <c r="O566">
        <v>39</v>
      </c>
      <c r="P566" s="16">
        <v>5</v>
      </c>
      <c r="Q566" s="16">
        <v>10</v>
      </c>
    </row>
    <row r="567" spans="1:17" x14ac:dyDescent="0.3">
      <c r="A567">
        <v>615</v>
      </c>
      <c r="B567">
        <v>5</v>
      </c>
      <c r="C567">
        <v>20</v>
      </c>
      <c r="D567">
        <v>47</v>
      </c>
      <c r="E567">
        <v>17</v>
      </c>
      <c r="F567">
        <v>50</v>
      </c>
      <c r="G567" s="11">
        <v>1</v>
      </c>
      <c r="H567" s="8">
        <v>4</v>
      </c>
      <c r="J567">
        <v>615</v>
      </c>
      <c r="K567">
        <v>5</v>
      </c>
      <c r="L567">
        <v>17</v>
      </c>
      <c r="M567">
        <v>20</v>
      </c>
      <c r="N567">
        <v>47</v>
      </c>
      <c r="O567">
        <v>50</v>
      </c>
      <c r="P567" s="16">
        <v>1</v>
      </c>
      <c r="Q567" s="16">
        <v>4</v>
      </c>
    </row>
    <row r="568" spans="1:17" x14ac:dyDescent="0.3">
      <c r="A568">
        <v>614</v>
      </c>
      <c r="B568">
        <v>24</v>
      </c>
      <c r="C568">
        <v>4</v>
      </c>
      <c r="D568">
        <v>23</v>
      </c>
      <c r="E568">
        <v>7</v>
      </c>
      <c r="F568">
        <v>9</v>
      </c>
      <c r="G568" s="11">
        <v>9</v>
      </c>
      <c r="H568" s="8">
        <v>8</v>
      </c>
      <c r="J568">
        <v>614</v>
      </c>
      <c r="K568">
        <v>4</v>
      </c>
      <c r="L568">
        <v>7</v>
      </c>
      <c r="M568">
        <v>9</v>
      </c>
      <c r="N568">
        <v>23</v>
      </c>
      <c r="O568">
        <v>24</v>
      </c>
      <c r="P568" s="16">
        <v>8</v>
      </c>
      <c r="Q568" s="16">
        <v>9</v>
      </c>
    </row>
    <row r="569" spans="1:17" x14ac:dyDescent="0.3">
      <c r="A569">
        <v>613</v>
      </c>
      <c r="B569">
        <v>17</v>
      </c>
      <c r="C569">
        <v>47</v>
      </c>
      <c r="D569">
        <v>16</v>
      </c>
      <c r="E569">
        <v>49</v>
      </c>
      <c r="F569">
        <v>31</v>
      </c>
      <c r="G569" s="11">
        <v>3</v>
      </c>
      <c r="H569" s="8">
        <v>11</v>
      </c>
      <c r="J569">
        <v>613</v>
      </c>
      <c r="K569">
        <v>16</v>
      </c>
      <c r="L569">
        <v>17</v>
      </c>
      <c r="M569">
        <v>31</v>
      </c>
      <c r="N569">
        <v>47</v>
      </c>
      <c r="O569">
        <v>49</v>
      </c>
      <c r="P569" s="16">
        <v>3</v>
      </c>
      <c r="Q569" s="16">
        <v>11</v>
      </c>
    </row>
    <row r="570" spans="1:17" x14ac:dyDescent="0.3">
      <c r="A570">
        <v>612</v>
      </c>
      <c r="B570">
        <v>42</v>
      </c>
      <c r="C570">
        <v>36</v>
      </c>
      <c r="D570">
        <v>48</v>
      </c>
      <c r="E570">
        <v>37</v>
      </c>
      <c r="F570">
        <v>21</v>
      </c>
      <c r="G570" s="11">
        <v>7</v>
      </c>
      <c r="H570" s="8">
        <v>4</v>
      </c>
      <c r="J570">
        <v>612</v>
      </c>
      <c r="K570">
        <v>21</v>
      </c>
      <c r="L570">
        <v>36</v>
      </c>
      <c r="M570">
        <v>37</v>
      </c>
      <c r="N570">
        <v>42</v>
      </c>
      <c r="O570">
        <v>48</v>
      </c>
      <c r="P570" s="16">
        <v>4</v>
      </c>
      <c r="Q570" s="16">
        <v>7</v>
      </c>
    </row>
    <row r="571" spans="1:17" x14ac:dyDescent="0.3">
      <c r="A571">
        <v>611</v>
      </c>
      <c r="B571">
        <v>3</v>
      </c>
      <c r="C571">
        <v>14</v>
      </c>
      <c r="D571">
        <v>4</v>
      </c>
      <c r="E571">
        <v>11</v>
      </c>
      <c r="F571">
        <v>43</v>
      </c>
      <c r="G571" s="11">
        <v>1</v>
      </c>
      <c r="H571" s="8">
        <v>6</v>
      </c>
      <c r="J571">
        <v>611</v>
      </c>
      <c r="K571">
        <v>3</v>
      </c>
      <c r="L571">
        <v>4</v>
      </c>
      <c r="M571">
        <v>11</v>
      </c>
      <c r="N571">
        <v>14</v>
      </c>
      <c r="O571">
        <v>43</v>
      </c>
      <c r="P571" s="16">
        <v>1</v>
      </c>
      <c r="Q571" s="16">
        <v>6</v>
      </c>
    </row>
    <row r="572" spans="1:17" x14ac:dyDescent="0.3">
      <c r="A572">
        <v>610</v>
      </c>
      <c r="B572">
        <v>23</v>
      </c>
      <c r="C572">
        <v>38</v>
      </c>
      <c r="D572">
        <v>29</v>
      </c>
      <c r="E572">
        <v>12</v>
      </c>
      <c r="F572">
        <v>49</v>
      </c>
      <c r="G572" s="11">
        <v>4</v>
      </c>
      <c r="H572" s="8">
        <v>3</v>
      </c>
      <c r="J572">
        <v>610</v>
      </c>
      <c r="K572">
        <v>12</v>
      </c>
      <c r="L572">
        <v>23</v>
      </c>
      <c r="M572">
        <v>29</v>
      </c>
      <c r="N572">
        <v>38</v>
      </c>
      <c r="O572">
        <v>49</v>
      </c>
      <c r="P572" s="16">
        <v>3</v>
      </c>
      <c r="Q572" s="16">
        <v>4</v>
      </c>
    </row>
    <row r="573" spans="1:17" x14ac:dyDescent="0.3">
      <c r="A573">
        <v>609</v>
      </c>
      <c r="B573">
        <v>19</v>
      </c>
      <c r="C573">
        <v>14</v>
      </c>
      <c r="D573">
        <v>44</v>
      </c>
      <c r="E573">
        <v>16</v>
      </c>
      <c r="F573">
        <v>15</v>
      </c>
      <c r="G573" s="11">
        <v>4</v>
      </c>
      <c r="H573" s="8">
        <v>5</v>
      </c>
      <c r="J573">
        <v>609</v>
      </c>
      <c r="K573">
        <v>14</v>
      </c>
      <c r="L573">
        <v>15</v>
      </c>
      <c r="M573">
        <v>16</v>
      </c>
      <c r="N573">
        <v>19</v>
      </c>
      <c r="O573">
        <v>44</v>
      </c>
      <c r="P573" s="16">
        <v>4</v>
      </c>
      <c r="Q573" s="16">
        <v>5</v>
      </c>
    </row>
    <row r="574" spans="1:17" x14ac:dyDescent="0.3">
      <c r="A574">
        <v>608</v>
      </c>
      <c r="B574">
        <v>24</v>
      </c>
      <c r="C574">
        <v>35</v>
      </c>
      <c r="D574">
        <v>13</v>
      </c>
      <c r="E574">
        <v>26</v>
      </c>
      <c r="F574">
        <v>16</v>
      </c>
      <c r="G574" s="11">
        <v>5</v>
      </c>
      <c r="H574" s="8">
        <v>2</v>
      </c>
      <c r="J574">
        <v>608</v>
      </c>
      <c r="K574">
        <v>13</v>
      </c>
      <c r="L574">
        <v>16</v>
      </c>
      <c r="M574">
        <v>24</v>
      </c>
      <c r="N574">
        <v>26</v>
      </c>
      <c r="O574">
        <v>35</v>
      </c>
      <c r="P574" s="16">
        <v>2</v>
      </c>
      <c r="Q574" s="16">
        <v>5</v>
      </c>
    </row>
    <row r="575" spans="1:17" x14ac:dyDescent="0.3">
      <c r="A575">
        <v>607</v>
      </c>
      <c r="B575">
        <v>50</v>
      </c>
      <c r="C575">
        <v>34</v>
      </c>
      <c r="D575">
        <v>47</v>
      </c>
      <c r="E575">
        <v>19</v>
      </c>
      <c r="F575">
        <v>23</v>
      </c>
      <c r="G575" s="11">
        <v>4</v>
      </c>
      <c r="H575" s="8">
        <v>6</v>
      </c>
      <c r="J575">
        <v>607</v>
      </c>
      <c r="K575">
        <v>19</v>
      </c>
      <c r="L575">
        <v>23</v>
      </c>
      <c r="M575">
        <v>34</v>
      </c>
      <c r="N575">
        <v>47</v>
      </c>
      <c r="O575">
        <v>50</v>
      </c>
      <c r="P575" s="16">
        <v>4</v>
      </c>
      <c r="Q575" s="16">
        <v>6</v>
      </c>
    </row>
    <row r="576" spans="1:17" x14ac:dyDescent="0.3">
      <c r="A576">
        <v>606</v>
      </c>
      <c r="B576">
        <v>26</v>
      </c>
      <c r="C576">
        <v>42</v>
      </c>
      <c r="D576">
        <v>33</v>
      </c>
      <c r="E576">
        <v>18</v>
      </c>
      <c r="F576">
        <v>32</v>
      </c>
      <c r="G576" s="11">
        <v>3</v>
      </c>
      <c r="H576" s="8">
        <v>2</v>
      </c>
      <c r="J576">
        <v>606</v>
      </c>
      <c r="K576">
        <v>18</v>
      </c>
      <c r="L576">
        <v>26</v>
      </c>
      <c r="M576">
        <v>32</v>
      </c>
      <c r="N576">
        <v>33</v>
      </c>
      <c r="O576">
        <v>42</v>
      </c>
      <c r="P576" s="16">
        <v>2</v>
      </c>
      <c r="Q576" s="16">
        <v>3</v>
      </c>
    </row>
    <row r="577" spans="1:17" x14ac:dyDescent="0.3">
      <c r="A577">
        <v>605</v>
      </c>
      <c r="B577">
        <v>18</v>
      </c>
      <c r="C577">
        <v>16</v>
      </c>
      <c r="D577">
        <v>38</v>
      </c>
      <c r="E577">
        <v>49</v>
      </c>
      <c r="F577">
        <v>31</v>
      </c>
      <c r="G577" s="11">
        <v>10</v>
      </c>
      <c r="H577" s="8">
        <v>4</v>
      </c>
      <c r="J577">
        <v>605</v>
      </c>
      <c r="K577">
        <v>16</v>
      </c>
      <c r="L577">
        <v>18</v>
      </c>
      <c r="M577">
        <v>31</v>
      </c>
      <c r="N577">
        <v>38</v>
      </c>
      <c r="O577">
        <v>49</v>
      </c>
      <c r="P577" s="16">
        <v>4</v>
      </c>
      <c r="Q577" s="16">
        <v>10</v>
      </c>
    </row>
    <row r="578" spans="1:17" x14ac:dyDescent="0.3">
      <c r="A578">
        <v>604</v>
      </c>
      <c r="B578">
        <v>28</v>
      </c>
      <c r="C578">
        <v>4</v>
      </c>
      <c r="D578">
        <v>33</v>
      </c>
      <c r="E578">
        <v>12</v>
      </c>
      <c r="F578">
        <v>15</v>
      </c>
      <c r="G578" s="11">
        <v>1</v>
      </c>
      <c r="H578" s="8">
        <v>10</v>
      </c>
      <c r="J578">
        <v>604</v>
      </c>
      <c r="K578">
        <v>4</v>
      </c>
      <c r="L578">
        <v>12</v>
      </c>
      <c r="M578">
        <v>15</v>
      </c>
      <c r="N578">
        <v>28</v>
      </c>
      <c r="O578">
        <v>33</v>
      </c>
      <c r="P578" s="16">
        <v>1</v>
      </c>
      <c r="Q578" s="16">
        <v>10</v>
      </c>
    </row>
    <row r="579" spans="1:17" x14ac:dyDescent="0.3">
      <c r="A579">
        <v>603</v>
      </c>
      <c r="B579">
        <v>14</v>
      </c>
      <c r="C579">
        <v>13</v>
      </c>
      <c r="D579">
        <v>11</v>
      </c>
      <c r="E579">
        <v>28</v>
      </c>
      <c r="F579">
        <v>30</v>
      </c>
      <c r="G579" s="11">
        <v>4</v>
      </c>
      <c r="H579" s="8">
        <v>5</v>
      </c>
      <c r="J579">
        <v>603</v>
      </c>
      <c r="K579">
        <v>11</v>
      </c>
      <c r="L579">
        <v>13</v>
      </c>
      <c r="M579">
        <v>14</v>
      </c>
      <c r="N579">
        <v>28</v>
      </c>
      <c r="O579">
        <v>30</v>
      </c>
      <c r="P579" s="16">
        <v>4</v>
      </c>
      <c r="Q579" s="16">
        <v>5</v>
      </c>
    </row>
    <row r="580" spans="1:17" x14ac:dyDescent="0.3">
      <c r="A580">
        <v>602</v>
      </c>
      <c r="B580">
        <v>15</v>
      </c>
      <c r="C580">
        <v>1</v>
      </c>
      <c r="D580">
        <v>47</v>
      </c>
      <c r="E580">
        <v>28</v>
      </c>
      <c r="F580">
        <v>35</v>
      </c>
      <c r="G580" s="11">
        <v>7</v>
      </c>
      <c r="H580" s="8">
        <v>1</v>
      </c>
      <c r="J580">
        <v>602</v>
      </c>
      <c r="K580">
        <v>1</v>
      </c>
      <c r="L580">
        <v>15</v>
      </c>
      <c r="M580">
        <v>28</v>
      </c>
      <c r="N580">
        <v>35</v>
      </c>
      <c r="O580">
        <v>47</v>
      </c>
      <c r="P580" s="16">
        <v>1</v>
      </c>
      <c r="Q580" s="16">
        <v>7</v>
      </c>
    </row>
    <row r="581" spans="1:17" x14ac:dyDescent="0.3">
      <c r="A581">
        <v>601</v>
      </c>
      <c r="B581">
        <v>4</v>
      </c>
      <c r="C581">
        <v>13</v>
      </c>
      <c r="D581">
        <v>35</v>
      </c>
      <c r="E581">
        <v>27</v>
      </c>
      <c r="F581">
        <v>5</v>
      </c>
      <c r="G581" s="11">
        <v>2</v>
      </c>
      <c r="H581" s="8">
        <v>1</v>
      </c>
      <c r="J581">
        <v>601</v>
      </c>
      <c r="K581">
        <v>4</v>
      </c>
      <c r="L581">
        <v>5</v>
      </c>
      <c r="M581">
        <v>13</v>
      </c>
      <c r="N581">
        <v>27</v>
      </c>
      <c r="O581">
        <v>35</v>
      </c>
      <c r="P581" s="16">
        <v>1</v>
      </c>
      <c r="Q581" s="16">
        <v>2</v>
      </c>
    </row>
    <row r="582" spans="1:17" x14ac:dyDescent="0.3">
      <c r="A582">
        <v>600</v>
      </c>
      <c r="B582">
        <v>30</v>
      </c>
      <c r="C582">
        <v>11</v>
      </c>
      <c r="D582">
        <v>36</v>
      </c>
      <c r="E582">
        <v>45</v>
      </c>
      <c r="F582">
        <v>10</v>
      </c>
      <c r="G582" s="11">
        <v>1</v>
      </c>
      <c r="H582" s="8">
        <v>2</v>
      </c>
      <c r="J582">
        <v>600</v>
      </c>
      <c r="K582">
        <v>10</v>
      </c>
      <c r="L582">
        <v>11</v>
      </c>
      <c r="M582">
        <v>30</v>
      </c>
      <c r="N582">
        <v>36</v>
      </c>
      <c r="O582">
        <v>45</v>
      </c>
      <c r="P582" s="16">
        <v>1</v>
      </c>
      <c r="Q582" s="16">
        <v>2</v>
      </c>
    </row>
    <row r="583" spans="1:17" x14ac:dyDescent="0.3">
      <c r="A583">
        <v>599</v>
      </c>
      <c r="B583">
        <v>24</v>
      </c>
      <c r="C583">
        <v>33</v>
      </c>
      <c r="D583">
        <v>17</v>
      </c>
      <c r="E583">
        <v>41</v>
      </c>
      <c r="F583">
        <v>44</v>
      </c>
      <c r="G583" s="11">
        <v>11</v>
      </c>
      <c r="H583" s="8">
        <v>1</v>
      </c>
      <c r="J583">
        <v>599</v>
      </c>
      <c r="K583">
        <v>17</v>
      </c>
      <c r="L583">
        <v>24</v>
      </c>
      <c r="M583">
        <v>33</v>
      </c>
      <c r="N583">
        <v>41</v>
      </c>
      <c r="O583">
        <v>44</v>
      </c>
      <c r="P583" s="16">
        <v>1</v>
      </c>
      <c r="Q583" s="16">
        <v>11</v>
      </c>
    </row>
    <row r="584" spans="1:17" x14ac:dyDescent="0.3">
      <c r="A584">
        <v>598</v>
      </c>
      <c r="B584">
        <v>41</v>
      </c>
      <c r="C584">
        <v>25</v>
      </c>
      <c r="D584">
        <v>48</v>
      </c>
      <c r="E584">
        <v>10</v>
      </c>
      <c r="F584">
        <v>47</v>
      </c>
      <c r="G584" s="11">
        <v>6</v>
      </c>
      <c r="H584" s="8">
        <v>10</v>
      </c>
      <c r="J584">
        <v>598</v>
      </c>
      <c r="K584">
        <v>10</v>
      </c>
      <c r="L584">
        <v>25</v>
      </c>
      <c r="M584">
        <v>41</v>
      </c>
      <c r="N584">
        <v>47</v>
      </c>
      <c r="O584">
        <v>48</v>
      </c>
      <c r="P584" s="16">
        <v>6</v>
      </c>
      <c r="Q584" s="16">
        <v>10</v>
      </c>
    </row>
    <row r="585" spans="1:17" x14ac:dyDescent="0.3">
      <c r="A585">
        <v>597</v>
      </c>
      <c r="B585">
        <v>7</v>
      </c>
      <c r="C585">
        <v>9</v>
      </c>
      <c r="D585">
        <v>25</v>
      </c>
      <c r="E585">
        <v>5</v>
      </c>
      <c r="F585">
        <v>41</v>
      </c>
      <c r="G585" s="11">
        <v>5</v>
      </c>
      <c r="H585" s="8">
        <v>1</v>
      </c>
      <c r="J585">
        <v>597</v>
      </c>
      <c r="K585">
        <v>5</v>
      </c>
      <c r="L585">
        <v>7</v>
      </c>
      <c r="M585">
        <v>9</v>
      </c>
      <c r="N585">
        <v>25</v>
      </c>
      <c r="O585">
        <v>41</v>
      </c>
      <c r="P585" s="16">
        <v>1</v>
      </c>
      <c r="Q585" s="16">
        <v>5</v>
      </c>
    </row>
    <row r="586" spans="1:17" x14ac:dyDescent="0.3">
      <c r="A586">
        <v>596</v>
      </c>
      <c r="B586">
        <v>14</v>
      </c>
      <c r="C586">
        <v>26</v>
      </c>
      <c r="D586">
        <v>45</v>
      </c>
      <c r="E586">
        <v>50</v>
      </c>
      <c r="F586">
        <v>7</v>
      </c>
      <c r="G586" s="11">
        <v>2</v>
      </c>
      <c r="H586" s="8">
        <v>7</v>
      </c>
      <c r="J586">
        <v>596</v>
      </c>
      <c r="K586">
        <v>7</v>
      </c>
      <c r="L586">
        <v>14</v>
      </c>
      <c r="M586">
        <v>26</v>
      </c>
      <c r="N586">
        <v>45</v>
      </c>
      <c r="O586">
        <v>50</v>
      </c>
      <c r="P586" s="16">
        <v>2</v>
      </c>
      <c r="Q586" s="16">
        <v>7</v>
      </c>
    </row>
    <row r="587" spans="1:17" x14ac:dyDescent="0.3">
      <c r="A587">
        <v>595</v>
      </c>
      <c r="B587">
        <v>34</v>
      </c>
      <c r="C587">
        <v>33</v>
      </c>
      <c r="D587">
        <v>40</v>
      </c>
      <c r="E587">
        <v>31</v>
      </c>
      <c r="F587">
        <v>37</v>
      </c>
      <c r="G587" s="11">
        <v>6</v>
      </c>
      <c r="H587" s="8">
        <v>1</v>
      </c>
      <c r="J587">
        <v>595</v>
      </c>
      <c r="K587">
        <v>31</v>
      </c>
      <c r="L587">
        <v>33</v>
      </c>
      <c r="M587">
        <v>34</v>
      </c>
      <c r="N587">
        <v>37</v>
      </c>
      <c r="O587">
        <v>40</v>
      </c>
      <c r="P587" s="16">
        <v>1</v>
      </c>
      <c r="Q587" s="16">
        <v>6</v>
      </c>
    </row>
    <row r="588" spans="1:17" x14ac:dyDescent="0.3">
      <c r="A588">
        <v>594</v>
      </c>
      <c r="B588">
        <v>29</v>
      </c>
      <c r="C588">
        <v>43</v>
      </c>
      <c r="D588">
        <v>28</v>
      </c>
      <c r="E588">
        <v>34</v>
      </c>
      <c r="F588">
        <v>27</v>
      </c>
      <c r="G588" s="11">
        <v>10</v>
      </c>
      <c r="H588" s="8">
        <v>5</v>
      </c>
      <c r="J588">
        <v>594</v>
      </c>
      <c r="K588">
        <v>27</v>
      </c>
      <c r="L588">
        <v>28</v>
      </c>
      <c r="M588">
        <v>29</v>
      </c>
      <c r="N588">
        <v>34</v>
      </c>
      <c r="O588">
        <v>43</v>
      </c>
      <c r="P588" s="16">
        <v>5</v>
      </c>
      <c r="Q588" s="16">
        <v>10</v>
      </c>
    </row>
    <row r="589" spans="1:17" x14ac:dyDescent="0.3">
      <c r="A589">
        <v>593</v>
      </c>
      <c r="B589">
        <v>34</v>
      </c>
      <c r="C589">
        <v>38</v>
      </c>
      <c r="D589">
        <v>13</v>
      </c>
      <c r="E589">
        <v>8</v>
      </c>
      <c r="F589">
        <v>26</v>
      </c>
      <c r="G589" s="11">
        <v>3</v>
      </c>
      <c r="H589" s="8">
        <v>11</v>
      </c>
      <c r="J589">
        <v>593</v>
      </c>
      <c r="K589">
        <v>8</v>
      </c>
      <c r="L589">
        <v>13</v>
      </c>
      <c r="M589">
        <v>26</v>
      </c>
      <c r="N589">
        <v>34</v>
      </c>
      <c r="O589">
        <v>38</v>
      </c>
      <c r="P589" s="16">
        <v>3</v>
      </c>
      <c r="Q589" s="16">
        <v>11</v>
      </c>
    </row>
    <row r="590" spans="1:17" x14ac:dyDescent="0.3">
      <c r="A590">
        <v>592</v>
      </c>
      <c r="B590">
        <v>22</v>
      </c>
      <c r="C590">
        <v>17</v>
      </c>
      <c r="D590">
        <v>40</v>
      </c>
      <c r="E590">
        <v>7</v>
      </c>
      <c r="F590">
        <v>27</v>
      </c>
      <c r="G590" s="11">
        <v>2</v>
      </c>
      <c r="H590" s="8">
        <v>3</v>
      </c>
      <c r="J590">
        <v>592</v>
      </c>
      <c r="K590">
        <v>7</v>
      </c>
      <c r="L590">
        <v>17</v>
      </c>
      <c r="M590">
        <v>22</v>
      </c>
      <c r="N590">
        <v>27</v>
      </c>
      <c r="O590">
        <v>40</v>
      </c>
      <c r="P590" s="16">
        <v>2</v>
      </c>
      <c r="Q590" s="16">
        <v>3</v>
      </c>
    </row>
    <row r="591" spans="1:17" x14ac:dyDescent="0.3">
      <c r="A591">
        <v>591</v>
      </c>
      <c r="B591">
        <v>29</v>
      </c>
      <c r="C591">
        <v>19</v>
      </c>
      <c r="D591">
        <v>8</v>
      </c>
      <c r="E591">
        <v>28</v>
      </c>
      <c r="F591">
        <v>7</v>
      </c>
      <c r="G591" s="11">
        <v>9</v>
      </c>
      <c r="H591" s="8">
        <v>5</v>
      </c>
      <c r="J591">
        <v>591</v>
      </c>
      <c r="K591">
        <v>7</v>
      </c>
      <c r="L591">
        <v>8</v>
      </c>
      <c r="M591">
        <v>19</v>
      </c>
      <c r="N591">
        <v>28</v>
      </c>
      <c r="O591">
        <v>29</v>
      </c>
      <c r="P591" s="16">
        <v>5</v>
      </c>
      <c r="Q591" s="16">
        <v>9</v>
      </c>
    </row>
    <row r="592" spans="1:17" x14ac:dyDescent="0.3">
      <c r="A592">
        <v>590</v>
      </c>
      <c r="B592">
        <v>25</v>
      </c>
      <c r="C592">
        <v>24</v>
      </c>
      <c r="D592">
        <v>50</v>
      </c>
      <c r="E592">
        <v>6</v>
      </c>
      <c r="F592">
        <v>20</v>
      </c>
      <c r="G592" s="11">
        <v>9</v>
      </c>
      <c r="H592" s="8">
        <v>10</v>
      </c>
      <c r="J592">
        <v>590</v>
      </c>
      <c r="K592">
        <v>6</v>
      </c>
      <c r="L592">
        <v>20</v>
      </c>
      <c r="M592">
        <v>24</v>
      </c>
      <c r="N592">
        <v>25</v>
      </c>
      <c r="O592">
        <v>50</v>
      </c>
      <c r="P592" s="16">
        <v>9</v>
      </c>
      <c r="Q592" s="16">
        <v>10</v>
      </c>
    </row>
    <row r="593" spans="1:17" x14ac:dyDescent="0.3">
      <c r="A593">
        <v>589</v>
      </c>
      <c r="B593">
        <v>24</v>
      </c>
      <c r="C593">
        <v>7</v>
      </c>
      <c r="D593">
        <v>8</v>
      </c>
      <c r="E593">
        <v>36</v>
      </c>
      <c r="F593">
        <v>27</v>
      </c>
      <c r="G593" s="11">
        <v>11</v>
      </c>
      <c r="H593" s="8">
        <v>5</v>
      </c>
      <c r="J593">
        <v>589</v>
      </c>
      <c r="K593">
        <v>7</v>
      </c>
      <c r="L593">
        <v>8</v>
      </c>
      <c r="M593">
        <v>24</v>
      </c>
      <c r="N593">
        <v>27</v>
      </c>
      <c r="O593">
        <v>36</v>
      </c>
      <c r="P593" s="16">
        <v>5</v>
      </c>
      <c r="Q593" s="16">
        <v>11</v>
      </c>
    </row>
    <row r="594" spans="1:17" x14ac:dyDescent="0.3">
      <c r="A594">
        <v>588</v>
      </c>
      <c r="B594">
        <v>48</v>
      </c>
      <c r="C594">
        <v>35</v>
      </c>
      <c r="D594">
        <v>45</v>
      </c>
      <c r="E594">
        <v>1</v>
      </c>
      <c r="F594">
        <v>32</v>
      </c>
      <c r="G594" s="11">
        <v>4</v>
      </c>
      <c r="H594" s="8">
        <v>11</v>
      </c>
      <c r="J594">
        <v>588</v>
      </c>
      <c r="K594">
        <v>1</v>
      </c>
      <c r="L594">
        <v>32</v>
      </c>
      <c r="M594">
        <v>35</v>
      </c>
      <c r="N594">
        <v>45</v>
      </c>
      <c r="O594">
        <v>48</v>
      </c>
      <c r="P594" s="16">
        <v>4</v>
      </c>
      <c r="Q594" s="16">
        <v>11</v>
      </c>
    </row>
    <row r="595" spans="1:17" x14ac:dyDescent="0.3">
      <c r="A595">
        <v>587</v>
      </c>
      <c r="B595">
        <v>43</v>
      </c>
      <c r="C595">
        <v>27</v>
      </c>
      <c r="D595">
        <v>13</v>
      </c>
      <c r="E595">
        <v>28</v>
      </c>
      <c r="F595">
        <v>42</v>
      </c>
      <c r="G595" s="11">
        <v>4</v>
      </c>
      <c r="H595" s="8">
        <v>6</v>
      </c>
      <c r="J595">
        <v>587</v>
      </c>
      <c r="K595">
        <v>13</v>
      </c>
      <c r="L595">
        <v>27</v>
      </c>
      <c r="M595">
        <v>28</v>
      </c>
      <c r="N595">
        <v>42</v>
      </c>
      <c r="O595">
        <v>43</v>
      </c>
      <c r="P595" s="16">
        <v>4</v>
      </c>
      <c r="Q595" s="16">
        <v>6</v>
      </c>
    </row>
    <row r="596" spans="1:17" x14ac:dyDescent="0.3">
      <c r="A596">
        <v>586</v>
      </c>
      <c r="B596">
        <v>5</v>
      </c>
      <c r="C596">
        <v>49</v>
      </c>
      <c r="D596">
        <v>34</v>
      </c>
      <c r="E596">
        <v>3</v>
      </c>
      <c r="F596">
        <v>40</v>
      </c>
      <c r="G596" s="11">
        <v>2</v>
      </c>
      <c r="H596" s="8">
        <v>3</v>
      </c>
      <c r="J596">
        <v>586</v>
      </c>
      <c r="K596">
        <v>3</v>
      </c>
      <c r="L596">
        <v>5</v>
      </c>
      <c r="M596">
        <v>34</v>
      </c>
      <c r="N596">
        <v>40</v>
      </c>
      <c r="O596">
        <v>49</v>
      </c>
      <c r="P596" s="16">
        <v>2</v>
      </c>
      <c r="Q596" s="16">
        <v>3</v>
      </c>
    </row>
    <row r="597" spans="1:17" x14ac:dyDescent="0.3">
      <c r="A597">
        <v>585</v>
      </c>
      <c r="B597">
        <v>13</v>
      </c>
      <c r="C597">
        <v>50</v>
      </c>
      <c r="D597">
        <v>40</v>
      </c>
      <c r="E597">
        <v>43</v>
      </c>
      <c r="F597">
        <v>36</v>
      </c>
      <c r="G597" s="11">
        <v>9</v>
      </c>
      <c r="H597" s="8">
        <v>5</v>
      </c>
      <c r="J597">
        <v>585</v>
      </c>
      <c r="K597">
        <v>13</v>
      </c>
      <c r="L597">
        <v>36</v>
      </c>
      <c r="M597">
        <v>40</v>
      </c>
      <c r="N597">
        <v>43</v>
      </c>
      <c r="O597">
        <v>50</v>
      </c>
      <c r="P597" s="16">
        <v>5</v>
      </c>
      <c r="Q597" s="16">
        <v>9</v>
      </c>
    </row>
    <row r="598" spans="1:17" x14ac:dyDescent="0.3">
      <c r="A598">
        <v>584</v>
      </c>
      <c r="B598">
        <v>40</v>
      </c>
      <c r="C598">
        <v>38</v>
      </c>
      <c r="D598">
        <v>16</v>
      </c>
      <c r="E598">
        <v>24</v>
      </c>
      <c r="F598">
        <v>11</v>
      </c>
      <c r="G598" s="11">
        <v>2</v>
      </c>
      <c r="H598" s="8">
        <v>5</v>
      </c>
      <c r="J598">
        <v>584</v>
      </c>
      <c r="K598">
        <v>11</v>
      </c>
      <c r="L598">
        <v>16</v>
      </c>
      <c r="M598">
        <v>24</v>
      </c>
      <c r="N598">
        <v>38</v>
      </c>
      <c r="O598">
        <v>40</v>
      </c>
      <c r="P598" s="16">
        <v>2</v>
      </c>
      <c r="Q598" s="16">
        <v>5</v>
      </c>
    </row>
    <row r="599" spans="1:17" x14ac:dyDescent="0.3">
      <c r="A599">
        <v>583</v>
      </c>
      <c r="B599">
        <v>50</v>
      </c>
      <c r="C599">
        <v>4</v>
      </c>
      <c r="D599">
        <v>1</v>
      </c>
      <c r="E599">
        <v>7</v>
      </c>
      <c r="F599">
        <v>10</v>
      </c>
      <c r="G599" s="11">
        <v>4</v>
      </c>
      <c r="H599" s="8">
        <v>11</v>
      </c>
      <c r="J599">
        <v>583</v>
      </c>
      <c r="K599">
        <v>1</v>
      </c>
      <c r="L599">
        <v>4</v>
      </c>
      <c r="M599">
        <v>7</v>
      </c>
      <c r="N599">
        <v>10</v>
      </c>
      <c r="O599">
        <v>50</v>
      </c>
      <c r="P599" s="16">
        <v>4</v>
      </c>
      <c r="Q599" s="16">
        <v>11</v>
      </c>
    </row>
    <row r="600" spans="1:17" x14ac:dyDescent="0.3">
      <c r="A600">
        <v>582</v>
      </c>
      <c r="B600">
        <v>1</v>
      </c>
      <c r="C600">
        <v>46</v>
      </c>
      <c r="D600">
        <v>8</v>
      </c>
      <c r="E600">
        <v>42</v>
      </c>
      <c r="F600">
        <v>48</v>
      </c>
      <c r="G600" s="11">
        <v>4</v>
      </c>
      <c r="H600" s="8">
        <v>7</v>
      </c>
      <c r="J600">
        <v>582</v>
      </c>
      <c r="K600">
        <v>1</v>
      </c>
      <c r="L600">
        <v>8</v>
      </c>
      <c r="M600">
        <v>42</v>
      </c>
      <c r="N600">
        <v>46</v>
      </c>
      <c r="O600">
        <v>48</v>
      </c>
      <c r="P600" s="16">
        <v>4</v>
      </c>
      <c r="Q600" s="16">
        <v>7</v>
      </c>
    </row>
    <row r="601" spans="1:17" x14ac:dyDescent="0.3">
      <c r="A601">
        <v>581</v>
      </c>
      <c r="B601">
        <v>33</v>
      </c>
      <c r="C601">
        <v>50</v>
      </c>
      <c r="D601">
        <v>22</v>
      </c>
      <c r="E601">
        <v>1</v>
      </c>
      <c r="F601">
        <v>11</v>
      </c>
      <c r="G601" s="11">
        <v>4</v>
      </c>
      <c r="H601" s="8">
        <v>6</v>
      </c>
      <c r="J601">
        <v>581</v>
      </c>
      <c r="K601">
        <v>1</v>
      </c>
      <c r="L601">
        <v>11</v>
      </c>
      <c r="M601">
        <v>22</v>
      </c>
      <c r="N601">
        <v>33</v>
      </c>
      <c r="O601">
        <v>50</v>
      </c>
      <c r="P601" s="16">
        <v>4</v>
      </c>
      <c r="Q601" s="16">
        <v>6</v>
      </c>
    </row>
    <row r="602" spans="1:17" x14ac:dyDescent="0.3">
      <c r="A602">
        <v>580</v>
      </c>
      <c r="B602">
        <v>28</v>
      </c>
      <c r="C602">
        <v>45</v>
      </c>
      <c r="D602">
        <v>15</v>
      </c>
      <c r="E602">
        <v>5</v>
      </c>
      <c r="F602">
        <v>10</v>
      </c>
      <c r="G602" s="11">
        <v>3</v>
      </c>
      <c r="H602" s="8">
        <v>9</v>
      </c>
      <c r="J602">
        <v>580</v>
      </c>
      <c r="K602">
        <v>5</v>
      </c>
      <c r="L602">
        <v>10</v>
      </c>
      <c r="M602">
        <v>15</v>
      </c>
      <c r="N602">
        <v>28</v>
      </c>
      <c r="O602">
        <v>45</v>
      </c>
      <c r="P602" s="16">
        <v>3</v>
      </c>
      <c r="Q602" s="16">
        <v>9</v>
      </c>
    </row>
    <row r="603" spans="1:17" x14ac:dyDescent="0.3">
      <c r="A603">
        <v>579</v>
      </c>
      <c r="B603">
        <v>15</v>
      </c>
      <c r="C603">
        <v>44</v>
      </c>
      <c r="D603">
        <v>48</v>
      </c>
      <c r="E603">
        <v>38</v>
      </c>
      <c r="F603">
        <v>35</v>
      </c>
      <c r="G603" s="11">
        <v>10</v>
      </c>
      <c r="H603" s="8">
        <v>5</v>
      </c>
      <c r="J603">
        <v>579</v>
      </c>
      <c r="K603">
        <v>15</v>
      </c>
      <c r="L603">
        <v>35</v>
      </c>
      <c r="M603">
        <v>38</v>
      </c>
      <c r="N603">
        <v>44</v>
      </c>
      <c r="O603">
        <v>48</v>
      </c>
      <c r="P603" s="16">
        <v>5</v>
      </c>
      <c r="Q603" s="16">
        <v>10</v>
      </c>
    </row>
    <row r="604" spans="1:17" x14ac:dyDescent="0.3">
      <c r="A604">
        <v>578</v>
      </c>
      <c r="B604">
        <v>32</v>
      </c>
      <c r="C604">
        <v>1</v>
      </c>
      <c r="D604">
        <v>17</v>
      </c>
      <c r="E604">
        <v>39</v>
      </c>
      <c r="F604">
        <v>11</v>
      </c>
      <c r="G604" s="11">
        <v>7</v>
      </c>
      <c r="H604" s="8">
        <v>2</v>
      </c>
      <c r="J604">
        <v>578</v>
      </c>
      <c r="K604">
        <v>1</v>
      </c>
      <c r="L604">
        <v>11</v>
      </c>
      <c r="M604">
        <v>17</v>
      </c>
      <c r="N604">
        <v>32</v>
      </c>
      <c r="O604">
        <v>39</v>
      </c>
      <c r="P604" s="16">
        <v>2</v>
      </c>
      <c r="Q604" s="16">
        <v>7</v>
      </c>
    </row>
    <row r="605" spans="1:17" x14ac:dyDescent="0.3">
      <c r="A605">
        <v>577</v>
      </c>
      <c r="B605">
        <v>17</v>
      </c>
      <c r="C605">
        <v>12</v>
      </c>
      <c r="D605">
        <v>41</v>
      </c>
      <c r="E605">
        <v>29</v>
      </c>
      <c r="F605">
        <v>25</v>
      </c>
      <c r="G605" s="11">
        <v>1</v>
      </c>
      <c r="H605" s="8">
        <v>4</v>
      </c>
      <c r="J605">
        <v>577</v>
      </c>
      <c r="K605">
        <v>12</v>
      </c>
      <c r="L605">
        <v>17</v>
      </c>
      <c r="M605">
        <v>25</v>
      </c>
      <c r="N605">
        <v>29</v>
      </c>
      <c r="O605">
        <v>41</v>
      </c>
      <c r="P605" s="16">
        <v>1</v>
      </c>
      <c r="Q605" s="16">
        <v>4</v>
      </c>
    </row>
    <row r="606" spans="1:17" x14ac:dyDescent="0.3">
      <c r="A606">
        <v>576</v>
      </c>
      <c r="B606">
        <v>44</v>
      </c>
      <c r="C606">
        <v>30</v>
      </c>
      <c r="D606">
        <v>46</v>
      </c>
      <c r="E606">
        <v>43</v>
      </c>
      <c r="F606">
        <v>13</v>
      </c>
      <c r="G606" s="11">
        <v>9</v>
      </c>
      <c r="H606" s="8">
        <v>5</v>
      </c>
      <c r="J606">
        <v>576</v>
      </c>
      <c r="K606">
        <v>13</v>
      </c>
      <c r="L606">
        <v>30</v>
      </c>
      <c r="M606">
        <v>43</v>
      </c>
      <c r="N606">
        <v>44</v>
      </c>
      <c r="O606">
        <v>46</v>
      </c>
      <c r="P606" s="16">
        <v>5</v>
      </c>
      <c r="Q606" s="16">
        <v>9</v>
      </c>
    </row>
    <row r="607" spans="1:17" x14ac:dyDescent="0.3">
      <c r="A607">
        <v>575</v>
      </c>
      <c r="B607">
        <v>44</v>
      </c>
      <c r="C607">
        <v>30</v>
      </c>
      <c r="D607">
        <v>26</v>
      </c>
      <c r="E607">
        <v>42</v>
      </c>
      <c r="F607">
        <v>4</v>
      </c>
      <c r="G607" s="11">
        <v>6</v>
      </c>
      <c r="H607" s="8">
        <v>11</v>
      </c>
      <c r="J607">
        <v>575</v>
      </c>
      <c r="K607">
        <v>4</v>
      </c>
      <c r="L607">
        <v>26</v>
      </c>
      <c r="M607">
        <v>30</v>
      </c>
      <c r="N607">
        <v>42</v>
      </c>
      <c r="O607">
        <v>44</v>
      </c>
      <c r="P607" s="16">
        <v>6</v>
      </c>
      <c r="Q607" s="16">
        <v>11</v>
      </c>
    </row>
    <row r="608" spans="1:17" x14ac:dyDescent="0.3">
      <c r="A608">
        <v>574</v>
      </c>
      <c r="B608">
        <v>27</v>
      </c>
      <c r="C608">
        <v>32</v>
      </c>
      <c r="D608">
        <v>12</v>
      </c>
      <c r="E608">
        <v>34</v>
      </c>
      <c r="F608">
        <v>49</v>
      </c>
      <c r="G608" s="11">
        <v>9</v>
      </c>
      <c r="H608" s="8">
        <v>8</v>
      </c>
      <c r="J608">
        <v>574</v>
      </c>
      <c r="K608">
        <v>12</v>
      </c>
      <c r="L608">
        <v>27</v>
      </c>
      <c r="M608">
        <v>32</v>
      </c>
      <c r="N608">
        <v>34</v>
      </c>
      <c r="O608">
        <v>49</v>
      </c>
      <c r="P608" s="16">
        <v>8</v>
      </c>
      <c r="Q608" s="16">
        <v>9</v>
      </c>
    </row>
    <row r="609" spans="1:17" x14ac:dyDescent="0.3">
      <c r="A609">
        <v>573</v>
      </c>
      <c r="B609">
        <v>44</v>
      </c>
      <c r="C609">
        <v>32</v>
      </c>
      <c r="D609">
        <v>19</v>
      </c>
      <c r="E609">
        <v>37</v>
      </c>
      <c r="F609">
        <v>35</v>
      </c>
      <c r="G609" s="11">
        <v>9</v>
      </c>
      <c r="H609" s="8">
        <v>1</v>
      </c>
      <c r="J609">
        <v>573</v>
      </c>
      <c r="K609">
        <v>19</v>
      </c>
      <c r="L609">
        <v>32</v>
      </c>
      <c r="M609">
        <v>35</v>
      </c>
      <c r="N609">
        <v>37</v>
      </c>
      <c r="O609">
        <v>44</v>
      </c>
      <c r="P609" s="16">
        <v>1</v>
      </c>
      <c r="Q609" s="16">
        <v>9</v>
      </c>
    </row>
    <row r="610" spans="1:17" x14ac:dyDescent="0.3">
      <c r="A610">
        <v>572</v>
      </c>
      <c r="B610">
        <v>24</v>
      </c>
      <c r="C610">
        <v>14</v>
      </c>
      <c r="D610">
        <v>39</v>
      </c>
      <c r="E610">
        <v>4</v>
      </c>
      <c r="F610">
        <v>21</v>
      </c>
      <c r="G610" s="11">
        <v>10</v>
      </c>
      <c r="H610" s="8">
        <v>3</v>
      </c>
      <c r="J610">
        <v>572</v>
      </c>
      <c r="K610">
        <v>4</v>
      </c>
      <c r="L610">
        <v>14</v>
      </c>
      <c r="M610">
        <v>21</v>
      </c>
      <c r="N610">
        <v>24</v>
      </c>
      <c r="O610">
        <v>39</v>
      </c>
      <c r="P610" s="16">
        <v>3</v>
      </c>
      <c r="Q610" s="16">
        <v>10</v>
      </c>
    </row>
    <row r="611" spans="1:17" x14ac:dyDescent="0.3">
      <c r="A611">
        <v>571</v>
      </c>
      <c r="B611">
        <v>50</v>
      </c>
      <c r="C611">
        <v>4</v>
      </c>
      <c r="D611">
        <v>10</v>
      </c>
      <c r="E611">
        <v>2</v>
      </c>
      <c r="F611">
        <v>22</v>
      </c>
      <c r="G611" s="11">
        <v>5</v>
      </c>
      <c r="H611" s="8">
        <v>8</v>
      </c>
      <c r="J611">
        <v>571</v>
      </c>
      <c r="K611">
        <v>2</v>
      </c>
      <c r="L611">
        <v>4</v>
      </c>
      <c r="M611">
        <v>10</v>
      </c>
      <c r="N611">
        <v>22</v>
      </c>
      <c r="O611">
        <v>50</v>
      </c>
      <c r="P611" s="16">
        <v>5</v>
      </c>
      <c r="Q611" s="16">
        <v>8</v>
      </c>
    </row>
    <row r="612" spans="1:17" x14ac:dyDescent="0.3">
      <c r="A612">
        <v>570</v>
      </c>
      <c r="B612">
        <v>20</v>
      </c>
      <c r="C612">
        <v>42</v>
      </c>
      <c r="D612">
        <v>23</v>
      </c>
      <c r="E612">
        <v>28</v>
      </c>
      <c r="F612">
        <v>3</v>
      </c>
      <c r="G612" s="11">
        <v>8</v>
      </c>
      <c r="H612" s="8">
        <v>11</v>
      </c>
      <c r="J612">
        <v>570</v>
      </c>
      <c r="K612">
        <v>3</v>
      </c>
      <c r="L612">
        <v>20</v>
      </c>
      <c r="M612">
        <v>23</v>
      </c>
      <c r="N612">
        <v>28</v>
      </c>
      <c r="O612">
        <v>42</v>
      </c>
      <c r="P612" s="16">
        <v>8</v>
      </c>
      <c r="Q612" s="16">
        <v>11</v>
      </c>
    </row>
    <row r="613" spans="1:17" x14ac:dyDescent="0.3">
      <c r="A613">
        <v>569</v>
      </c>
      <c r="B613">
        <v>33</v>
      </c>
      <c r="C613">
        <v>31</v>
      </c>
      <c r="D613">
        <v>19</v>
      </c>
      <c r="E613">
        <v>8</v>
      </c>
      <c r="F613">
        <v>39</v>
      </c>
      <c r="G613" s="11">
        <v>7</v>
      </c>
      <c r="H613" s="8">
        <v>2</v>
      </c>
      <c r="J613">
        <v>569</v>
      </c>
      <c r="K613">
        <v>8</v>
      </c>
      <c r="L613">
        <v>19</v>
      </c>
      <c r="M613">
        <v>31</v>
      </c>
      <c r="N613">
        <v>33</v>
      </c>
      <c r="O613">
        <v>39</v>
      </c>
      <c r="P613" s="16">
        <v>2</v>
      </c>
      <c r="Q613" s="16">
        <v>7</v>
      </c>
    </row>
    <row r="614" spans="1:17" x14ac:dyDescent="0.3">
      <c r="A614">
        <v>568</v>
      </c>
      <c r="B614">
        <v>1</v>
      </c>
      <c r="C614">
        <v>11</v>
      </c>
      <c r="D614">
        <v>36</v>
      </c>
      <c r="E614">
        <v>29</v>
      </c>
      <c r="F614">
        <v>42</v>
      </c>
      <c r="G614" s="11">
        <v>4</v>
      </c>
      <c r="H614" s="8">
        <v>5</v>
      </c>
      <c r="J614">
        <v>568</v>
      </c>
      <c r="K614">
        <v>1</v>
      </c>
      <c r="L614">
        <v>11</v>
      </c>
      <c r="M614">
        <v>29</v>
      </c>
      <c r="N614">
        <v>36</v>
      </c>
      <c r="O614">
        <v>42</v>
      </c>
      <c r="P614" s="16">
        <v>4</v>
      </c>
      <c r="Q614" s="16">
        <v>5</v>
      </c>
    </row>
    <row r="615" spans="1:17" x14ac:dyDescent="0.3">
      <c r="A615">
        <v>567</v>
      </c>
      <c r="B615">
        <v>12</v>
      </c>
      <c r="C615">
        <v>13</v>
      </c>
      <c r="D615">
        <v>17</v>
      </c>
      <c r="E615">
        <v>3</v>
      </c>
      <c r="F615">
        <v>30</v>
      </c>
      <c r="G615" s="11">
        <v>6</v>
      </c>
      <c r="H615" s="8">
        <v>2</v>
      </c>
      <c r="J615">
        <v>567</v>
      </c>
      <c r="K615">
        <v>3</v>
      </c>
      <c r="L615">
        <v>12</v>
      </c>
      <c r="M615">
        <v>13</v>
      </c>
      <c r="N615">
        <v>17</v>
      </c>
      <c r="O615">
        <v>30</v>
      </c>
      <c r="P615" s="16">
        <v>2</v>
      </c>
      <c r="Q615" s="16">
        <v>6</v>
      </c>
    </row>
    <row r="616" spans="1:17" x14ac:dyDescent="0.3">
      <c r="A616">
        <v>566</v>
      </c>
      <c r="B616">
        <v>15</v>
      </c>
      <c r="C616">
        <v>37</v>
      </c>
      <c r="D616">
        <v>36</v>
      </c>
      <c r="E616">
        <v>16</v>
      </c>
      <c r="F616">
        <v>28</v>
      </c>
      <c r="G616" s="11">
        <v>2</v>
      </c>
      <c r="H616" s="8">
        <v>11</v>
      </c>
      <c r="J616">
        <v>566</v>
      </c>
      <c r="K616">
        <v>15</v>
      </c>
      <c r="L616">
        <v>16</v>
      </c>
      <c r="M616">
        <v>28</v>
      </c>
      <c r="N616">
        <v>36</v>
      </c>
      <c r="O616">
        <v>37</v>
      </c>
      <c r="P616" s="16">
        <v>2</v>
      </c>
      <c r="Q616" s="16">
        <v>11</v>
      </c>
    </row>
    <row r="617" spans="1:17" x14ac:dyDescent="0.3">
      <c r="A617">
        <v>565</v>
      </c>
      <c r="B617">
        <v>28</v>
      </c>
      <c r="C617">
        <v>30</v>
      </c>
      <c r="D617">
        <v>44</v>
      </c>
      <c r="E617">
        <v>12</v>
      </c>
      <c r="F617">
        <v>15</v>
      </c>
      <c r="G617" s="11">
        <v>9</v>
      </c>
      <c r="H617" s="8">
        <v>8</v>
      </c>
      <c r="J617">
        <v>565</v>
      </c>
      <c r="K617">
        <v>12</v>
      </c>
      <c r="L617">
        <v>15</v>
      </c>
      <c r="M617">
        <v>28</v>
      </c>
      <c r="N617">
        <v>30</v>
      </c>
      <c r="O617">
        <v>44</v>
      </c>
      <c r="P617" s="16">
        <v>8</v>
      </c>
      <c r="Q617" s="16">
        <v>9</v>
      </c>
    </row>
    <row r="618" spans="1:17" x14ac:dyDescent="0.3">
      <c r="A618">
        <v>564</v>
      </c>
      <c r="B618">
        <v>2</v>
      </c>
      <c r="C618">
        <v>4</v>
      </c>
      <c r="D618">
        <v>42</v>
      </c>
      <c r="E618">
        <v>28</v>
      </c>
      <c r="F618">
        <v>22</v>
      </c>
      <c r="G618" s="11">
        <v>4</v>
      </c>
      <c r="H618" s="8">
        <v>9</v>
      </c>
      <c r="J618">
        <v>564</v>
      </c>
      <c r="K618">
        <v>2</v>
      </c>
      <c r="L618">
        <v>4</v>
      </c>
      <c r="M618">
        <v>22</v>
      </c>
      <c r="N618">
        <v>28</v>
      </c>
      <c r="O618">
        <v>42</v>
      </c>
      <c r="P618" s="16">
        <v>4</v>
      </c>
      <c r="Q618" s="16">
        <v>9</v>
      </c>
    </row>
    <row r="619" spans="1:17" x14ac:dyDescent="0.3">
      <c r="A619">
        <v>563</v>
      </c>
      <c r="B619">
        <v>28</v>
      </c>
      <c r="C619">
        <v>25</v>
      </c>
      <c r="D619">
        <v>5</v>
      </c>
      <c r="E619">
        <v>11</v>
      </c>
      <c r="F619">
        <v>16</v>
      </c>
      <c r="G619" s="11">
        <v>7</v>
      </c>
      <c r="H619" s="8">
        <v>9</v>
      </c>
      <c r="J619">
        <v>563</v>
      </c>
      <c r="K619">
        <v>5</v>
      </c>
      <c r="L619">
        <v>11</v>
      </c>
      <c r="M619">
        <v>16</v>
      </c>
      <c r="N619">
        <v>25</v>
      </c>
      <c r="O619">
        <v>28</v>
      </c>
      <c r="P619" s="16">
        <v>7</v>
      </c>
      <c r="Q619" s="16">
        <v>9</v>
      </c>
    </row>
    <row r="620" spans="1:17" x14ac:dyDescent="0.3">
      <c r="A620">
        <v>562</v>
      </c>
      <c r="B620">
        <v>14</v>
      </c>
      <c r="C620">
        <v>44</v>
      </c>
      <c r="D620">
        <v>11</v>
      </c>
      <c r="E620">
        <v>34</v>
      </c>
      <c r="F620">
        <v>9</v>
      </c>
      <c r="G620" s="11">
        <v>11</v>
      </c>
      <c r="H620" s="8">
        <v>10</v>
      </c>
      <c r="J620">
        <v>562</v>
      </c>
      <c r="K620">
        <v>9</v>
      </c>
      <c r="L620">
        <v>11</v>
      </c>
      <c r="M620">
        <v>14</v>
      </c>
      <c r="N620">
        <v>34</v>
      </c>
      <c r="O620">
        <v>44</v>
      </c>
      <c r="P620" s="16">
        <v>10</v>
      </c>
      <c r="Q620" s="16">
        <v>11</v>
      </c>
    </row>
    <row r="621" spans="1:17" x14ac:dyDescent="0.3">
      <c r="A621">
        <v>561</v>
      </c>
      <c r="B621">
        <v>25</v>
      </c>
      <c r="C621">
        <v>6</v>
      </c>
      <c r="D621">
        <v>45</v>
      </c>
      <c r="E621">
        <v>40</v>
      </c>
      <c r="F621">
        <v>31</v>
      </c>
      <c r="G621" s="11">
        <v>6</v>
      </c>
      <c r="H621" s="8">
        <v>7</v>
      </c>
      <c r="J621">
        <v>561</v>
      </c>
      <c r="K621">
        <v>6</v>
      </c>
      <c r="L621">
        <v>25</v>
      </c>
      <c r="M621">
        <v>31</v>
      </c>
      <c r="N621">
        <v>40</v>
      </c>
      <c r="O621">
        <v>45</v>
      </c>
      <c r="P621" s="16">
        <v>6</v>
      </c>
      <c r="Q621" s="16">
        <v>7</v>
      </c>
    </row>
    <row r="622" spans="1:17" x14ac:dyDescent="0.3">
      <c r="A622">
        <v>560</v>
      </c>
      <c r="B622">
        <v>37</v>
      </c>
      <c r="C622">
        <v>5</v>
      </c>
      <c r="D622">
        <v>34</v>
      </c>
      <c r="E622">
        <v>38</v>
      </c>
      <c r="F622">
        <v>21</v>
      </c>
      <c r="G622" s="11">
        <v>1</v>
      </c>
      <c r="H622" s="8">
        <v>6</v>
      </c>
      <c r="J622">
        <v>560</v>
      </c>
      <c r="K622">
        <v>5</v>
      </c>
      <c r="L622">
        <v>21</v>
      </c>
      <c r="M622">
        <v>34</v>
      </c>
      <c r="N622">
        <v>37</v>
      </c>
      <c r="O622">
        <v>38</v>
      </c>
      <c r="P622" s="16">
        <v>1</v>
      </c>
      <c r="Q622" s="16">
        <v>6</v>
      </c>
    </row>
    <row r="623" spans="1:17" x14ac:dyDescent="0.3">
      <c r="A623">
        <v>559</v>
      </c>
      <c r="B623">
        <v>9</v>
      </c>
      <c r="C623">
        <v>16</v>
      </c>
      <c r="D623">
        <v>36</v>
      </c>
      <c r="E623">
        <v>26</v>
      </c>
      <c r="F623">
        <v>39</v>
      </c>
      <c r="G623" s="11">
        <v>6</v>
      </c>
      <c r="H623" s="8">
        <v>2</v>
      </c>
      <c r="J623">
        <v>559</v>
      </c>
      <c r="K623">
        <v>9</v>
      </c>
      <c r="L623">
        <v>16</v>
      </c>
      <c r="M623">
        <v>26</v>
      </c>
      <c r="N623">
        <v>36</v>
      </c>
      <c r="O623">
        <v>39</v>
      </c>
      <c r="P623" s="16">
        <v>2</v>
      </c>
      <c r="Q623" s="16">
        <v>6</v>
      </c>
    </row>
    <row r="624" spans="1:17" x14ac:dyDescent="0.3">
      <c r="A624">
        <v>558</v>
      </c>
      <c r="B624">
        <v>3</v>
      </c>
      <c r="C624">
        <v>10</v>
      </c>
      <c r="D624">
        <v>37</v>
      </c>
      <c r="E624">
        <v>18</v>
      </c>
      <c r="F624">
        <v>31</v>
      </c>
      <c r="G624" s="11">
        <v>2</v>
      </c>
      <c r="H624" s="8">
        <v>4</v>
      </c>
      <c r="J624">
        <v>558</v>
      </c>
      <c r="K624">
        <v>3</v>
      </c>
      <c r="L624">
        <v>10</v>
      </c>
      <c r="M624">
        <v>18</v>
      </c>
      <c r="N624">
        <v>31</v>
      </c>
      <c r="O624">
        <v>37</v>
      </c>
      <c r="P624" s="16">
        <v>2</v>
      </c>
      <c r="Q624" s="16">
        <v>4</v>
      </c>
    </row>
    <row r="625" spans="1:17" x14ac:dyDescent="0.3">
      <c r="A625">
        <v>557</v>
      </c>
      <c r="B625">
        <v>45</v>
      </c>
      <c r="C625">
        <v>10</v>
      </c>
      <c r="D625">
        <v>48</v>
      </c>
      <c r="E625">
        <v>1</v>
      </c>
      <c r="F625">
        <v>44</v>
      </c>
      <c r="G625" s="11">
        <v>4</v>
      </c>
      <c r="H625" s="8">
        <v>1</v>
      </c>
      <c r="J625">
        <v>557</v>
      </c>
      <c r="K625">
        <v>1</v>
      </c>
      <c r="L625">
        <v>10</v>
      </c>
      <c r="M625">
        <v>44</v>
      </c>
      <c r="N625">
        <v>45</v>
      </c>
      <c r="O625">
        <v>48</v>
      </c>
      <c r="P625" s="16">
        <v>1</v>
      </c>
      <c r="Q625" s="16">
        <v>4</v>
      </c>
    </row>
    <row r="626" spans="1:17" x14ac:dyDescent="0.3">
      <c r="A626">
        <v>556</v>
      </c>
      <c r="B626">
        <v>39</v>
      </c>
      <c r="C626">
        <v>26</v>
      </c>
      <c r="D626">
        <v>27</v>
      </c>
      <c r="E626">
        <v>30</v>
      </c>
      <c r="F626">
        <v>4</v>
      </c>
      <c r="G626" s="11">
        <v>10</v>
      </c>
      <c r="H626" s="8">
        <v>3</v>
      </c>
      <c r="J626">
        <v>556</v>
      </c>
      <c r="K626">
        <v>4</v>
      </c>
      <c r="L626">
        <v>26</v>
      </c>
      <c r="M626">
        <v>27</v>
      </c>
      <c r="N626">
        <v>30</v>
      </c>
      <c r="O626">
        <v>39</v>
      </c>
      <c r="P626" s="16">
        <v>3</v>
      </c>
      <c r="Q626" s="16">
        <v>10</v>
      </c>
    </row>
    <row r="627" spans="1:17" x14ac:dyDescent="0.3">
      <c r="A627">
        <v>555</v>
      </c>
      <c r="B627">
        <v>47</v>
      </c>
      <c r="C627">
        <v>42</v>
      </c>
      <c r="D627">
        <v>22</v>
      </c>
      <c r="E627">
        <v>40</v>
      </c>
      <c r="F627">
        <v>38</v>
      </c>
      <c r="G627" s="11">
        <v>11</v>
      </c>
      <c r="H627" s="8">
        <v>1</v>
      </c>
      <c r="J627">
        <v>555</v>
      </c>
      <c r="K627">
        <v>22</v>
      </c>
      <c r="L627">
        <v>38</v>
      </c>
      <c r="M627">
        <v>40</v>
      </c>
      <c r="N627">
        <v>42</v>
      </c>
      <c r="O627">
        <v>47</v>
      </c>
      <c r="P627" s="16">
        <v>1</v>
      </c>
      <c r="Q627" s="16">
        <v>11</v>
      </c>
    </row>
    <row r="628" spans="1:17" x14ac:dyDescent="0.3">
      <c r="A628">
        <v>554</v>
      </c>
      <c r="B628">
        <v>37</v>
      </c>
      <c r="C628">
        <v>22</v>
      </c>
      <c r="D628">
        <v>29</v>
      </c>
      <c r="E628">
        <v>4</v>
      </c>
      <c r="F628">
        <v>41</v>
      </c>
      <c r="G628" s="11">
        <v>7</v>
      </c>
      <c r="H628" s="8">
        <v>4</v>
      </c>
      <c r="J628">
        <v>554</v>
      </c>
      <c r="K628">
        <v>4</v>
      </c>
      <c r="L628">
        <v>22</v>
      </c>
      <c r="M628">
        <v>29</v>
      </c>
      <c r="N628">
        <v>37</v>
      </c>
      <c r="O628">
        <v>41</v>
      </c>
      <c r="P628" s="16">
        <v>4</v>
      </c>
      <c r="Q628" s="16">
        <v>7</v>
      </c>
    </row>
    <row r="629" spans="1:17" x14ac:dyDescent="0.3">
      <c r="A629">
        <v>553</v>
      </c>
      <c r="B629">
        <v>22</v>
      </c>
      <c r="C629">
        <v>26</v>
      </c>
      <c r="D629">
        <v>47</v>
      </c>
      <c r="E629">
        <v>2</v>
      </c>
      <c r="F629">
        <v>20</v>
      </c>
      <c r="G629" s="11">
        <v>9</v>
      </c>
      <c r="H629" s="8">
        <v>5</v>
      </c>
      <c r="J629">
        <v>553</v>
      </c>
      <c r="K629">
        <v>2</v>
      </c>
      <c r="L629">
        <v>20</v>
      </c>
      <c r="M629">
        <v>22</v>
      </c>
      <c r="N629">
        <v>26</v>
      </c>
      <c r="O629">
        <v>47</v>
      </c>
      <c r="P629" s="16">
        <v>5</v>
      </c>
      <c r="Q629" s="16">
        <v>9</v>
      </c>
    </row>
    <row r="630" spans="1:17" x14ac:dyDescent="0.3">
      <c r="A630">
        <v>552</v>
      </c>
      <c r="B630">
        <v>4</v>
      </c>
      <c r="C630">
        <v>10</v>
      </c>
      <c r="D630">
        <v>27</v>
      </c>
      <c r="E630">
        <v>22</v>
      </c>
      <c r="F630">
        <v>41</v>
      </c>
      <c r="G630" s="11">
        <v>10</v>
      </c>
      <c r="H630" s="8">
        <v>8</v>
      </c>
      <c r="J630">
        <v>552</v>
      </c>
      <c r="K630">
        <v>4</v>
      </c>
      <c r="L630">
        <v>10</v>
      </c>
      <c r="M630">
        <v>22</v>
      </c>
      <c r="N630">
        <v>27</v>
      </c>
      <c r="O630">
        <v>41</v>
      </c>
      <c r="P630" s="16">
        <v>8</v>
      </c>
      <c r="Q630" s="16">
        <v>10</v>
      </c>
    </row>
    <row r="631" spans="1:17" x14ac:dyDescent="0.3">
      <c r="A631">
        <v>551</v>
      </c>
      <c r="B631">
        <v>36</v>
      </c>
      <c r="C631">
        <v>49</v>
      </c>
      <c r="D631">
        <v>2</v>
      </c>
      <c r="E631">
        <v>7</v>
      </c>
      <c r="F631">
        <v>8</v>
      </c>
      <c r="G631" s="11">
        <v>11</v>
      </c>
      <c r="H631" s="8">
        <v>1</v>
      </c>
      <c r="J631">
        <v>551</v>
      </c>
      <c r="K631">
        <v>2</v>
      </c>
      <c r="L631">
        <v>7</v>
      </c>
      <c r="M631">
        <v>8</v>
      </c>
      <c r="N631">
        <v>36</v>
      </c>
      <c r="O631">
        <v>49</v>
      </c>
      <c r="P631" s="16">
        <v>1</v>
      </c>
      <c r="Q631" s="16">
        <v>11</v>
      </c>
    </row>
    <row r="632" spans="1:17" x14ac:dyDescent="0.3">
      <c r="A632">
        <v>550</v>
      </c>
      <c r="B632">
        <v>26</v>
      </c>
      <c r="C632">
        <v>49</v>
      </c>
      <c r="D632">
        <v>27</v>
      </c>
      <c r="E632">
        <v>24</v>
      </c>
      <c r="F632">
        <v>17</v>
      </c>
      <c r="G632" s="11">
        <v>3</v>
      </c>
      <c r="H632" s="8">
        <v>5</v>
      </c>
      <c r="J632">
        <v>550</v>
      </c>
      <c r="K632">
        <v>17</v>
      </c>
      <c r="L632">
        <v>24</v>
      </c>
      <c r="M632">
        <v>26</v>
      </c>
      <c r="N632">
        <v>27</v>
      </c>
      <c r="O632">
        <v>49</v>
      </c>
      <c r="P632" s="16">
        <v>3</v>
      </c>
      <c r="Q632" s="16">
        <v>5</v>
      </c>
    </row>
    <row r="633" spans="1:17" x14ac:dyDescent="0.3">
      <c r="A633">
        <v>549</v>
      </c>
      <c r="B633">
        <v>14</v>
      </c>
      <c r="C633">
        <v>20</v>
      </c>
      <c r="D633">
        <v>32</v>
      </c>
      <c r="E633">
        <v>23</v>
      </c>
      <c r="F633">
        <v>18</v>
      </c>
      <c r="G633" s="11">
        <v>3</v>
      </c>
      <c r="H633" s="8">
        <v>10</v>
      </c>
      <c r="J633">
        <v>549</v>
      </c>
      <c r="K633">
        <v>14</v>
      </c>
      <c r="L633">
        <v>18</v>
      </c>
      <c r="M633">
        <v>20</v>
      </c>
      <c r="N633">
        <v>23</v>
      </c>
      <c r="O633">
        <v>32</v>
      </c>
      <c r="P633" s="16">
        <v>3</v>
      </c>
      <c r="Q633" s="16">
        <v>10</v>
      </c>
    </row>
    <row r="634" spans="1:17" x14ac:dyDescent="0.3">
      <c r="A634">
        <v>548</v>
      </c>
      <c r="B634">
        <v>40</v>
      </c>
      <c r="C634">
        <v>5</v>
      </c>
      <c r="D634">
        <v>3</v>
      </c>
      <c r="E634">
        <v>42</v>
      </c>
      <c r="F634">
        <v>22</v>
      </c>
      <c r="G634" s="11">
        <v>3</v>
      </c>
      <c r="H634" s="8">
        <v>10</v>
      </c>
      <c r="J634">
        <v>548</v>
      </c>
      <c r="K634">
        <v>3</v>
      </c>
      <c r="L634">
        <v>5</v>
      </c>
      <c r="M634">
        <v>22</v>
      </c>
      <c r="N634">
        <v>40</v>
      </c>
      <c r="O634">
        <v>42</v>
      </c>
      <c r="P634" s="16">
        <v>3</v>
      </c>
      <c r="Q634" s="16">
        <v>10</v>
      </c>
    </row>
    <row r="635" spans="1:17" x14ac:dyDescent="0.3">
      <c r="A635">
        <v>547</v>
      </c>
      <c r="B635">
        <v>35</v>
      </c>
      <c r="C635">
        <v>14</v>
      </c>
      <c r="D635">
        <v>44</v>
      </c>
      <c r="E635">
        <v>18</v>
      </c>
      <c r="F635">
        <v>20</v>
      </c>
      <c r="G635" s="11">
        <v>5</v>
      </c>
      <c r="H635" s="8">
        <v>2</v>
      </c>
      <c r="J635">
        <v>547</v>
      </c>
      <c r="K635">
        <v>14</v>
      </c>
      <c r="L635">
        <v>18</v>
      </c>
      <c r="M635">
        <v>20</v>
      </c>
      <c r="N635">
        <v>35</v>
      </c>
      <c r="O635">
        <v>44</v>
      </c>
      <c r="P635" s="16">
        <v>2</v>
      </c>
      <c r="Q635" s="16">
        <v>5</v>
      </c>
    </row>
    <row r="636" spans="1:17" x14ac:dyDescent="0.3">
      <c r="A636">
        <v>546</v>
      </c>
      <c r="B636">
        <v>40</v>
      </c>
      <c r="C636">
        <v>29</v>
      </c>
      <c r="D636">
        <v>11</v>
      </c>
      <c r="E636">
        <v>43</v>
      </c>
      <c r="F636">
        <v>10</v>
      </c>
      <c r="G636" s="11">
        <v>11</v>
      </c>
      <c r="H636" s="8">
        <v>3</v>
      </c>
      <c r="J636">
        <v>546</v>
      </c>
      <c r="K636">
        <v>10</v>
      </c>
      <c r="L636">
        <v>11</v>
      </c>
      <c r="M636">
        <v>29</v>
      </c>
      <c r="N636">
        <v>40</v>
      </c>
      <c r="O636">
        <v>43</v>
      </c>
      <c r="P636" s="16">
        <v>3</v>
      </c>
      <c r="Q636" s="16">
        <v>11</v>
      </c>
    </row>
    <row r="637" spans="1:17" x14ac:dyDescent="0.3">
      <c r="A637">
        <v>545</v>
      </c>
      <c r="B637">
        <v>50</v>
      </c>
      <c r="C637">
        <v>4</v>
      </c>
      <c r="D637">
        <v>9</v>
      </c>
      <c r="E637">
        <v>1</v>
      </c>
      <c r="F637">
        <v>43</v>
      </c>
      <c r="G637" s="11">
        <v>6</v>
      </c>
      <c r="H637" s="8">
        <v>8</v>
      </c>
      <c r="J637">
        <v>545</v>
      </c>
      <c r="K637">
        <v>1</v>
      </c>
      <c r="L637">
        <v>4</v>
      </c>
      <c r="M637">
        <v>9</v>
      </c>
      <c r="N637">
        <v>43</v>
      </c>
      <c r="O637">
        <v>50</v>
      </c>
      <c r="P637" s="16">
        <v>6</v>
      </c>
      <c r="Q637" s="16">
        <v>8</v>
      </c>
    </row>
    <row r="638" spans="1:17" x14ac:dyDescent="0.3">
      <c r="A638">
        <v>544</v>
      </c>
      <c r="B638">
        <v>10</v>
      </c>
      <c r="C638">
        <v>18</v>
      </c>
      <c r="D638">
        <v>31</v>
      </c>
      <c r="E638">
        <v>42</v>
      </c>
      <c r="F638">
        <v>16</v>
      </c>
      <c r="G638" s="11">
        <v>2</v>
      </c>
      <c r="H638" s="8">
        <v>5</v>
      </c>
      <c r="J638">
        <v>544</v>
      </c>
      <c r="K638">
        <v>10</v>
      </c>
      <c r="L638">
        <v>16</v>
      </c>
      <c r="M638">
        <v>18</v>
      </c>
      <c r="N638">
        <v>31</v>
      </c>
      <c r="O638">
        <v>42</v>
      </c>
      <c r="P638" s="16">
        <v>2</v>
      </c>
      <c r="Q638" s="16">
        <v>5</v>
      </c>
    </row>
    <row r="639" spans="1:17" x14ac:dyDescent="0.3">
      <c r="A639">
        <v>543</v>
      </c>
      <c r="B639">
        <v>29</v>
      </c>
      <c r="C639">
        <v>5</v>
      </c>
      <c r="D639">
        <v>28</v>
      </c>
      <c r="E639">
        <v>44</v>
      </c>
      <c r="F639">
        <v>10</v>
      </c>
      <c r="G639" s="11">
        <v>2</v>
      </c>
      <c r="H639" s="8">
        <v>4</v>
      </c>
      <c r="J639">
        <v>543</v>
      </c>
      <c r="K639">
        <v>5</v>
      </c>
      <c r="L639">
        <v>10</v>
      </c>
      <c r="M639">
        <v>28</v>
      </c>
      <c r="N639">
        <v>29</v>
      </c>
      <c r="O639">
        <v>44</v>
      </c>
      <c r="P639" s="16">
        <v>2</v>
      </c>
      <c r="Q639" s="16">
        <v>4</v>
      </c>
    </row>
    <row r="640" spans="1:17" x14ac:dyDescent="0.3">
      <c r="A640">
        <v>542</v>
      </c>
      <c r="B640">
        <v>18</v>
      </c>
      <c r="C640">
        <v>23</v>
      </c>
      <c r="D640">
        <v>40</v>
      </c>
      <c r="E640">
        <v>24</v>
      </c>
      <c r="F640">
        <v>10</v>
      </c>
      <c r="G640" s="11">
        <v>3</v>
      </c>
      <c r="H640" s="8">
        <v>4</v>
      </c>
      <c r="J640">
        <v>542</v>
      </c>
      <c r="K640">
        <v>10</v>
      </c>
      <c r="L640">
        <v>18</v>
      </c>
      <c r="M640">
        <v>23</v>
      </c>
      <c r="N640">
        <v>24</v>
      </c>
      <c r="O640">
        <v>40</v>
      </c>
      <c r="P640" s="16">
        <v>3</v>
      </c>
      <c r="Q640" s="16">
        <v>4</v>
      </c>
    </row>
    <row r="641" spans="1:17" x14ac:dyDescent="0.3">
      <c r="A641">
        <v>541</v>
      </c>
      <c r="B641">
        <v>49</v>
      </c>
      <c r="C641">
        <v>44</v>
      </c>
      <c r="D641">
        <v>6</v>
      </c>
      <c r="E641">
        <v>10</v>
      </c>
      <c r="F641">
        <v>23</v>
      </c>
      <c r="G641" s="11">
        <v>7</v>
      </c>
      <c r="H641" s="8">
        <v>1</v>
      </c>
      <c r="J641">
        <v>541</v>
      </c>
      <c r="K641">
        <v>6</v>
      </c>
      <c r="L641">
        <v>10</v>
      </c>
      <c r="M641">
        <v>23</v>
      </c>
      <c r="N641">
        <v>44</v>
      </c>
      <c r="O641">
        <v>49</v>
      </c>
      <c r="P641" s="16">
        <v>1</v>
      </c>
      <c r="Q641" s="16">
        <v>7</v>
      </c>
    </row>
    <row r="642" spans="1:17" x14ac:dyDescent="0.3">
      <c r="A642">
        <v>540</v>
      </c>
      <c r="B642">
        <v>11</v>
      </c>
      <c r="C642">
        <v>20</v>
      </c>
      <c r="D642">
        <v>40</v>
      </c>
      <c r="E642">
        <v>9</v>
      </c>
      <c r="F642">
        <v>1</v>
      </c>
      <c r="G642" s="11">
        <v>5</v>
      </c>
      <c r="H642" s="8">
        <v>1</v>
      </c>
      <c r="J642">
        <v>540</v>
      </c>
      <c r="K642">
        <v>1</v>
      </c>
      <c r="L642">
        <v>9</v>
      </c>
      <c r="M642">
        <v>11</v>
      </c>
      <c r="N642">
        <v>20</v>
      </c>
      <c r="O642">
        <v>40</v>
      </c>
      <c r="P642" s="16">
        <v>1</v>
      </c>
      <c r="Q642" s="16">
        <v>5</v>
      </c>
    </row>
    <row r="643" spans="1:17" x14ac:dyDescent="0.3">
      <c r="A643">
        <v>539</v>
      </c>
      <c r="B643">
        <v>42</v>
      </c>
      <c r="C643">
        <v>28</v>
      </c>
      <c r="D643">
        <v>45</v>
      </c>
      <c r="E643">
        <v>30</v>
      </c>
      <c r="F643">
        <v>49</v>
      </c>
      <c r="G643" s="11">
        <v>10</v>
      </c>
      <c r="H643" s="8">
        <v>5</v>
      </c>
      <c r="J643">
        <v>539</v>
      </c>
      <c r="K643">
        <v>28</v>
      </c>
      <c r="L643">
        <v>30</v>
      </c>
      <c r="M643">
        <v>42</v>
      </c>
      <c r="N643">
        <v>45</v>
      </c>
      <c r="O643">
        <v>49</v>
      </c>
      <c r="P643" s="16">
        <v>5</v>
      </c>
      <c r="Q643" s="16">
        <v>10</v>
      </c>
    </row>
    <row r="644" spans="1:17" x14ac:dyDescent="0.3">
      <c r="A644">
        <v>538</v>
      </c>
      <c r="B644">
        <v>15</v>
      </c>
      <c r="C644">
        <v>19</v>
      </c>
      <c r="D644">
        <v>41</v>
      </c>
      <c r="E644">
        <v>23</v>
      </c>
      <c r="F644">
        <v>10</v>
      </c>
      <c r="G644" s="11">
        <v>2</v>
      </c>
      <c r="H644" s="8">
        <v>9</v>
      </c>
      <c r="J644">
        <v>538</v>
      </c>
      <c r="K644">
        <v>10</v>
      </c>
      <c r="L644">
        <v>15</v>
      </c>
      <c r="M644">
        <v>19</v>
      </c>
      <c r="N644">
        <v>23</v>
      </c>
      <c r="O644">
        <v>41</v>
      </c>
      <c r="P644" s="16">
        <v>2</v>
      </c>
      <c r="Q644" s="16">
        <v>9</v>
      </c>
    </row>
    <row r="645" spans="1:17" x14ac:dyDescent="0.3">
      <c r="A645">
        <v>537</v>
      </c>
      <c r="B645">
        <v>29</v>
      </c>
      <c r="C645">
        <v>11</v>
      </c>
      <c r="D645">
        <v>21</v>
      </c>
      <c r="E645">
        <v>24</v>
      </c>
      <c r="F645">
        <v>16</v>
      </c>
      <c r="G645" s="11">
        <v>6</v>
      </c>
      <c r="H645" s="8">
        <v>2</v>
      </c>
      <c r="J645">
        <v>537</v>
      </c>
      <c r="K645">
        <v>11</v>
      </c>
      <c r="L645">
        <v>16</v>
      </c>
      <c r="M645">
        <v>21</v>
      </c>
      <c r="N645">
        <v>24</v>
      </c>
      <c r="O645">
        <v>29</v>
      </c>
      <c r="P645" s="16">
        <v>2</v>
      </c>
      <c r="Q645" s="16">
        <v>6</v>
      </c>
    </row>
    <row r="646" spans="1:17" x14ac:dyDescent="0.3">
      <c r="A646">
        <v>536</v>
      </c>
      <c r="B646">
        <v>47</v>
      </c>
      <c r="C646">
        <v>28</v>
      </c>
      <c r="D646">
        <v>14</v>
      </c>
      <c r="E646">
        <v>21</v>
      </c>
      <c r="F646">
        <v>22</v>
      </c>
      <c r="G646" s="11">
        <v>5</v>
      </c>
      <c r="H646" s="8">
        <v>4</v>
      </c>
      <c r="J646">
        <v>536</v>
      </c>
      <c r="K646">
        <v>14</v>
      </c>
      <c r="L646">
        <v>21</v>
      </c>
      <c r="M646">
        <v>22</v>
      </c>
      <c r="N646">
        <v>28</v>
      </c>
      <c r="O646">
        <v>47</v>
      </c>
      <c r="P646" s="16">
        <v>4</v>
      </c>
      <c r="Q646" s="16">
        <v>5</v>
      </c>
    </row>
    <row r="647" spans="1:17" x14ac:dyDescent="0.3">
      <c r="A647">
        <v>535</v>
      </c>
      <c r="B647">
        <v>35</v>
      </c>
      <c r="C647">
        <v>25</v>
      </c>
      <c r="D647">
        <v>20</v>
      </c>
      <c r="E647">
        <v>41</v>
      </c>
      <c r="F647">
        <v>7</v>
      </c>
      <c r="G647" s="11">
        <v>1</v>
      </c>
      <c r="H647" s="8">
        <v>9</v>
      </c>
      <c r="J647">
        <v>535</v>
      </c>
      <c r="K647">
        <v>7</v>
      </c>
      <c r="L647">
        <v>20</v>
      </c>
      <c r="M647">
        <v>25</v>
      </c>
      <c r="N647">
        <v>35</v>
      </c>
      <c r="O647">
        <v>41</v>
      </c>
      <c r="P647" s="16">
        <v>1</v>
      </c>
      <c r="Q647" s="16">
        <v>9</v>
      </c>
    </row>
    <row r="648" spans="1:17" x14ac:dyDescent="0.3">
      <c r="A648">
        <v>534</v>
      </c>
      <c r="B648">
        <v>6</v>
      </c>
      <c r="C648">
        <v>10</v>
      </c>
      <c r="D648">
        <v>3</v>
      </c>
      <c r="E648">
        <v>44</v>
      </c>
      <c r="F648">
        <v>11</v>
      </c>
      <c r="G648" s="11">
        <v>3</v>
      </c>
      <c r="H648" s="8">
        <v>4</v>
      </c>
      <c r="J648">
        <v>534</v>
      </c>
      <c r="K648">
        <v>3</v>
      </c>
      <c r="L648">
        <v>6</v>
      </c>
      <c r="M648">
        <v>10</v>
      </c>
      <c r="N648">
        <v>11</v>
      </c>
      <c r="O648">
        <v>44</v>
      </c>
      <c r="P648" s="16">
        <v>3</v>
      </c>
      <c r="Q648" s="16">
        <v>4</v>
      </c>
    </row>
    <row r="649" spans="1:17" x14ac:dyDescent="0.3">
      <c r="A649">
        <v>533</v>
      </c>
      <c r="B649">
        <v>23</v>
      </c>
      <c r="C649">
        <v>44</v>
      </c>
      <c r="D649">
        <v>25</v>
      </c>
      <c r="E649">
        <v>24</v>
      </c>
      <c r="F649">
        <v>31</v>
      </c>
      <c r="G649" s="11">
        <v>2</v>
      </c>
      <c r="H649" s="8">
        <v>3</v>
      </c>
      <c r="J649">
        <v>533</v>
      </c>
      <c r="K649">
        <v>23</v>
      </c>
      <c r="L649">
        <v>24</v>
      </c>
      <c r="M649">
        <v>25</v>
      </c>
      <c r="N649">
        <v>31</v>
      </c>
      <c r="O649">
        <v>44</v>
      </c>
      <c r="P649" s="16">
        <v>2</v>
      </c>
      <c r="Q649" s="16">
        <v>3</v>
      </c>
    </row>
    <row r="650" spans="1:17" x14ac:dyDescent="0.3">
      <c r="A650">
        <v>532</v>
      </c>
      <c r="B650">
        <v>9</v>
      </c>
      <c r="C650">
        <v>5</v>
      </c>
      <c r="D650">
        <v>6</v>
      </c>
      <c r="E650">
        <v>38</v>
      </c>
      <c r="F650">
        <v>27</v>
      </c>
      <c r="G650" s="11">
        <v>5</v>
      </c>
      <c r="H650" s="8">
        <v>11</v>
      </c>
      <c r="J650">
        <v>532</v>
      </c>
      <c r="K650">
        <v>5</v>
      </c>
      <c r="L650">
        <v>6</v>
      </c>
      <c r="M650">
        <v>9</v>
      </c>
      <c r="N650">
        <v>27</v>
      </c>
      <c r="O650">
        <v>38</v>
      </c>
      <c r="P650" s="16">
        <v>5</v>
      </c>
      <c r="Q650" s="16">
        <v>11</v>
      </c>
    </row>
    <row r="651" spans="1:17" x14ac:dyDescent="0.3">
      <c r="A651">
        <v>531</v>
      </c>
      <c r="B651">
        <v>1</v>
      </c>
      <c r="C651">
        <v>35</v>
      </c>
      <c r="D651">
        <v>38</v>
      </c>
      <c r="E651">
        <v>50</v>
      </c>
      <c r="F651">
        <v>28</v>
      </c>
      <c r="G651" s="11">
        <v>2</v>
      </c>
      <c r="H651" s="8">
        <v>10</v>
      </c>
      <c r="J651">
        <v>531</v>
      </c>
      <c r="K651">
        <v>1</v>
      </c>
      <c r="L651">
        <v>28</v>
      </c>
      <c r="M651">
        <v>35</v>
      </c>
      <c r="N651">
        <v>38</v>
      </c>
      <c r="O651">
        <v>50</v>
      </c>
      <c r="P651" s="16">
        <v>2</v>
      </c>
      <c r="Q651" s="16">
        <v>10</v>
      </c>
    </row>
    <row r="652" spans="1:17" x14ac:dyDescent="0.3">
      <c r="A652">
        <v>530</v>
      </c>
      <c r="B652">
        <v>16</v>
      </c>
      <c r="C652">
        <v>40</v>
      </c>
      <c r="D652">
        <v>44</v>
      </c>
      <c r="E652">
        <v>37</v>
      </c>
      <c r="F652">
        <v>29</v>
      </c>
      <c r="G652" s="11">
        <v>8</v>
      </c>
      <c r="H652" s="8">
        <v>10</v>
      </c>
      <c r="J652">
        <v>530</v>
      </c>
      <c r="K652">
        <v>16</v>
      </c>
      <c r="L652">
        <v>29</v>
      </c>
      <c r="M652">
        <v>37</v>
      </c>
      <c r="N652">
        <v>40</v>
      </c>
      <c r="O652">
        <v>44</v>
      </c>
      <c r="P652" s="16">
        <v>8</v>
      </c>
      <c r="Q652" s="16">
        <v>10</v>
      </c>
    </row>
    <row r="653" spans="1:17" x14ac:dyDescent="0.3">
      <c r="A653">
        <v>529</v>
      </c>
      <c r="B653">
        <v>41</v>
      </c>
      <c r="C653">
        <v>10</v>
      </c>
      <c r="D653">
        <v>40</v>
      </c>
      <c r="E653">
        <v>49</v>
      </c>
      <c r="F653">
        <v>32</v>
      </c>
      <c r="G653" s="11">
        <v>2</v>
      </c>
      <c r="H653" s="8">
        <v>8</v>
      </c>
      <c r="J653">
        <v>529</v>
      </c>
      <c r="K653">
        <v>10</v>
      </c>
      <c r="L653">
        <v>32</v>
      </c>
      <c r="M653">
        <v>40</v>
      </c>
      <c r="N653">
        <v>41</v>
      </c>
      <c r="O653">
        <v>49</v>
      </c>
      <c r="P653" s="16">
        <v>2</v>
      </c>
      <c r="Q653" s="16">
        <v>8</v>
      </c>
    </row>
    <row r="654" spans="1:17" x14ac:dyDescent="0.3">
      <c r="A654">
        <v>528</v>
      </c>
      <c r="B654">
        <v>35</v>
      </c>
      <c r="C654">
        <v>7</v>
      </c>
      <c r="D654">
        <v>17</v>
      </c>
      <c r="E654">
        <v>43</v>
      </c>
      <c r="F654">
        <v>6</v>
      </c>
      <c r="G654" s="11">
        <v>2</v>
      </c>
      <c r="H654" s="8">
        <v>8</v>
      </c>
      <c r="J654">
        <v>528</v>
      </c>
      <c r="K654">
        <v>6</v>
      </c>
      <c r="L654">
        <v>7</v>
      </c>
      <c r="M654">
        <v>17</v>
      </c>
      <c r="N654">
        <v>35</v>
      </c>
      <c r="O654">
        <v>43</v>
      </c>
      <c r="P654" s="16">
        <v>2</v>
      </c>
      <c r="Q654" s="16">
        <v>8</v>
      </c>
    </row>
    <row r="655" spans="1:17" x14ac:dyDescent="0.3">
      <c r="A655">
        <v>527</v>
      </c>
      <c r="B655">
        <v>23</v>
      </c>
      <c r="C655">
        <v>8</v>
      </c>
      <c r="D655">
        <v>10</v>
      </c>
      <c r="E655">
        <v>25</v>
      </c>
      <c r="F655">
        <v>2</v>
      </c>
      <c r="G655" s="11">
        <v>8</v>
      </c>
      <c r="H655" s="8">
        <v>9</v>
      </c>
      <c r="J655">
        <v>527</v>
      </c>
      <c r="K655">
        <v>2</v>
      </c>
      <c r="L655">
        <v>8</v>
      </c>
      <c r="M655">
        <v>10</v>
      </c>
      <c r="N655">
        <v>23</v>
      </c>
      <c r="O655">
        <v>25</v>
      </c>
      <c r="P655" s="16">
        <v>8</v>
      </c>
      <c r="Q655" s="16">
        <v>9</v>
      </c>
    </row>
    <row r="656" spans="1:17" x14ac:dyDescent="0.3">
      <c r="A656">
        <v>526</v>
      </c>
      <c r="B656">
        <v>19</v>
      </c>
      <c r="C656">
        <v>16</v>
      </c>
      <c r="D656">
        <v>18</v>
      </c>
      <c r="E656">
        <v>21</v>
      </c>
      <c r="F656">
        <v>9</v>
      </c>
      <c r="G656" s="11">
        <v>3</v>
      </c>
      <c r="H656" s="8">
        <v>2</v>
      </c>
      <c r="J656">
        <v>526</v>
      </c>
      <c r="K656">
        <v>9</v>
      </c>
      <c r="L656">
        <v>16</v>
      </c>
      <c r="M656">
        <v>18</v>
      </c>
      <c r="N656">
        <v>19</v>
      </c>
      <c r="O656">
        <v>21</v>
      </c>
      <c r="P656" s="16">
        <v>2</v>
      </c>
      <c r="Q656" s="16">
        <v>3</v>
      </c>
    </row>
    <row r="657" spans="1:17" x14ac:dyDescent="0.3">
      <c r="A657">
        <v>525</v>
      </c>
      <c r="B657">
        <v>16</v>
      </c>
      <c r="C657">
        <v>42</v>
      </c>
      <c r="D657">
        <v>21</v>
      </c>
      <c r="E657">
        <v>36</v>
      </c>
      <c r="F657">
        <v>4</v>
      </c>
      <c r="G657" s="11">
        <v>8</v>
      </c>
      <c r="H657" s="8">
        <v>7</v>
      </c>
      <c r="J657">
        <v>525</v>
      </c>
      <c r="K657">
        <v>4</v>
      </c>
      <c r="L657">
        <v>16</v>
      </c>
      <c r="M657">
        <v>21</v>
      </c>
      <c r="N657">
        <v>36</v>
      </c>
      <c r="O657">
        <v>42</v>
      </c>
      <c r="P657" s="16">
        <v>7</v>
      </c>
      <c r="Q657" s="16">
        <v>8</v>
      </c>
    </row>
    <row r="658" spans="1:17" x14ac:dyDescent="0.3">
      <c r="A658">
        <v>524</v>
      </c>
      <c r="B658">
        <v>20</v>
      </c>
      <c r="C658">
        <v>26</v>
      </c>
      <c r="D658">
        <v>30</v>
      </c>
      <c r="E658">
        <v>33</v>
      </c>
      <c r="F658">
        <v>23</v>
      </c>
      <c r="G658" s="11">
        <v>6</v>
      </c>
      <c r="H658" s="8">
        <v>9</v>
      </c>
      <c r="J658">
        <v>524</v>
      </c>
      <c r="K658">
        <v>20</v>
      </c>
      <c r="L658">
        <v>23</v>
      </c>
      <c r="M658">
        <v>26</v>
      </c>
      <c r="N658">
        <v>30</v>
      </c>
      <c r="O658">
        <v>33</v>
      </c>
      <c r="P658" s="16">
        <v>6</v>
      </c>
      <c r="Q658" s="16">
        <v>9</v>
      </c>
    </row>
    <row r="659" spans="1:17" x14ac:dyDescent="0.3">
      <c r="A659">
        <v>523</v>
      </c>
      <c r="B659">
        <v>48</v>
      </c>
      <c r="C659">
        <v>25</v>
      </c>
      <c r="D659">
        <v>27</v>
      </c>
      <c r="E659">
        <v>49</v>
      </c>
      <c r="F659">
        <v>7</v>
      </c>
      <c r="G659" s="11">
        <v>1</v>
      </c>
      <c r="H659" s="8">
        <v>4</v>
      </c>
      <c r="J659">
        <v>523</v>
      </c>
      <c r="K659">
        <v>7</v>
      </c>
      <c r="L659">
        <v>25</v>
      </c>
      <c r="M659">
        <v>27</v>
      </c>
      <c r="N659">
        <v>48</v>
      </c>
      <c r="O659">
        <v>49</v>
      </c>
      <c r="P659" s="16">
        <v>1</v>
      </c>
      <c r="Q659" s="16">
        <v>4</v>
      </c>
    </row>
    <row r="660" spans="1:17" x14ac:dyDescent="0.3">
      <c r="A660">
        <v>522</v>
      </c>
      <c r="B660">
        <v>41</v>
      </c>
      <c r="C660">
        <v>4</v>
      </c>
      <c r="D660">
        <v>34</v>
      </c>
      <c r="E660">
        <v>43</v>
      </c>
      <c r="F660">
        <v>19</v>
      </c>
      <c r="G660" s="11">
        <v>7</v>
      </c>
      <c r="H660" s="8">
        <v>11</v>
      </c>
      <c r="J660">
        <v>522</v>
      </c>
      <c r="K660">
        <v>4</v>
      </c>
      <c r="L660">
        <v>19</v>
      </c>
      <c r="M660">
        <v>34</v>
      </c>
      <c r="N660">
        <v>41</v>
      </c>
      <c r="O660">
        <v>43</v>
      </c>
      <c r="P660" s="16">
        <v>7</v>
      </c>
      <c r="Q660" s="16">
        <v>11</v>
      </c>
    </row>
    <row r="661" spans="1:17" x14ac:dyDescent="0.3">
      <c r="A661">
        <v>521</v>
      </c>
      <c r="B661">
        <v>38</v>
      </c>
      <c r="C661">
        <v>7</v>
      </c>
      <c r="D661">
        <v>39</v>
      </c>
      <c r="E661">
        <v>44</v>
      </c>
      <c r="F661">
        <v>6</v>
      </c>
      <c r="G661" s="11">
        <v>7</v>
      </c>
      <c r="H661" s="8">
        <v>9</v>
      </c>
      <c r="J661">
        <v>521</v>
      </c>
      <c r="K661">
        <v>6</v>
      </c>
      <c r="L661">
        <v>7</v>
      </c>
      <c r="M661">
        <v>38</v>
      </c>
      <c r="N661">
        <v>39</v>
      </c>
      <c r="O661">
        <v>44</v>
      </c>
      <c r="P661" s="16">
        <v>7</v>
      </c>
      <c r="Q661" s="16">
        <v>9</v>
      </c>
    </row>
    <row r="662" spans="1:17" x14ac:dyDescent="0.3">
      <c r="A662">
        <v>520</v>
      </c>
      <c r="B662">
        <v>27</v>
      </c>
      <c r="C662">
        <v>10</v>
      </c>
      <c r="D662">
        <v>44</v>
      </c>
      <c r="E662">
        <v>23</v>
      </c>
      <c r="F662">
        <v>3</v>
      </c>
      <c r="G662" s="11">
        <v>9</v>
      </c>
      <c r="H662" s="8">
        <v>7</v>
      </c>
      <c r="J662">
        <v>520</v>
      </c>
      <c r="K662">
        <v>3</v>
      </c>
      <c r="L662">
        <v>10</v>
      </c>
      <c r="M662">
        <v>23</v>
      </c>
      <c r="N662">
        <v>27</v>
      </c>
      <c r="O662">
        <v>44</v>
      </c>
      <c r="P662" s="16">
        <v>7</v>
      </c>
      <c r="Q662" s="16">
        <v>9</v>
      </c>
    </row>
    <row r="663" spans="1:17" x14ac:dyDescent="0.3">
      <c r="A663">
        <v>519</v>
      </c>
      <c r="B663">
        <v>15</v>
      </c>
      <c r="C663">
        <v>6</v>
      </c>
      <c r="D663">
        <v>37</v>
      </c>
      <c r="E663">
        <v>22</v>
      </c>
      <c r="F663">
        <v>44</v>
      </c>
      <c r="G663" s="11">
        <v>2</v>
      </c>
      <c r="H663" s="8">
        <v>4</v>
      </c>
      <c r="J663">
        <v>519</v>
      </c>
      <c r="K663">
        <v>6</v>
      </c>
      <c r="L663">
        <v>15</v>
      </c>
      <c r="M663">
        <v>22</v>
      </c>
      <c r="N663">
        <v>37</v>
      </c>
      <c r="O663">
        <v>44</v>
      </c>
      <c r="P663" s="16">
        <v>2</v>
      </c>
      <c r="Q663" s="16">
        <v>4</v>
      </c>
    </row>
    <row r="664" spans="1:17" x14ac:dyDescent="0.3">
      <c r="A664">
        <v>518</v>
      </c>
      <c r="B664">
        <v>15</v>
      </c>
      <c r="C664">
        <v>35</v>
      </c>
      <c r="D664">
        <v>13</v>
      </c>
      <c r="E664">
        <v>30</v>
      </c>
      <c r="F664">
        <v>42</v>
      </c>
      <c r="G664" s="11">
        <v>4</v>
      </c>
      <c r="H664" s="8">
        <v>6</v>
      </c>
      <c r="J664">
        <v>518</v>
      </c>
      <c r="K664">
        <v>13</v>
      </c>
      <c r="L664">
        <v>15</v>
      </c>
      <c r="M664">
        <v>30</v>
      </c>
      <c r="N664">
        <v>35</v>
      </c>
      <c r="O664">
        <v>42</v>
      </c>
      <c r="P664" s="16">
        <v>4</v>
      </c>
      <c r="Q664" s="16">
        <v>6</v>
      </c>
    </row>
    <row r="665" spans="1:17" x14ac:dyDescent="0.3">
      <c r="A665">
        <v>517</v>
      </c>
      <c r="B665">
        <v>18</v>
      </c>
      <c r="C665">
        <v>39</v>
      </c>
      <c r="D665">
        <v>17</v>
      </c>
      <c r="E665">
        <v>44</v>
      </c>
      <c r="F665">
        <v>11</v>
      </c>
      <c r="G665" s="11">
        <v>10</v>
      </c>
      <c r="H665" s="8">
        <v>5</v>
      </c>
      <c r="J665">
        <v>517</v>
      </c>
      <c r="K665">
        <v>11</v>
      </c>
      <c r="L665">
        <v>17</v>
      </c>
      <c r="M665">
        <v>18</v>
      </c>
      <c r="N665">
        <v>39</v>
      </c>
      <c r="O665">
        <v>44</v>
      </c>
      <c r="P665" s="16">
        <v>5</v>
      </c>
      <c r="Q665" s="16">
        <v>10</v>
      </c>
    </row>
    <row r="666" spans="1:17" x14ac:dyDescent="0.3">
      <c r="A666">
        <v>516</v>
      </c>
      <c r="B666">
        <v>31</v>
      </c>
      <c r="C666">
        <v>28</v>
      </c>
      <c r="D666">
        <v>16</v>
      </c>
      <c r="E666">
        <v>48</v>
      </c>
      <c r="F666">
        <v>33</v>
      </c>
      <c r="G666" s="11">
        <v>11</v>
      </c>
      <c r="H666" s="8">
        <v>7</v>
      </c>
      <c r="J666">
        <v>516</v>
      </c>
      <c r="K666">
        <v>16</v>
      </c>
      <c r="L666">
        <v>28</v>
      </c>
      <c r="M666">
        <v>31</v>
      </c>
      <c r="N666">
        <v>33</v>
      </c>
      <c r="O666">
        <v>48</v>
      </c>
      <c r="P666" s="16">
        <v>7</v>
      </c>
      <c r="Q666" s="16">
        <v>11</v>
      </c>
    </row>
    <row r="667" spans="1:17" x14ac:dyDescent="0.3">
      <c r="A667">
        <v>515</v>
      </c>
      <c r="B667">
        <v>1</v>
      </c>
      <c r="C667">
        <v>26</v>
      </c>
      <c r="D667">
        <v>25</v>
      </c>
      <c r="E667">
        <v>44</v>
      </c>
      <c r="F667">
        <v>18</v>
      </c>
      <c r="G667" s="11">
        <v>5</v>
      </c>
      <c r="H667" s="8">
        <v>4</v>
      </c>
      <c r="J667">
        <v>515</v>
      </c>
      <c r="K667">
        <v>1</v>
      </c>
      <c r="L667">
        <v>18</v>
      </c>
      <c r="M667">
        <v>25</v>
      </c>
      <c r="N667">
        <v>26</v>
      </c>
      <c r="O667">
        <v>44</v>
      </c>
      <c r="P667" s="16">
        <v>4</v>
      </c>
      <c r="Q667" s="16">
        <v>5</v>
      </c>
    </row>
    <row r="668" spans="1:17" x14ac:dyDescent="0.3">
      <c r="A668">
        <v>514</v>
      </c>
      <c r="B668">
        <v>6</v>
      </c>
      <c r="C668">
        <v>5</v>
      </c>
      <c r="D668">
        <v>19</v>
      </c>
      <c r="E668">
        <v>37</v>
      </c>
      <c r="F668">
        <v>12</v>
      </c>
      <c r="G668" s="11">
        <v>7</v>
      </c>
      <c r="H668" s="8">
        <v>3</v>
      </c>
      <c r="J668">
        <v>514</v>
      </c>
      <c r="K668">
        <v>5</v>
      </c>
      <c r="L668">
        <v>6</v>
      </c>
      <c r="M668">
        <v>12</v>
      </c>
      <c r="N668">
        <v>19</v>
      </c>
      <c r="O668">
        <v>37</v>
      </c>
      <c r="P668" s="16">
        <v>3</v>
      </c>
      <c r="Q668" s="16">
        <v>7</v>
      </c>
    </row>
    <row r="669" spans="1:17" x14ac:dyDescent="0.3">
      <c r="A669">
        <v>513</v>
      </c>
      <c r="B669">
        <v>17</v>
      </c>
      <c r="C669">
        <v>5</v>
      </c>
      <c r="D669">
        <v>38</v>
      </c>
      <c r="E669">
        <v>4</v>
      </c>
      <c r="F669">
        <v>48</v>
      </c>
      <c r="G669" s="11">
        <v>4</v>
      </c>
      <c r="H669" s="8">
        <v>3</v>
      </c>
      <c r="J669">
        <v>513</v>
      </c>
      <c r="K669">
        <v>4</v>
      </c>
      <c r="L669">
        <v>5</v>
      </c>
      <c r="M669">
        <v>17</v>
      </c>
      <c r="N669">
        <v>38</v>
      </c>
      <c r="O669">
        <v>48</v>
      </c>
      <c r="P669" s="16">
        <v>3</v>
      </c>
      <c r="Q669" s="16">
        <v>4</v>
      </c>
    </row>
    <row r="670" spans="1:17" x14ac:dyDescent="0.3">
      <c r="A670">
        <v>512</v>
      </c>
      <c r="B670">
        <v>19</v>
      </c>
      <c r="C670">
        <v>25</v>
      </c>
      <c r="D670">
        <v>33</v>
      </c>
      <c r="E670">
        <v>44</v>
      </c>
      <c r="F670">
        <v>28</v>
      </c>
      <c r="G670" s="11">
        <v>8</v>
      </c>
      <c r="H670" s="8">
        <v>2</v>
      </c>
      <c r="J670">
        <v>512</v>
      </c>
      <c r="K670">
        <v>19</v>
      </c>
      <c r="L670">
        <v>25</v>
      </c>
      <c r="M670">
        <v>28</v>
      </c>
      <c r="N670">
        <v>33</v>
      </c>
      <c r="O670">
        <v>44</v>
      </c>
      <c r="P670" s="16">
        <v>2</v>
      </c>
      <c r="Q670" s="16">
        <v>8</v>
      </c>
    </row>
    <row r="671" spans="1:17" x14ac:dyDescent="0.3">
      <c r="A671">
        <v>511</v>
      </c>
      <c r="B671">
        <v>45</v>
      </c>
      <c r="C671">
        <v>16</v>
      </c>
      <c r="D671">
        <v>42</v>
      </c>
      <c r="E671">
        <v>1</v>
      </c>
      <c r="F671">
        <v>38</v>
      </c>
      <c r="G671" s="11">
        <v>9</v>
      </c>
      <c r="H671" s="8">
        <v>10</v>
      </c>
      <c r="J671">
        <v>511</v>
      </c>
      <c r="K671">
        <v>1</v>
      </c>
      <c r="L671">
        <v>16</v>
      </c>
      <c r="M671">
        <v>38</v>
      </c>
      <c r="N671">
        <v>42</v>
      </c>
      <c r="O671">
        <v>45</v>
      </c>
      <c r="P671" s="16">
        <v>9</v>
      </c>
      <c r="Q671" s="16">
        <v>10</v>
      </c>
    </row>
    <row r="672" spans="1:17" x14ac:dyDescent="0.3">
      <c r="A672">
        <v>510</v>
      </c>
      <c r="B672">
        <v>50</v>
      </c>
      <c r="C672">
        <v>21</v>
      </c>
      <c r="D672">
        <v>17</v>
      </c>
      <c r="E672">
        <v>48</v>
      </c>
      <c r="F672">
        <v>11</v>
      </c>
      <c r="G672" s="11">
        <v>9</v>
      </c>
      <c r="H672" s="8">
        <v>10</v>
      </c>
      <c r="J672">
        <v>510</v>
      </c>
      <c r="K672">
        <v>11</v>
      </c>
      <c r="L672">
        <v>17</v>
      </c>
      <c r="M672">
        <v>21</v>
      </c>
      <c r="N672">
        <v>48</v>
      </c>
      <c r="O672">
        <v>50</v>
      </c>
      <c r="P672" s="16">
        <v>9</v>
      </c>
      <c r="Q672" s="16">
        <v>10</v>
      </c>
    </row>
    <row r="673" spans="1:17" x14ac:dyDescent="0.3">
      <c r="A673">
        <v>509</v>
      </c>
      <c r="B673">
        <v>20</v>
      </c>
      <c r="C673">
        <v>50</v>
      </c>
      <c r="D673">
        <v>34</v>
      </c>
      <c r="E673">
        <v>46</v>
      </c>
      <c r="F673">
        <v>27</v>
      </c>
      <c r="G673" s="11">
        <v>3</v>
      </c>
      <c r="H673" s="8">
        <v>2</v>
      </c>
      <c r="J673">
        <v>509</v>
      </c>
      <c r="K673">
        <v>20</v>
      </c>
      <c r="L673">
        <v>27</v>
      </c>
      <c r="M673">
        <v>34</v>
      </c>
      <c r="N673">
        <v>46</v>
      </c>
      <c r="O673">
        <v>50</v>
      </c>
      <c r="P673" s="16">
        <v>2</v>
      </c>
      <c r="Q673" s="16">
        <v>3</v>
      </c>
    </row>
    <row r="674" spans="1:17" x14ac:dyDescent="0.3">
      <c r="A674">
        <v>508</v>
      </c>
      <c r="B674">
        <v>34</v>
      </c>
      <c r="C674">
        <v>35</v>
      </c>
      <c r="D674">
        <v>42</v>
      </c>
      <c r="E674">
        <v>24</v>
      </c>
      <c r="F674">
        <v>46</v>
      </c>
      <c r="G674" s="11">
        <v>5</v>
      </c>
      <c r="H674" s="8">
        <v>1</v>
      </c>
      <c r="J674">
        <v>508</v>
      </c>
      <c r="K674">
        <v>24</v>
      </c>
      <c r="L674">
        <v>34</v>
      </c>
      <c r="M674">
        <v>35</v>
      </c>
      <c r="N674">
        <v>42</v>
      </c>
      <c r="O674">
        <v>46</v>
      </c>
      <c r="P674" s="16">
        <v>1</v>
      </c>
      <c r="Q674" s="16">
        <v>5</v>
      </c>
    </row>
    <row r="675" spans="1:17" x14ac:dyDescent="0.3">
      <c r="A675">
        <v>507</v>
      </c>
      <c r="B675">
        <v>35</v>
      </c>
      <c r="C675">
        <v>39</v>
      </c>
      <c r="D675">
        <v>4</v>
      </c>
      <c r="E675">
        <v>36</v>
      </c>
      <c r="F675">
        <v>29</v>
      </c>
      <c r="G675" s="11">
        <v>9</v>
      </c>
      <c r="H675" s="8">
        <v>8</v>
      </c>
      <c r="J675">
        <v>507</v>
      </c>
      <c r="K675">
        <v>4</v>
      </c>
      <c r="L675">
        <v>29</v>
      </c>
      <c r="M675">
        <v>35</v>
      </c>
      <c r="N675">
        <v>36</v>
      </c>
      <c r="O675">
        <v>39</v>
      </c>
      <c r="P675" s="16">
        <v>8</v>
      </c>
      <c r="Q675" s="16">
        <v>9</v>
      </c>
    </row>
    <row r="676" spans="1:17" x14ac:dyDescent="0.3">
      <c r="A676">
        <v>506</v>
      </c>
      <c r="B676">
        <v>15</v>
      </c>
      <c r="C676">
        <v>48</v>
      </c>
      <c r="D676">
        <v>14</v>
      </c>
      <c r="E676">
        <v>23</v>
      </c>
      <c r="F676">
        <v>21</v>
      </c>
      <c r="G676" s="11">
        <v>2</v>
      </c>
      <c r="H676" s="8">
        <v>10</v>
      </c>
      <c r="J676">
        <v>506</v>
      </c>
      <c r="K676">
        <v>14</v>
      </c>
      <c r="L676">
        <v>15</v>
      </c>
      <c r="M676">
        <v>21</v>
      </c>
      <c r="N676">
        <v>23</v>
      </c>
      <c r="O676">
        <v>48</v>
      </c>
      <c r="P676" s="16">
        <v>2</v>
      </c>
      <c r="Q676" s="16">
        <v>10</v>
      </c>
    </row>
    <row r="677" spans="1:17" x14ac:dyDescent="0.3">
      <c r="A677">
        <v>505</v>
      </c>
      <c r="B677">
        <v>18</v>
      </c>
      <c r="C677">
        <v>25</v>
      </c>
      <c r="D677">
        <v>4</v>
      </c>
      <c r="E677">
        <v>16</v>
      </c>
      <c r="F677">
        <v>44</v>
      </c>
      <c r="G677" s="11">
        <v>11</v>
      </c>
      <c r="H677" s="8">
        <v>1</v>
      </c>
      <c r="J677">
        <v>505</v>
      </c>
      <c r="K677">
        <v>4</v>
      </c>
      <c r="L677">
        <v>16</v>
      </c>
      <c r="M677">
        <v>18</v>
      </c>
      <c r="N677">
        <v>25</v>
      </c>
      <c r="O677">
        <v>44</v>
      </c>
      <c r="P677" s="16">
        <v>1</v>
      </c>
      <c r="Q677" s="16">
        <v>11</v>
      </c>
    </row>
    <row r="678" spans="1:17" x14ac:dyDescent="0.3">
      <c r="A678">
        <v>504</v>
      </c>
      <c r="B678">
        <v>19</v>
      </c>
      <c r="C678">
        <v>23</v>
      </c>
      <c r="D678">
        <v>10</v>
      </c>
      <c r="E678">
        <v>45</v>
      </c>
      <c r="F678">
        <v>49</v>
      </c>
      <c r="G678" s="11">
        <v>9</v>
      </c>
      <c r="H678" s="8">
        <v>10</v>
      </c>
      <c r="J678">
        <v>504</v>
      </c>
      <c r="K678">
        <v>10</v>
      </c>
      <c r="L678">
        <v>19</v>
      </c>
      <c r="M678">
        <v>23</v>
      </c>
      <c r="N678">
        <v>45</v>
      </c>
      <c r="O678">
        <v>49</v>
      </c>
      <c r="P678" s="16">
        <v>9</v>
      </c>
      <c r="Q678" s="16">
        <v>10</v>
      </c>
    </row>
    <row r="679" spans="1:17" x14ac:dyDescent="0.3">
      <c r="A679">
        <v>503</v>
      </c>
      <c r="B679">
        <v>24</v>
      </c>
      <c r="C679">
        <v>2</v>
      </c>
      <c r="D679">
        <v>43</v>
      </c>
      <c r="E679">
        <v>7</v>
      </c>
      <c r="F679">
        <v>46</v>
      </c>
      <c r="G679" s="11">
        <v>10</v>
      </c>
      <c r="H679" s="8">
        <v>8</v>
      </c>
      <c r="J679">
        <v>503</v>
      </c>
      <c r="K679">
        <v>2</v>
      </c>
      <c r="L679">
        <v>7</v>
      </c>
      <c r="M679">
        <v>24</v>
      </c>
      <c r="N679">
        <v>43</v>
      </c>
      <c r="O679">
        <v>46</v>
      </c>
      <c r="P679" s="16">
        <v>8</v>
      </c>
      <c r="Q679" s="16">
        <v>10</v>
      </c>
    </row>
    <row r="680" spans="1:17" x14ac:dyDescent="0.3">
      <c r="A680">
        <v>502</v>
      </c>
      <c r="B680">
        <v>18</v>
      </c>
      <c r="C680">
        <v>46</v>
      </c>
      <c r="D680">
        <v>35</v>
      </c>
      <c r="E680">
        <v>25</v>
      </c>
      <c r="F680">
        <v>8</v>
      </c>
      <c r="G680" s="11">
        <v>9</v>
      </c>
      <c r="H680" s="8">
        <v>4</v>
      </c>
      <c r="J680">
        <v>502</v>
      </c>
      <c r="K680">
        <v>8</v>
      </c>
      <c r="L680">
        <v>18</v>
      </c>
      <c r="M680">
        <v>25</v>
      </c>
      <c r="N680">
        <v>35</v>
      </c>
      <c r="O680">
        <v>46</v>
      </c>
      <c r="P680" s="16">
        <v>4</v>
      </c>
      <c r="Q680" s="16">
        <v>9</v>
      </c>
    </row>
    <row r="681" spans="1:17" x14ac:dyDescent="0.3">
      <c r="A681">
        <v>501</v>
      </c>
      <c r="B681">
        <v>37</v>
      </c>
      <c r="C681">
        <v>1</v>
      </c>
      <c r="D681">
        <v>24</v>
      </c>
      <c r="E681">
        <v>16</v>
      </c>
      <c r="F681">
        <v>3</v>
      </c>
      <c r="G681" s="11">
        <v>8</v>
      </c>
      <c r="H681" s="8">
        <v>1</v>
      </c>
      <c r="J681">
        <v>501</v>
      </c>
      <c r="K681">
        <v>1</v>
      </c>
      <c r="L681">
        <v>3</v>
      </c>
      <c r="M681">
        <v>16</v>
      </c>
      <c r="N681">
        <v>24</v>
      </c>
      <c r="O681">
        <v>37</v>
      </c>
      <c r="P681" s="16">
        <v>1</v>
      </c>
      <c r="Q681" s="16">
        <v>8</v>
      </c>
    </row>
    <row r="682" spans="1:17" x14ac:dyDescent="0.3">
      <c r="A682">
        <v>500</v>
      </c>
      <c r="B682">
        <v>40</v>
      </c>
      <c r="C682">
        <v>42</v>
      </c>
      <c r="D682">
        <v>38</v>
      </c>
      <c r="E682">
        <v>31</v>
      </c>
      <c r="F682">
        <v>32</v>
      </c>
      <c r="G682" s="11">
        <v>3</v>
      </c>
      <c r="H682" s="8">
        <v>1</v>
      </c>
      <c r="J682">
        <v>500</v>
      </c>
      <c r="K682">
        <v>31</v>
      </c>
      <c r="L682">
        <v>32</v>
      </c>
      <c r="M682">
        <v>38</v>
      </c>
      <c r="N682">
        <v>40</v>
      </c>
      <c r="O682">
        <v>42</v>
      </c>
      <c r="P682" s="16">
        <v>1</v>
      </c>
      <c r="Q682" s="16">
        <v>3</v>
      </c>
    </row>
    <row r="683" spans="1:17" x14ac:dyDescent="0.3">
      <c r="A683">
        <v>499</v>
      </c>
      <c r="B683">
        <v>22</v>
      </c>
      <c r="C683">
        <v>7</v>
      </c>
      <c r="D683">
        <v>2</v>
      </c>
      <c r="E683">
        <v>40</v>
      </c>
      <c r="F683">
        <v>27</v>
      </c>
      <c r="G683" s="11">
        <v>6</v>
      </c>
      <c r="H683" s="8">
        <v>3</v>
      </c>
      <c r="J683">
        <v>499</v>
      </c>
      <c r="K683">
        <v>2</v>
      </c>
      <c r="L683">
        <v>7</v>
      </c>
      <c r="M683">
        <v>22</v>
      </c>
      <c r="N683">
        <v>27</v>
      </c>
      <c r="O683">
        <v>40</v>
      </c>
      <c r="P683" s="16">
        <v>3</v>
      </c>
      <c r="Q683" s="16">
        <v>6</v>
      </c>
    </row>
    <row r="684" spans="1:17" x14ac:dyDescent="0.3">
      <c r="A684">
        <v>498</v>
      </c>
      <c r="B684">
        <v>14</v>
      </c>
      <c r="C684">
        <v>17</v>
      </c>
      <c r="D684">
        <v>28</v>
      </c>
      <c r="E684">
        <v>39</v>
      </c>
      <c r="F684">
        <v>29</v>
      </c>
      <c r="G684" s="11">
        <v>11</v>
      </c>
      <c r="H684" s="8">
        <v>1</v>
      </c>
      <c r="J684">
        <v>498</v>
      </c>
      <c r="K684">
        <v>14</v>
      </c>
      <c r="L684">
        <v>17</v>
      </c>
      <c r="M684">
        <v>28</v>
      </c>
      <c r="N684">
        <v>29</v>
      </c>
      <c r="O684">
        <v>39</v>
      </c>
      <c r="P684" s="16">
        <v>1</v>
      </c>
      <c r="Q684" s="16">
        <v>11</v>
      </c>
    </row>
    <row r="685" spans="1:17" x14ac:dyDescent="0.3">
      <c r="A685">
        <v>497</v>
      </c>
      <c r="B685">
        <v>11</v>
      </c>
      <c r="C685">
        <v>22</v>
      </c>
      <c r="D685">
        <v>35</v>
      </c>
      <c r="E685">
        <v>20</v>
      </c>
      <c r="F685">
        <v>1</v>
      </c>
      <c r="G685" s="11">
        <v>10</v>
      </c>
      <c r="H685" s="8">
        <v>8</v>
      </c>
      <c r="J685">
        <v>497</v>
      </c>
      <c r="K685">
        <v>1</v>
      </c>
      <c r="L685">
        <v>11</v>
      </c>
      <c r="M685">
        <v>20</v>
      </c>
      <c r="N685">
        <v>22</v>
      </c>
      <c r="O685">
        <v>35</v>
      </c>
      <c r="P685" s="16">
        <v>8</v>
      </c>
      <c r="Q685" s="16">
        <v>10</v>
      </c>
    </row>
    <row r="686" spans="1:17" x14ac:dyDescent="0.3">
      <c r="A686">
        <v>496</v>
      </c>
      <c r="B686">
        <v>18</v>
      </c>
      <c r="C686">
        <v>14</v>
      </c>
      <c r="D686">
        <v>19</v>
      </c>
      <c r="E686">
        <v>43</v>
      </c>
      <c r="F686">
        <v>49</v>
      </c>
      <c r="G686" s="11">
        <v>7</v>
      </c>
      <c r="H686" s="8">
        <v>3</v>
      </c>
      <c r="J686">
        <v>496</v>
      </c>
      <c r="K686">
        <v>14</v>
      </c>
      <c r="L686">
        <v>18</v>
      </c>
      <c r="M686">
        <v>19</v>
      </c>
      <c r="N686">
        <v>43</v>
      </c>
      <c r="O686">
        <v>49</v>
      </c>
      <c r="P686" s="16">
        <v>3</v>
      </c>
      <c r="Q686" s="16">
        <v>7</v>
      </c>
    </row>
    <row r="687" spans="1:17" x14ac:dyDescent="0.3">
      <c r="A687">
        <v>495</v>
      </c>
      <c r="B687">
        <v>17</v>
      </c>
      <c r="C687">
        <v>20</v>
      </c>
      <c r="D687">
        <v>50</v>
      </c>
      <c r="E687">
        <v>7</v>
      </c>
      <c r="F687">
        <v>35</v>
      </c>
      <c r="G687" s="11">
        <v>5</v>
      </c>
      <c r="H687" s="8">
        <v>11</v>
      </c>
      <c r="J687">
        <v>495</v>
      </c>
      <c r="K687">
        <v>7</v>
      </c>
      <c r="L687">
        <v>17</v>
      </c>
      <c r="M687">
        <v>20</v>
      </c>
      <c r="N687">
        <v>35</v>
      </c>
      <c r="O687">
        <v>50</v>
      </c>
      <c r="P687" s="16">
        <v>5</v>
      </c>
      <c r="Q687" s="16">
        <v>11</v>
      </c>
    </row>
    <row r="688" spans="1:17" x14ac:dyDescent="0.3">
      <c r="A688">
        <v>494</v>
      </c>
      <c r="B688">
        <v>48</v>
      </c>
      <c r="C688">
        <v>38</v>
      </c>
      <c r="D688">
        <v>27</v>
      </c>
      <c r="E688">
        <v>22</v>
      </c>
      <c r="F688">
        <v>10</v>
      </c>
      <c r="G688" s="11">
        <v>3</v>
      </c>
      <c r="H688" s="8">
        <v>7</v>
      </c>
      <c r="J688">
        <v>494</v>
      </c>
      <c r="K688">
        <v>10</v>
      </c>
      <c r="L688">
        <v>22</v>
      </c>
      <c r="M688">
        <v>27</v>
      </c>
      <c r="N688">
        <v>38</v>
      </c>
      <c r="O688">
        <v>48</v>
      </c>
      <c r="P688" s="16">
        <v>3</v>
      </c>
      <c r="Q688" s="16">
        <v>7</v>
      </c>
    </row>
    <row r="689" spans="1:17" x14ac:dyDescent="0.3">
      <c r="A689">
        <v>493</v>
      </c>
      <c r="B689">
        <v>30</v>
      </c>
      <c r="C689">
        <v>26</v>
      </c>
      <c r="D689">
        <v>48</v>
      </c>
      <c r="E689">
        <v>15</v>
      </c>
      <c r="F689">
        <v>8</v>
      </c>
      <c r="G689" s="11">
        <v>9</v>
      </c>
      <c r="H689" s="8">
        <v>10</v>
      </c>
      <c r="J689">
        <v>493</v>
      </c>
      <c r="K689">
        <v>8</v>
      </c>
      <c r="L689">
        <v>15</v>
      </c>
      <c r="M689">
        <v>26</v>
      </c>
      <c r="N689">
        <v>30</v>
      </c>
      <c r="O689">
        <v>48</v>
      </c>
      <c r="P689" s="16">
        <v>9</v>
      </c>
      <c r="Q689" s="16">
        <v>10</v>
      </c>
    </row>
    <row r="690" spans="1:17" x14ac:dyDescent="0.3">
      <c r="A690">
        <v>492</v>
      </c>
      <c r="B690">
        <v>11</v>
      </c>
      <c r="C690">
        <v>22</v>
      </c>
      <c r="D690">
        <v>5</v>
      </c>
      <c r="E690">
        <v>34</v>
      </c>
      <c r="F690">
        <v>40</v>
      </c>
      <c r="G690" s="11">
        <v>9</v>
      </c>
      <c r="H690" s="8">
        <v>11</v>
      </c>
      <c r="J690">
        <v>492</v>
      </c>
      <c r="K690">
        <v>5</v>
      </c>
      <c r="L690">
        <v>11</v>
      </c>
      <c r="M690">
        <v>22</v>
      </c>
      <c r="N690">
        <v>34</v>
      </c>
      <c r="O690">
        <v>40</v>
      </c>
      <c r="P690" s="16">
        <v>9</v>
      </c>
      <c r="Q690" s="16">
        <v>11</v>
      </c>
    </row>
    <row r="691" spans="1:17" x14ac:dyDescent="0.3">
      <c r="A691">
        <v>491</v>
      </c>
      <c r="B691">
        <v>13</v>
      </c>
      <c r="C691">
        <v>49</v>
      </c>
      <c r="D691">
        <v>37</v>
      </c>
      <c r="E691">
        <v>47</v>
      </c>
      <c r="F691">
        <v>34</v>
      </c>
      <c r="G691" s="11">
        <v>8</v>
      </c>
      <c r="H691" s="8">
        <v>9</v>
      </c>
      <c r="J691">
        <v>491</v>
      </c>
      <c r="K691">
        <v>13</v>
      </c>
      <c r="L691">
        <v>34</v>
      </c>
      <c r="M691">
        <v>37</v>
      </c>
      <c r="N691">
        <v>47</v>
      </c>
      <c r="O691">
        <v>49</v>
      </c>
      <c r="P691" s="16">
        <v>8</v>
      </c>
      <c r="Q691" s="16">
        <v>9</v>
      </c>
    </row>
    <row r="692" spans="1:17" x14ac:dyDescent="0.3">
      <c r="A692">
        <v>490</v>
      </c>
      <c r="B692">
        <v>26</v>
      </c>
      <c r="C692">
        <v>2</v>
      </c>
      <c r="D692">
        <v>36</v>
      </c>
      <c r="E692">
        <v>14</v>
      </c>
      <c r="F692">
        <v>4</v>
      </c>
      <c r="G692" s="11">
        <v>9</v>
      </c>
      <c r="H692" s="8">
        <v>10</v>
      </c>
      <c r="J692">
        <v>490</v>
      </c>
      <c r="K692">
        <v>2</v>
      </c>
      <c r="L692">
        <v>4</v>
      </c>
      <c r="M692">
        <v>14</v>
      </c>
      <c r="N692">
        <v>26</v>
      </c>
      <c r="O692">
        <v>36</v>
      </c>
      <c r="P692" s="16">
        <v>9</v>
      </c>
      <c r="Q692" s="16">
        <v>10</v>
      </c>
    </row>
    <row r="693" spans="1:17" x14ac:dyDescent="0.3">
      <c r="A693">
        <v>489</v>
      </c>
      <c r="B693">
        <v>28</v>
      </c>
      <c r="C693">
        <v>17</v>
      </c>
      <c r="D693">
        <v>25</v>
      </c>
      <c r="E693">
        <v>15</v>
      </c>
      <c r="F693">
        <v>8</v>
      </c>
      <c r="G693" s="11">
        <v>3</v>
      </c>
      <c r="H693" s="8">
        <v>11</v>
      </c>
      <c r="J693">
        <v>489</v>
      </c>
      <c r="K693">
        <v>8</v>
      </c>
      <c r="L693">
        <v>15</v>
      </c>
      <c r="M693">
        <v>17</v>
      </c>
      <c r="N693">
        <v>25</v>
      </c>
      <c r="O693">
        <v>28</v>
      </c>
      <c r="P693" s="16">
        <v>3</v>
      </c>
      <c r="Q693" s="16">
        <v>11</v>
      </c>
    </row>
    <row r="694" spans="1:17" x14ac:dyDescent="0.3">
      <c r="A694">
        <v>488</v>
      </c>
      <c r="B694">
        <v>35</v>
      </c>
      <c r="C694">
        <v>12</v>
      </c>
      <c r="D694">
        <v>22</v>
      </c>
      <c r="E694">
        <v>49</v>
      </c>
      <c r="F694">
        <v>46</v>
      </c>
      <c r="G694" s="11">
        <v>2</v>
      </c>
      <c r="H694" s="8">
        <v>8</v>
      </c>
      <c r="J694">
        <v>488</v>
      </c>
      <c r="K694">
        <v>12</v>
      </c>
      <c r="L694">
        <v>22</v>
      </c>
      <c r="M694">
        <v>35</v>
      </c>
      <c r="N694">
        <v>46</v>
      </c>
      <c r="O694">
        <v>49</v>
      </c>
      <c r="P694" s="16">
        <v>2</v>
      </c>
      <c r="Q694" s="16">
        <v>8</v>
      </c>
    </row>
    <row r="695" spans="1:17" x14ac:dyDescent="0.3">
      <c r="A695">
        <v>487</v>
      </c>
      <c r="B695">
        <v>31</v>
      </c>
      <c r="C695">
        <v>32</v>
      </c>
      <c r="D695">
        <v>41</v>
      </c>
      <c r="E695">
        <v>16</v>
      </c>
      <c r="F695">
        <v>37</v>
      </c>
      <c r="G695" s="11">
        <v>7</v>
      </c>
      <c r="H695" s="8">
        <v>1</v>
      </c>
      <c r="J695">
        <v>487</v>
      </c>
      <c r="K695">
        <v>16</v>
      </c>
      <c r="L695">
        <v>31</v>
      </c>
      <c r="M695">
        <v>32</v>
      </c>
      <c r="N695">
        <v>37</v>
      </c>
      <c r="O695">
        <v>41</v>
      </c>
      <c r="P695" s="16">
        <v>1</v>
      </c>
      <c r="Q695" s="16">
        <v>7</v>
      </c>
    </row>
    <row r="696" spans="1:17" x14ac:dyDescent="0.3">
      <c r="A696">
        <v>486</v>
      </c>
      <c r="B696">
        <v>29</v>
      </c>
      <c r="C696">
        <v>50</v>
      </c>
      <c r="D696">
        <v>43</v>
      </c>
      <c r="E696">
        <v>47</v>
      </c>
      <c r="F696">
        <v>13</v>
      </c>
      <c r="G696" s="11">
        <v>9</v>
      </c>
      <c r="H696" s="8">
        <v>11</v>
      </c>
      <c r="J696">
        <v>486</v>
      </c>
      <c r="K696">
        <v>13</v>
      </c>
      <c r="L696">
        <v>29</v>
      </c>
      <c r="M696">
        <v>43</v>
      </c>
      <c r="N696">
        <v>47</v>
      </c>
      <c r="O696">
        <v>50</v>
      </c>
      <c r="P696" s="16">
        <v>9</v>
      </c>
      <c r="Q696" s="16">
        <v>11</v>
      </c>
    </row>
    <row r="697" spans="1:17" x14ac:dyDescent="0.3">
      <c r="A697">
        <v>485</v>
      </c>
      <c r="B697">
        <v>13</v>
      </c>
      <c r="C697">
        <v>2</v>
      </c>
      <c r="D697">
        <v>50</v>
      </c>
      <c r="E697">
        <v>11</v>
      </c>
      <c r="F697">
        <v>26</v>
      </c>
      <c r="G697" s="11">
        <v>5</v>
      </c>
      <c r="H697" s="8">
        <v>2</v>
      </c>
      <c r="J697">
        <v>485</v>
      </c>
      <c r="K697">
        <v>2</v>
      </c>
      <c r="L697">
        <v>11</v>
      </c>
      <c r="M697">
        <v>13</v>
      </c>
      <c r="N697">
        <v>26</v>
      </c>
      <c r="O697">
        <v>50</v>
      </c>
      <c r="P697" s="16">
        <v>2</v>
      </c>
      <c r="Q697" s="16">
        <v>5</v>
      </c>
    </row>
    <row r="698" spans="1:17" x14ac:dyDescent="0.3">
      <c r="A698">
        <v>484</v>
      </c>
      <c r="B698">
        <v>1</v>
      </c>
      <c r="C698">
        <v>17</v>
      </c>
      <c r="D698">
        <v>13</v>
      </c>
      <c r="E698">
        <v>44</v>
      </c>
      <c r="F698">
        <v>38</v>
      </c>
      <c r="G698" s="11">
        <v>2</v>
      </c>
      <c r="H698" s="8">
        <v>11</v>
      </c>
      <c r="J698">
        <v>484</v>
      </c>
      <c r="K698">
        <v>1</v>
      </c>
      <c r="L698">
        <v>13</v>
      </c>
      <c r="M698">
        <v>17</v>
      </c>
      <c r="N698">
        <v>38</v>
      </c>
      <c r="O698">
        <v>44</v>
      </c>
      <c r="P698" s="16">
        <v>2</v>
      </c>
      <c r="Q698" s="16">
        <v>11</v>
      </c>
    </row>
    <row r="699" spans="1:17" x14ac:dyDescent="0.3">
      <c r="A699">
        <v>483</v>
      </c>
      <c r="B699">
        <v>3</v>
      </c>
      <c r="C699">
        <v>34</v>
      </c>
      <c r="D699">
        <v>48</v>
      </c>
      <c r="E699">
        <v>38</v>
      </c>
      <c r="F699">
        <v>21</v>
      </c>
      <c r="G699" s="11">
        <v>5</v>
      </c>
      <c r="H699" s="8">
        <v>8</v>
      </c>
      <c r="J699">
        <v>483</v>
      </c>
      <c r="K699">
        <v>3</v>
      </c>
      <c r="L699">
        <v>21</v>
      </c>
      <c r="M699">
        <v>34</v>
      </c>
      <c r="N699">
        <v>38</v>
      </c>
      <c r="O699">
        <v>48</v>
      </c>
      <c r="P699" s="16">
        <v>5</v>
      </c>
      <c r="Q699" s="16">
        <v>8</v>
      </c>
    </row>
    <row r="700" spans="1:17" x14ac:dyDescent="0.3">
      <c r="A700">
        <v>482</v>
      </c>
      <c r="B700">
        <v>26</v>
      </c>
      <c r="C700">
        <v>41</v>
      </c>
      <c r="D700">
        <v>40</v>
      </c>
      <c r="E700">
        <v>39</v>
      </c>
      <c r="F700">
        <v>3</v>
      </c>
      <c r="G700" s="11">
        <v>1</v>
      </c>
      <c r="H700" s="8">
        <v>2</v>
      </c>
      <c r="J700">
        <v>482</v>
      </c>
      <c r="K700">
        <v>3</v>
      </c>
      <c r="L700">
        <v>26</v>
      </c>
      <c r="M700">
        <v>39</v>
      </c>
      <c r="N700">
        <v>40</v>
      </c>
      <c r="O700">
        <v>41</v>
      </c>
      <c r="P700" s="16">
        <v>1</v>
      </c>
      <c r="Q700" s="16">
        <v>2</v>
      </c>
    </row>
    <row r="701" spans="1:17" x14ac:dyDescent="0.3">
      <c r="A701">
        <v>481</v>
      </c>
      <c r="B701">
        <v>4</v>
      </c>
      <c r="C701">
        <v>15</v>
      </c>
      <c r="D701">
        <v>41</v>
      </c>
      <c r="E701">
        <v>5</v>
      </c>
      <c r="F701">
        <v>19</v>
      </c>
      <c r="G701" s="11">
        <v>11</v>
      </c>
      <c r="H701" s="8">
        <v>9</v>
      </c>
      <c r="J701">
        <v>481</v>
      </c>
      <c r="K701">
        <v>4</v>
      </c>
      <c r="L701">
        <v>5</v>
      </c>
      <c r="M701">
        <v>15</v>
      </c>
      <c r="N701">
        <v>19</v>
      </c>
      <c r="O701">
        <v>41</v>
      </c>
      <c r="P701" s="16">
        <v>9</v>
      </c>
      <c r="Q701" s="16">
        <v>11</v>
      </c>
    </row>
    <row r="702" spans="1:17" x14ac:dyDescent="0.3">
      <c r="A702">
        <v>480</v>
      </c>
      <c r="B702">
        <v>36</v>
      </c>
      <c r="C702">
        <v>43</v>
      </c>
      <c r="D702">
        <v>30</v>
      </c>
      <c r="E702">
        <v>27</v>
      </c>
      <c r="F702">
        <v>20</v>
      </c>
      <c r="G702" s="11">
        <v>1</v>
      </c>
      <c r="H702" s="8">
        <v>6</v>
      </c>
      <c r="J702">
        <v>480</v>
      </c>
      <c r="K702">
        <v>20</v>
      </c>
      <c r="L702">
        <v>27</v>
      </c>
      <c r="M702">
        <v>30</v>
      </c>
      <c r="N702">
        <v>36</v>
      </c>
      <c r="O702">
        <v>43</v>
      </c>
      <c r="P702" s="16">
        <v>1</v>
      </c>
      <c r="Q702" s="16">
        <v>6</v>
      </c>
    </row>
    <row r="703" spans="1:17" x14ac:dyDescent="0.3">
      <c r="A703">
        <v>479</v>
      </c>
      <c r="B703">
        <v>8</v>
      </c>
      <c r="C703">
        <v>24</v>
      </c>
      <c r="D703">
        <v>48</v>
      </c>
      <c r="E703">
        <v>43</v>
      </c>
      <c r="F703">
        <v>9</v>
      </c>
      <c r="G703" s="11">
        <v>3</v>
      </c>
      <c r="H703" s="8">
        <v>5</v>
      </c>
      <c r="J703">
        <v>479</v>
      </c>
      <c r="K703">
        <v>8</v>
      </c>
      <c r="L703">
        <v>9</v>
      </c>
      <c r="M703">
        <v>24</v>
      </c>
      <c r="N703">
        <v>43</v>
      </c>
      <c r="O703">
        <v>48</v>
      </c>
      <c r="P703" s="16">
        <v>3</v>
      </c>
      <c r="Q703" s="16">
        <v>5</v>
      </c>
    </row>
    <row r="704" spans="1:17" x14ac:dyDescent="0.3">
      <c r="A704">
        <v>478</v>
      </c>
      <c r="B704">
        <v>32</v>
      </c>
      <c r="C704">
        <v>41</v>
      </c>
      <c r="D704">
        <v>29</v>
      </c>
      <c r="E704">
        <v>3</v>
      </c>
      <c r="F704">
        <v>6</v>
      </c>
      <c r="G704" s="11">
        <v>11</v>
      </c>
      <c r="H704" s="8">
        <v>10</v>
      </c>
      <c r="J704">
        <v>478</v>
      </c>
      <c r="K704">
        <v>3</v>
      </c>
      <c r="L704">
        <v>6</v>
      </c>
      <c r="M704">
        <v>29</v>
      </c>
      <c r="N704">
        <v>32</v>
      </c>
      <c r="O704">
        <v>41</v>
      </c>
      <c r="P704" s="16">
        <v>10</v>
      </c>
      <c r="Q704" s="16">
        <v>11</v>
      </c>
    </row>
    <row r="705" spans="1:18" x14ac:dyDescent="0.3">
      <c r="A705">
        <v>477</v>
      </c>
      <c r="B705">
        <v>10</v>
      </c>
      <c r="C705">
        <v>28</v>
      </c>
      <c r="D705">
        <v>49</v>
      </c>
      <c r="E705">
        <v>48</v>
      </c>
      <c r="F705">
        <v>33</v>
      </c>
      <c r="G705" s="11">
        <v>10</v>
      </c>
      <c r="H705" s="8">
        <v>1</v>
      </c>
      <c r="J705">
        <v>477</v>
      </c>
      <c r="K705">
        <v>10</v>
      </c>
      <c r="L705">
        <v>28</v>
      </c>
      <c r="M705">
        <v>33</v>
      </c>
      <c r="N705">
        <v>48</v>
      </c>
      <c r="O705">
        <v>49</v>
      </c>
      <c r="P705" s="16">
        <v>1</v>
      </c>
      <c r="Q705" s="16">
        <v>10</v>
      </c>
    </row>
    <row r="706" spans="1:18" x14ac:dyDescent="0.3">
      <c r="A706">
        <v>476</v>
      </c>
      <c r="B706">
        <v>8</v>
      </c>
      <c r="C706">
        <v>39</v>
      </c>
      <c r="D706">
        <v>43</v>
      </c>
      <c r="E706">
        <v>13</v>
      </c>
      <c r="F706">
        <v>26</v>
      </c>
      <c r="G706" s="11">
        <v>3</v>
      </c>
      <c r="H706" s="8">
        <v>5</v>
      </c>
      <c r="J706">
        <v>476</v>
      </c>
      <c r="K706">
        <v>8</v>
      </c>
      <c r="L706">
        <v>13</v>
      </c>
      <c r="M706">
        <v>26</v>
      </c>
      <c r="N706">
        <v>39</v>
      </c>
      <c r="O706">
        <v>43</v>
      </c>
      <c r="P706" s="16">
        <v>3</v>
      </c>
      <c r="Q706" s="16">
        <v>5</v>
      </c>
    </row>
    <row r="707" spans="1:18" x14ac:dyDescent="0.3">
      <c r="A707">
        <v>475</v>
      </c>
      <c r="B707">
        <v>37</v>
      </c>
      <c r="C707">
        <v>27</v>
      </c>
      <c r="D707">
        <v>22</v>
      </c>
      <c r="E707">
        <v>25</v>
      </c>
      <c r="F707">
        <v>36</v>
      </c>
      <c r="G707" s="11">
        <v>9</v>
      </c>
      <c r="H707" s="8">
        <v>5</v>
      </c>
      <c r="J707">
        <v>475</v>
      </c>
      <c r="K707">
        <v>22</v>
      </c>
      <c r="L707">
        <v>25</v>
      </c>
      <c r="M707">
        <v>27</v>
      </c>
      <c r="N707">
        <v>36</v>
      </c>
      <c r="O707">
        <v>37</v>
      </c>
      <c r="P707" s="16">
        <v>5</v>
      </c>
      <c r="Q707" s="16">
        <v>9</v>
      </c>
    </row>
    <row r="708" spans="1:18" x14ac:dyDescent="0.3">
      <c r="A708">
        <v>474</v>
      </c>
      <c r="B708">
        <v>11</v>
      </c>
      <c r="C708">
        <v>35</v>
      </c>
      <c r="D708">
        <v>45</v>
      </c>
      <c r="E708">
        <v>20</v>
      </c>
      <c r="F708">
        <v>30</v>
      </c>
      <c r="G708" s="11">
        <v>2</v>
      </c>
      <c r="H708" s="8">
        <v>3</v>
      </c>
      <c r="J708">
        <v>474</v>
      </c>
      <c r="K708">
        <v>11</v>
      </c>
      <c r="L708">
        <v>20</v>
      </c>
      <c r="M708">
        <v>30</v>
      </c>
      <c r="N708">
        <v>35</v>
      </c>
      <c r="O708">
        <v>45</v>
      </c>
      <c r="P708" s="16">
        <v>2</v>
      </c>
      <c r="Q708" s="16">
        <v>3</v>
      </c>
    </row>
    <row r="709" spans="1:18" x14ac:dyDescent="0.3">
      <c r="A709">
        <v>473</v>
      </c>
      <c r="B709">
        <v>1</v>
      </c>
      <c r="C709">
        <v>8</v>
      </c>
      <c r="D709">
        <v>18</v>
      </c>
      <c r="E709">
        <v>25</v>
      </c>
      <c r="F709">
        <v>30</v>
      </c>
      <c r="G709" s="11">
        <v>10</v>
      </c>
      <c r="H709" s="8">
        <v>9</v>
      </c>
      <c r="J709">
        <v>473</v>
      </c>
      <c r="K709">
        <v>1</v>
      </c>
      <c r="L709">
        <v>8</v>
      </c>
      <c r="M709">
        <v>18</v>
      </c>
      <c r="N709">
        <v>25</v>
      </c>
      <c r="O709">
        <v>30</v>
      </c>
      <c r="P709" s="16">
        <v>9</v>
      </c>
      <c r="Q709" s="16">
        <v>10</v>
      </c>
      <c r="R709" s="3"/>
    </row>
    <row r="710" spans="1:18" x14ac:dyDescent="0.3">
      <c r="A710">
        <v>472</v>
      </c>
      <c r="B710">
        <v>46</v>
      </c>
      <c r="C710">
        <v>17</v>
      </c>
      <c r="D710">
        <v>23</v>
      </c>
      <c r="E710">
        <v>4</v>
      </c>
      <c r="F710">
        <v>36</v>
      </c>
      <c r="G710" s="11">
        <v>10</v>
      </c>
      <c r="H710" s="8">
        <v>6</v>
      </c>
      <c r="J710">
        <v>472</v>
      </c>
      <c r="K710">
        <v>4</v>
      </c>
      <c r="L710">
        <v>17</v>
      </c>
      <c r="M710">
        <v>23</v>
      </c>
      <c r="N710">
        <v>36</v>
      </c>
      <c r="O710">
        <v>46</v>
      </c>
      <c r="P710" s="16">
        <v>6</v>
      </c>
      <c r="Q710" s="16">
        <v>10</v>
      </c>
      <c r="R710" s="3"/>
    </row>
    <row r="711" spans="1:18" x14ac:dyDescent="0.3">
      <c r="A711">
        <v>471</v>
      </c>
      <c r="B711">
        <v>29</v>
      </c>
      <c r="C711">
        <v>36</v>
      </c>
      <c r="D711">
        <v>27</v>
      </c>
      <c r="E711">
        <v>34</v>
      </c>
      <c r="F711">
        <v>24</v>
      </c>
      <c r="G711" s="11">
        <v>7</v>
      </c>
      <c r="H711" s="8">
        <v>8</v>
      </c>
      <c r="J711">
        <v>471</v>
      </c>
      <c r="K711">
        <v>24</v>
      </c>
      <c r="L711">
        <v>27</v>
      </c>
      <c r="M711">
        <v>29</v>
      </c>
      <c r="N711">
        <v>34</v>
      </c>
      <c r="O711">
        <v>36</v>
      </c>
      <c r="P711" s="16">
        <v>7</v>
      </c>
      <c r="Q711" s="16">
        <v>8</v>
      </c>
      <c r="R711" s="3"/>
    </row>
    <row r="712" spans="1:18" x14ac:dyDescent="0.3">
      <c r="A712">
        <v>470</v>
      </c>
      <c r="B712">
        <v>50</v>
      </c>
      <c r="C712">
        <v>15</v>
      </c>
      <c r="D712">
        <v>9</v>
      </c>
      <c r="E712">
        <v>23</v>
      </c>
      <c r="F712">
        <v>31</v>
      </c>
      <c r="G712" s="11">
        <v>8</v>
      </c>
      <c r="H712" s="8">
        <v>11</v>
      </c>
      <c r="J712">
        <v>470</v>
      </c>
      <c r="K712">
        <v>9</v>
      </c>
      <c r="L712">
        <v>15</v>
      </c>
      <c r="M712">
        <v>23</v>
      </c>
      <c r="N712">
        <v>31</v>
      </c>
      <c r="O712">
        <v>50</v>
      </c>
      <c r="P712" s="16">
        <v>8</v>
      </c>
      <c r="Q712" s="16">
        <v>11</v>
      </c>
      <c r="R712" s="3"/>
    </row>
    <row r="713" spans="1:18" x14ac:dyDescent="0.3">
      <c r="A713">
        <v>469</v>
      </c>
      <c r="B713">
        <v>28</v>
      </c>
      <c r="C713">
        <v>30</v>
      </c>
      <c r="D713">
        <v>15</v>
      </c>
      <c r="E713">
        <v>16</v>
      </c>
      <c r="F713">
        <v>46</v>
      </c>
      <c r="G713" s="11">
        <v>3</v>
      </c>
      <c r="H713" s="8">
        <v>4</v>
      </c>
      <c r="J713">
        <v>469</v>
      </c>
      <c r="K713">
        <v>15</v>
      </c>
      <c r="L713">
        <v>16</v>
      </c>
      <c r="M713">
        <v>28</v>
      </c>
      <c r="N713">
        <v>30</v>
      </c>
      <c r="O713">
        <v>46</v>
      </c>
      <c r="P713" s="16">
        <v>3</v>
      </c>
      <c r="Q713" s="16">
        <v>4</v>
      </c>
      <c r="R713" s="3"/>
    </row>
    <row r="714" spans="1:18" x14ac:dyDescent="0.3">
      <c r="A714">
        <v>468</v>
      </c>
      <c r="B714">
        <v>12</v>
      </c>
      <c r="C714">
        <v>4</v>
      </c>
      <c r="D714">
        <v>50</v>
      </c>
      <c r="E714">
        <v>3</v>
      </c>
      <c r="F714">
        <v>23</v>
      </c>
      <c r="G714" s="11">
        <v>4</v>
      </c>
      <c r="H714" s="8">
        <v>7</v>
      </c>
      <c r="J714">
        <v>468</v>
      </c>
      <c r="K714">
        <v>3</v>
      </c>
      <c r="L714">
        <v>4</v>
      </c>
      <c r="M714">
        <v>12</v>
      </c>
      <c r="N714">
        <v>23</v>
      </c>
      <c r="O714">
        <v>50</v>
      </c>
      <c r="P714" s="16">
        <v>4</v>
      </c>
      <c r="Q714" s="16">
        <v>7</v>
      </c>
      <c r="R714" s="3"/>
    </row>
    <row r="715" spans="1:18" x14ac:dyDescent="0.3">
      <c r="A715">
        <v>467</v>
      </c>
      <c r="B715">
        <v>47</v>
      </c>
      <c r="C715">
        <v>1</v>
      </c>
      <c r="D715">
        <v>25</v>
      </c>
      <c r="E715">
        <v>10</v>
      </c>
      <c r="F715">
        <v>43</v>
      </c>
      <c r="G715" s="11">
        <v>8</v>
      </c>
      <c r="H715" s="8">
        <v>9</v>
      </c>
      <c r="J715">
        <v>467</v>
      </c>
      <c r="K715">
        <v>1</v>
      </c>
      <c r="L715">
        <v>10</v>
      </c>
      <c r="M715">
        <v>25</v>
      </c>
      <c r="N715">
        <v>43</v>
      </c>
      <c r="O715">
        <v>47</v>
      </c>
      <c r="P715" s="16">
        <v>8</v>
      </c>
      <c r="Q715" s="16">
        <v>9</v>
      </c>
      <c r="R715" s="3"/>
    </row>
    <row r="716" spans="1:18" x14ac:dyDescent="0.3">
      <c r="A716">
        <v>466</v>
      </c>
      <c r="B716">
        <v>39</v>
      </c>
      <c r="C716">
        <v>36</v>
      </c>
      <c r="D716">
        <v>32</v>
      </c>
      <c r="E716">
        <v>47</v>
      </c>
      <c r="F716">
        <v>3</v>
      </c>
      <c r="G716" s="11">
        <v>6</v>
      </c>
      <c r="H716" s="8">
        <v>9</v>
      </c>
      <c r="J716">
        <v>466</v>
      </c>
      <c r="K716">
        <v>3</v>
      </c>
      <c r="L716">
        <v>32</v>
      </c>
      <c r="M716">
        <v>36</v>
      </c>
      <c r="N716">
        <v>39</v>
      </c>
      <c r="O716">
        <v>47</v>
      </c>
      <c r="P716" s="16">
        <v>6</v>
      </c>
      <c r="Q716" s="16">
        <v>9</v>
      </c>
      <c r="R716" s="3"/>
    </row>
    <row r="717" spans="1:18" x14ac:dyDescent="0.3">
      <c r="A717">
        <v>465</v>
      </c>
      <c r="B717">
        <v>23</v>
      </c>
      <c r="C717">
        <v>47</v>
      </c>
      <c r="D717">
        <v>27</v>
      </c>
      <c r="E717">
        <v>37</v>
      </c>
      <c r="F717">
        <v>24</v>
      </c>
      <c r="G717" s="11">
        <v>6</v>
      </c>
      <c r="H717" s="8">
        <v>2</v>
      </c>
      <c r="J717">
        <v>465</v>
      </c>
      <c r="K717">
        <v>23</v>
      </c>
      <c r="L717">
        <v>24</v>
      </c>
      <c r="M717">
        <v>27</v>
      </c>
      <c r="N717">
        <v>37</v>
      </c>
      <c r="O717">
        <v>47</v>
      </c>
      <c r="P717" s="16">
        <v>2</v>
      </c>
      <c r="Q717" s="16">
        <v>6</v>
      </c>
      <c r="R717" s="3"/>
    </row>
    <row r="718" spans="1:18" x14ac:dyDescent="0.3">
      <c r="A718">
        <v>464</v>
      </c>
      <c r="B718">
        <v>44</v>
      </c>
      <c r="C718">
        <v>5</v>
      </c>
      <c r="D718">
        <v>11</v>
      </c>
      <c r="E718">
        <v>6</v>
      </c>
      <c r="F718">
        <v>30</v>
      </c>
      <c r="G718" s="11">
        <v>6</v>
      </c>
      <c r="H718" s="8">
        <v>2</v>
      </c>
      <c r="J718">
        <v>464</v>
      </c>
      <c r="K718">
        <v>5</v>
      </c>
      <c r="L718">
        <v>6</v>
      </c>
      <c r="M718">
        <v>11</v>
      </c>
      <c r="N718">
        <v>30</v>
      </c>
      <c r="O718">
        <v>44</v>
      </c>
      <c r="P718" s="16">
        <v>2</v>
      </c>
      <c r="Q718" s="16">
        <v>6</v>
      </c>
      <c r="R718" s="3"/>
    </row>
    <row r="719" spans="1:18" x14ac:dyDescent="0.3">
      <c r="A719">
        <v>463</v>
      </c>
      <c r="B719">
        <v>10</v>
      </c>
      <c r="C719">
        <v>48</v>
      </c>
      <c r="D719">
        <v>1</v>
      </c>
      <c r="E719">
        <v>17</v>
      </c>
      <c r="F719">
        <v>33</v>
      </c>
      <c r="G719" s="11">
        <v>2</v>
      </c>
      <c r="H719" s="8">
        <v>3</v>
      </c>
      <c r="J719">
        <v>463</v>
      </c>
      <c r="K719">
        <v>1</v>
      </c>
      <c r="L719">
        <v>10</v>
      </c>
      <c r="M719">
        <v>17</v>
      </c>
      <c r="N719">
        <v>33</v>
      </c>
      <c r="O719">
        <v>48</v>
      </c>
      <c r="P719" s="16">
        <v>2</v>
      </c>
      <c r="Q719" s="16">
        <v>3</v>
      </c>
      <c r="R719" s="3"/>
    </row>
    <row r="720" spans="1:18" x14ac:dyDescent="0.3">
      <c r="A720">
        <v>462</v>
      </c>
      <c r="B720">
        <v>34</v>
      </c>
      <c r="C720">
        <v>3</v>
      </c>
      <c r="D720">
        <v>12</v>
      </c>
      <c r="E720">
        <v>26</v>
      </c>
      <c r="F720">
        <v>7</v>
      </c>
      <c r="G720" s="11">
        <v>10</v>
      </c>
      <c r="H720" s="8">
        <v>8</v>
      </c>
      <c r="J720">
        <v>462</v>
      </c>
      <c r="K720">
        <v>3</v>
      </c>
      <c r="L720">
        <v>7</v>
      </c>
      <c r="M720">
        <v>12</v>
      </c>
      <c r="N720">
        <v>26</v>
      </c>
      <c r="O720">
        <v>34</v>
      </c>
      <c r="P720" s="16">
        <v>8</v>
      </c>
      <c r="Q720" s="16">
        <v>10</v>
      </c>
      <c r="R720" s="3"/>
    </row>
    <row r="721" spans="1:18" x14ac:dyDescent="0.3">
      <c r="A721">
        <v>461</v>
      </c>
      <c r="B721">
        <v>11</v>
      </c>
      <c r="C721">
        <v>24</v>
      </c>
      <c r="D721">
        <v>14</v>
      </c>
      <c r="E721">
        <v>25</v>
      </c>
      <c r="F721">
        <v>29</v>
      </c>
      <c r="G721" s="11">
        <v>11</v>
      </c>
      <c r="H721" s="8">
        <v>7</v>
      </c>
      <c r="J721">
        <v>461</v>
      </c>
      <c r="K721">
        <v>11</v>
      </c>
      <c r="L721">
        <v>14</v>
      </c>
      <c r="M721">
        <v>24</v>
      </c>
      <c r="N721">
        <v>25</v>
      </c>
      <c r="O721">
        <v>29</v>
      </c>
      <c r="P721" s="16">
        <v>7</v>
      </c>
      <c r="Q721" s="16">
        <v>11</v>
      </c>
      <c r="R721" s="3"/>
    </row>
    <row r="722" spans="1:18" x14ac:dyDescent="0.3">
      <c r="A722">
        <v>460</v>
      </c>
      <c r="B722">
        <v>11</v>
      </c>
      <c r="C722">
        <v>4</v>
      </c>
      <c r="D722">
        <v>47</v>
      </c>
      <c r="E722">
        <v>28</v>
      </c>
      <c r="F722">
        <v>38</v>
      </c>
      <c r="G722" s="11">
        <v>11</v>
      </c>
      <c r="H722" s="8">
        <v>10</v>
      </c>
      <c r="J722">
        <v>460</v>
      </c>
      <c r="K722">
        <v>4</v>
      </c>
      <c r="L722">
        <v>11</v>
      </c>
      <c r="M722">
        <v>28</v>
      </c>
      <c r="N722">
        <v>38</v>
      </c>
      <c r="O722">
        <v>47</v>
      </c>
      <c r="P722" s="16">
        <v>10</v>
      </c>
      <c r="Q722" s="16">
        <v>11</v>
      </c>
      <c r="R722" s="3"/>
    </row>
    <row r="723" spans="1:18" x14ac:dyDescent="0.3">
      <c r="A723">
        <v>459</v>
      </c>
      <c r="B723">
        <v>36</v>
      </c>
      <c r="C723">
        <v>14</v>
      </c>
      <c r="D723">
        <v>42</v>
      </c>
      <c r="E723">
        <v>46</v>
      </c>
      <c r="F723">
        <v>27</v>
      </c>
      <c r="G723" s="11">
        <v>11</v>
      </c>
      <c r="H723" s="8">
        <v>8</v>
      </c>
      <c r="J723">
        <v>459</v>
      </c>
      <c r="K723">
        <v>14</v>
      </c>
      <c r="L723">
        <v>27</v>
      </c>
      <c r="M723">
        <v>36</v>
      </c>
      <c r="N723">
        <v>42</v>
      </c>
      <c r="O723">
        <v>46</v>
      </c>
      <c r="P723" s="16">
        <v>8</v>
      </c>
      <c r="Q723" s="16">
        <v>11</v>
      </c>
      <c r="R723" s="3"/>
    </row>
    <row r="724" spans="1:18" x14ac:dyDescent="0.3">
      <c r="A724">
        <v>458</v>
      </c>
      <c r="B724">
        <v>3</v>
      </c>
      <c r="C724">
        <v>14</v>
      </c>
      <c r="D724">
        <v>31</v>
      </c>
      <c r="E724">
        <v>41</v>
      </c>
      <c r="F724">
        <v>8</v>
      </c>
      <c r="G724" s="11">
        <v>7</v>
      </c>
      <c r="H724" s="8">
        <v>11</v>
      </c>
      <c r="J724">
        <v>458</v>
      </c>
      <c r="K724">
        <v>3</v>
      </c>
      <c r="L724">
        <v>8</v>
      </c>
      <c r="M724">
        <v>14</v>
      </c>
      <c r="N724">
        <v>31</v>
      </c>
      <c r="O724">
        <v>41</v>
      </c>
      <c r="P724" s="16">
        <v>7</v>
      </c>
      <c r="Q724" s="16">
        <v>11</v>
      </c>
      <c r="R724" s="3"/>
    </row>
    <row r="725" spans="1:18" x14ac:dyDescent="0.3">
      <c r="A725">
        <v>457</v>
      </c>
      <c r="B725">
        <v>15</v>
      </c>
      <c r="C725">
        <v>3</v>
      </c>
      <c r="D725">
        <v>17</v>
      </c>
      <c r="E725">
        <v>33</v>
      </c>
      <c r="F725">
        <v>28</v>
      </c>
      <c r="G725" s="11">
        <v>2</v>
      </c>
      <c r="H725" s="8">
        <v>4</v>
      </c>
      <c r="J725">
        <v>457</v>
      </c>
      <c r="K725">
        <v>3</v>
      </c>
      <c r="L725">
        <v>15</v>
      </c>
      <c r="M725">
        <v>17</v>
      </c>
      <c r="N725">
        <v>28</v>
      </c>
      <c r="O725">
        <v>33</v>
      </c>
      <c r="P725" s="16">
        <v>2</v>
      </c>
      <c r="Q725" s="16">
        <v>4</v>
      </c>
      <c r="R725" s="3"/>
    </row>
    <row r="726" spans="1:18" x14ac:dyDescent="0.3">
      <c r="A726">
        <v>456</v>
      </c>
      <c r="B726">
        <v>16</v>
      </c>
      <c r="C726">
        <v>20</v>
      </c>
      <c r="D726">
        <v>19</v>
      </c>
      <c r="E726">
        <v>25</v>
      </c>
      <c r="F726">
        <v>28</v>
      </c>
      <c r="G726" s="11">
        <v>1</v>
      </c>
      <c r="H726" s="8">
        <v>10</v>
      </c>
      <c r="J726">
        <v>456</v>
      </c>
      <c r="K726">
        <v>16</v>
      </c>
      <c r="L726">
        <v>19</v>
      </c>
      <c r="M726">
        <v>20</v>
      </c>
      <c r="N726">
        <v>25</v>
      </c>
      <c r="O726">
        <v>28</v>
      </c>
      <c r="P726" s="16">
        <v>1</v>
      </c>
      <c r="Q726" s="16">
        <v>10</v>
      </c>
      <c r="R726" s="3"/>
    </row>
    <row r="727" spans="1:18" x14ac:dyDescent="0.3">
      <c r="A727">
        <v>455</v>
      </c>
      <c r="B727">
        <v>43</v>
      </c>
      <c r="C727">
        <v>34</v>
      </c>
      <c r="D727">
        <v>38</v>
      </c>
      <c r="E727">
        <v>9</v>
      </c>
      <c r="F727">
        <v>45</v>
      </c>
      <c r="G727" s="11">
        <v>4</v>
      </c>
      <c r="H727" s="8">
        <v>2</v>
      </c>
      <c r="J727">
        <v>455</v>
      </c>
      <c r="K727">
        <v>9</v>
      </c>
      <c r="L727">
        <v>34</v>
      </c>
      <c r="M727">
        <v>38</v>
      </c>
      <c r="N727">
        <v>43</v>
      </c>
      <c r="O727">
        <v>45</v>
      </c>
      <c r="P727" s="16">
        <v>2</v>
      </c>
      <c r="Q727" s="16">
        <v>4</v>
      </c>
      <c r="R727" s="3"/>
    </row>
    <row r="728" spans="1:18" x14ac:dyDescent="0.3">
      <c r="A728">
        <v>454</v>
      </c>
      <c r="B728">
        <v>10</v>
      </c>
      <c r="C728">
        <v>19</v>
      </c>
      <c r="D728">
        <v>44</v>
      </c>
      <c r="E728">
        <v>13</v>
      </c>
      <c r="F728">
        <v>39</v>
      </c>
      <c r="G728" s="11">
        <v>6</v>
      </c>
      <c r="H728" s="8">
        <v>2</v>
      </c>
      <c r="J728">
        <v>454</v>
      </c>
      <c r="K728">
        <v>10</v>
      </c>
      <c r="L728">
        <v>13</v>
      </c>
      <c r="M728">
        <v>19</v>
      </c>
      <c r="N728">
        <v>39</v>
      </c>
      <c r="O728">
        <v>44</v>
      </c>
      <c r="P728" s="16">
        <v>2</v>
      </c>
      <c r="Q728" s="16">
        <v>6</v>
      </c>
      <c r="R728" s="3"/>
    </row>
    <row r="729" spans="1:18" x14ac:dyDescent="0.3">
      <c r="A729">
        <v>453</v>
      </c>
      <c r="B729">
        <v>1</v>
      </c>
      <c r="C729">
        <v>20</v>
      </c>
      <c r="D729">
        <v>6</v>
      </c>
      <c r="E729">
        <v>2</v>
      </c>
      <c r="F729">
        <v>36</v>
      </c>
      <c r="G729" s="11">
        <v>11</v>
      </c>
      <c r="H729" s="8">
        <v>8</v>
      </c>
      <c r="J729">
        <v>453</v>
      </c>
      <c r="K729">
        <v>1</v>
      </c>
      <c r="L729">
        <v>2</v>
      </c>
      <c r="M729">
        <v>6</v>
      </c>
      <c r="N729">
        <v>20</v>
      </c>
      <c r="O729">
        <v>36</v>
      </c>
      <c r="P729" s="16">
        <v>8</v>
      </c>
      <c r="Q729" s="16">
        <v>11</v>
      </c>
      <c r="R729" s="3"/>
    </row>
    <row r="730" spans="1:18" x14ac:dyDescent="0.3">
      <c r="A730">
        <v>452</v>
      </c>
      <c r="B730">
        <v>10</v>
      </c>
      <c r="C730">
        <v>28</v>
      </c>
      <c r="D730">
        <v>27</v>
      </c>
      <c r="E730">
        <v>2</v>
      </c>
      <c r="F730">
        <v>22</v>
      </c>
      <c r="G730" s="11">
        <v>8</v>
      </c>
      <c r="H730" s="8">
        <v>6</v>
      </c>
      <c r="J730">
        <v>452</v>
      </c>
      <c r="K730">
        <v>2</v>
      </c>
      <c r="L730">
        <v>10</v>
      </c>
      <c r="M730">
        <v>22</v>
      </c>
      <c r="N730">
        <v>27</v>
      </c>
      <c r="O730">
        <v>28</v>
      </c>
      <c r="P730" s="16">
        <v>6</v>
      </c>
      <c r="Q730" s="16">
        <v>8</v>
      </c>
      <c r="R730" s="3"/>
    </row>
    <row r="731" spans="1:18" x14ac:dyDescent="0.3">
      <c r="A731">
        <v>451</v>
      </c>
      <c r="B731">
        <v>12</v>
      </c>
      <c r="C731">
        <v>44</v>
      </c>
      <c r="D731">
        <v>22</v>
      </c>
      <c r="E731">
        <v>30</v>
      </c>
      <c r="F731">
        <v>31</v>
      </c>
      <c r="G731" s="11">
        <v>5</v>
      </c>
      <c r="H731" s="8">
        <v>6</v>
      </c>
      <c r="J731">
        <v>451</v>
      </c>
      <c r="K731">
        <v>12</v>
      </c>
      <c r="L731">
        <v>22</v>
      </c>
      <c r="M731">
        <v>30</v>
      </c>
      <c r="N731">
        <v>31</v>
      </c>
      <c r="O731">
        <v>44</v>
      </c>
      <c r="P731" s="16">
        <v>5</v>
      </c>
      <c r="Q731" s="16">
        <v>6</v>
      </c>
      <c r="R731" s="3"/>
    </row>
    <row r="732" spans="1:18" x14ac:dyDescent="0.3">
      <c r="A732">
        <v>450</v>
      </c>
      <c r="B732">
        <v>39</v>
      </c>
      <c r="C732">
        <v>13</v>
      </c>
      <c r="D732">
        <v>21</v>
      </c>
      <c r="E732">
        <v>14</v>
      </c>
      <c r="F732">
        <v>27</v>
      </c>
      <c r="G732" s="11">
        <v>8</v>
      </c>
      <c r="H732" s="8">
        <v>6</v>
      </c>
      <c r="J732">
        <v>450</v>
      </c>
      <c r="K732">
        <v>13</v>
      </c>
      <c r="L732">
        <v>14</v>
      </c>
      <c r="M732">
        <v>21</v>
      </c>
      <c r="N732">
        <v>27</v>
      </c>
      <c r="O732">
        <v>39</v>
      </c>
      <c r="P732" s="16">
        <v>6</v>
      </c>
      <c r="Q732" s="16">
        <v>8</v>
      </c>
      <c r="R732" s="3"/>
    </row>
    <row r="733" spans="1:18" x14ac:dyDescent="0.3">
      <c r="A733">
        <v>449</v>
      </c>
      <c r="B733">
        <v>9</v>
      </c>
      <c r="C733">
        <v>4</v>
      </c>
      <c r="D733">
        <v>30</v>
      </c>
      <c r="E733">
        <v>10</v>
      </c>
      <c r="F733">
        <v>40</v>
      </c>
      <c r="G733" s="11">
        <v>9</v>
      </c>
      <c r="H733" s="8">
        <v>2</v>
      </c>
      <c r="J733">
        <v>449</v>
      </c>
      <c r="K733">
        <v>4</v>
      </c>
      <c r="L733">
        <v>9</v>
      </c>
      <c r="M733">
        <v>10</v>
      </c>
      <c r="N733">
        <v>30</v>
      </c>
      <c r="O733">
        <v>40</v>
      </c>
      <c r="P733" s="16">
        <v>2</v>
      </c>
      <c r="Q733" s="16">
        <v>9</v>
      </c>
      <c r="R733" s="3"/>
    </row>
    <row r="734" spans="1:18" x14ac:dyDescent="0.3">
      <c r="A734">
        <v>448</v>
      </c>
      <c r="B734">
        <v>1</v>
      </c>
      <c r="C734">
        <v>6</v>
      </c>
      <c r="D734">
        <v>10</v>
      </c>
      <c r="E734">
        <v>31</v>
      </c>
      <c r="F734">
        <v>12</v>
      </c>
      <c r="G734" s="11">
        <v>7</v>
      </c>
      <c r="H734" s="8">
        <v>2</v>
      </c>
      <c r="J734">
        <v>448</v>
      </c>
      <c r="K734">
        <v>1</v>
      </c>
      <c r="L734">
        <v>6</v>
      </c>
      <c r="M734">
        <v>10</v>
      </c>
      <c r="N734">
        <v>12</v>
      </c>
      <c r="O734">
        <v>31</v>
      </c>
      <c r="P734" s="16">
        <v>2</v>
      </c>
      <c r="Q734" s="16">
        <v>7</v>
      </c>
      <c r="R734" s="3"/>
    </row>
    <row r="735" spans="1:18" x14ac:dyDescent="0.3">
      <c r="A735">
        <v>447</v>
      </c>
      <c r="B735">
        <v>42</v>
      </c>
      <c r="C735">
        <v>30</v>
      </c>
      <c r="D735">
        <v>45</v>
      </c>
      <c r="E735">
        <v>3</v>
      </c>
      <c r="F735">
        <v>49</v>
      </c>
      <c r="G735" s="11">
        <v>5</v>
      </c>
      <c r="H735" s="8">
        <v>10</v>
      </c>
      <c r="J735">
        <v>447</v>
      </c>
      <c r="K735">
        <v>3</v>
      </c>
      <c r="L735">
        <v>30</v>
      </c>
      <c r="M735">
        <v>42</v>
      </c>
      <c r="N735">
        <v>45</v>
      </c>
      <c r="O735">
        <v>49</v>
      </c>
      <c r="P735" s="16">
        <v>5</v>
      </c>
      <c r="Q735" s="16">
        <v>10</v>
      </c>
      <c r="R735" s="3"/>
    </row>
    <row r="736" spans="1:18" x14ac:dyDescent="0.3">
      <c r="A736">
        <v>446</v>
      </c>
      <c r="B736">
        <v>36</v>
      </c>
      <c r="C736">
        <v>44</v>
      </c>
      <c r="D736">
        <v>43</v>
      </c>
      <c r="E736">
        <v>16</v>
      </c>
      <c r="F736">
        <v>50</v>
      </c>
      <c r="G736" s="11">
        <v>8</v>
      </c>
      <c r="H736" s="8">
        <v>7</v>
      </c>
      <c r="J736">
        <v>446</v>
      </c>
      <c r="K736">
        <v>16</v>
      </c>
      <c r="L736">
        <v>36</v>
      </c>
      <c r="M736">
        <v>43</v>
      </c>
      <c r="N736">
        <v>44</v>
      </c>
      <c r="O736">
        <v>50</v>
      </c>
      <c r="P736" s="16">
        <v>7</v>
      </c>
      <c r="Q736" s="16">
        <v>8</v>
      </c>
      <c r="R736" s="3"/>
    </row>
    <row r="737" spans="1:18" x14ac:dyDescent="0.3">
      <c r="A737">
        <v>445</v>
      </c>
      <c r="B737">
        <v>26</v>
      </c>
      <c r="C737">
        <v>21</v>
      </c>
      <c r="D737">
        <v>25</v>
      </c>
      <c r="E737">
        <v>19</v>
      </c>
      <c r="F737">
        <v>44</v>
      </c>
      <c r="G737" s="11">
        <v>7</v>
      </c>
      <c r="H737" s="8">
        <v>3</v>
      </c>
      <c r="J737">
        <v>445</v>
      </c>
      <c r="K737">
        <v>19</v>
      </c>
      <c r="L737">
        <v>21</v>
      </c>
      <c r="M737">
        <v>25</v>
      </c>
      <c r="N737">
        <v>26</v>
      </c>
      <c r="O737">
        <v>44</v>
      </c>
      <c r="P737" s="16">
        <v>3</v>
      </c>
      <c r="Q737" s="16">
        <v>7</v>
      </c>
      <c r="R737" s="3"/>
    </row>
    <row r="738" spans="1:18" x14ac:dyDescent="0.3">
      <c r="A738">
        <v>444</v>
      </c>
      <c r="B738">
        <v>22</v>
      </c>
      <c r="C738">
        <v>7</v>
      </c>
      <c r="D738">
        <v>24</v>
      </c>
      <c r="E738">
        <v>28</v>
      </c>
      <c r="F738">
        <v>21</v>
      </c>
      <c r="G738" s="11">
        <v>1</v>
      </c>
      <c r="H738" s="8">
        <v>11</v>
      </c>
      <c r="J738">
        <v>444</v>
      </c>
      <c r="K738">
        <v>7</v>
      </c>
      <c r="L738">
        <v>21</v>
      </c>
      <c r="M738">
        <v>22</v>
      </c>
      <c r="N738">
        <v>24</v>
      </c>
      <c r="O738">
        <v>28</v>
      </c>
      <c r="P738" s="16">
        <v>1</v>
      </c>
      <c r="Q738" s="16">
        <v>11</v>
      </c>
      <c r="R738" s="3"/>
    </row>
    <row r="739" spans="1:18" x14ac:dyDescent="0.3">
      <c r="A739">
        <v>443</v>
      </c>
      <c r="B739">
        <v>14</v>
      </c>
      <c r="C739">
        <v>48</v>
      </c>
      <c r="D739">
        <v>1</v>
      </c>
      <c r="E739">
        <v>9</v>
      </c>
      <c r="F739">
        <v>12</v>
      </c>
      <c r="G739" s="11">
        <v>7</v>
      </c>
      <c r="H739" s="8">
        <v>1</v>
      </c>
      <c r="J739">
        <v>443</v>
      </c>
      <c r="K739">
        <v>1</v>
      </c>
      <c r="L739">
        <v>9</v>
      </c>
      <c r="M739">
        <v>12</v>
      </c>
      <c r="N739">
        <v>14</v>
      </c>
      <c r="O739">
        <v>48</v>
      </c>
      <c r="P739" s="16">
        <v>1</v>
      </c>
      <c r="Q739" s="16">
        <v>7</v>
      </c>
      <c r="R739" s="3"/>
    </row>
    <row r="740" spans="1:18" x14ac:dyDescent="0.3">
      <c r="A740">
        <v>442</v>
      </c>
      <c r="B740">
        <v>10</v>
      </c>
      <c r="C740">
        <v>2</v>
      </c>
      <c r="D740">
        <v>23</v>
      </c>
      <c r="E740">
        <v>31</v>
      </c>
      <c r="F740">
        <v>5</v>
      </c>
      <c r="G740" s="11">
        <v>5</v>
      </c>
      <c r="H740" s="8">
        <v>2</v>
      </c>
      <c r="J740">
        <v>442</v>
      </c>
      <c r="K740">
        <v>2</v>
      </c>
      <c r="L740">
        <v>5</v>
      </c>
      <c r="M740">
        <v>10</v>
      </c>
      <c r="N740">
        <v>23</v>
      </c>
      <c r="O740">
        <v>31</v>
      </c>
      <c r="P740" s="16">
        <v>2</v>
      </c>
      <c r="Q740" s="16">
        <v>5</v>
      </c>
      <c r="R740" s="3"/>
    </row>
    <row r="741" spans="1:18" x14ac:dyDescent="0.3">
      <c r="A741">
        <v>441</v>
      </c>
      <c r="B741">
        <v>12</v>
      </c>
      <c r="C741">
        <v>37</v>
      </c>
      <c r="D741">
        <v>18</v>
      </c>
      <c r="E741">
        <v>33</v>
      </c>
      <c r="F741">
        <v>7</v>
      </c>
      <c r="G741" s="11">
        <v>1</v>
      </c>
      <c r="H741" s="8">
        <v>11</v>
      </c>
      <c r="J741">
        <v>441</v>
      </c>
      <c r="K741">
        <v>7</v>
      </c>
      <c r="L741">
        <v>12</v>
      </c>
      <c r="M741">
        <v>18</v>
      </c>
      <c r="N741">
        <v>33</v>
      </c>
      <c r="O741">
        <v>37</v>
      </c>
      <c r="P741" s="16">
        <v>1</v>
      </c>
      <c r="Q741" s="16">
        <v>11</v>
      </c>
      <c r="R741" s="3"/>
    </row>
    <row r="742" spans="1:18" x14ac:dyDescent="0.3">
      <c r="A742">
        <v>440</v>
      </c>
      <c r="B742">
        <v>21</v>
      </c>
      <c r="C742">
        <v>12</v>
      </c>
      <c r="D742">
        <v>47</v>
      </c>
      <c r="E742">
        <v>44</v>
      </c>
      <c r="F742">
        <v>29</v>
      </c>
      <c r="G742" s="11">
        <v>2</v>
      </c>
      <c r="H742" s="8">
        <v>1</v>
      </c>
      <c r="J742">
        <v>440</v>
      </c>
      <c r="K742">
        <v>12</v>
      </c>
      <c r="L742">
        <v>21</v>
      </c>
      <c r="M742">
        <v>29</v>
      </c>
      <c r="N742">
        <v>44</v>
      </c>
      <c r="O742">
        <v>47</v>
      </c>
      <c r="P742" s="16">
        <v>1</v>
      </c>
      <c r="Q742" s="16">
        <v>2</v>
      </c>
      <c r="R742" s="3"/>
    </row>
    <row r="743" spans="1:18" x14ac:dyDescent="0.3">
      <c r="A743">
        <v>439</v>
      </c>
      <c r="B743">
        <v>34</v>
      </c>
      <c r="C743">
        <v>21</v>
      </c>
      <c r="D743">
        <v>20</v>
      </c>
      <c r="E743">
        <v>38</v>
      </c>
      <c r="F743">
        <v>19</v>
      </c>
      <c r="G743" s="11">
        <v>9</v>
      </c>
      <c r="H743" s="8">
        <v>3</v>
      </c>
      <c r="J743">
        <v>439</v>
      </c>
      <c r="K743">
        <v>19</v>
      </c>
      <c r="L743">
        <v>20</v>
      </c>
      <c r="M743">
        <v>21</v>
      </c>
      <c r="N743">
        <v>34</v>
      </c>
      <c r="O743">
        <v>38</v>
      </c>
      <c r="P743" s="16">
        <v>3</v>
      </c>
      <c r="Q743" s="16">
        <v>9</v>
      </c>
      <c r="R743" s="3"/>
    </row>
    <row r="744" spans="1:18" x14ac:dyDescent="0.3">
      <c r="A744">
        <v>438</v>
      </c>
      <c r="B744">
        <v>27</v>
      </c>
      <c r="C744">
        <v>40</v>
      </c>
      <c r="D744">
        <v>7</v>
      </c>
      <c r="E744">
        <v>43</v>
      </c>
      <c r="F744">
        <v>30</v>
      </c>
      <c r="G744" s="11">
        <v>9</v>
      </c>
      <c r="H744" s="8">
        <v>8</v>
      </c>
      <c r="J744">
        <v>438</v>
      </c>
      <c r="K744">
        <v>7</v>
      </c>
      <c r="L744">
        <v>27</v>
      </c>
      <c r="M744">
        <v>30</v>
      </c>
      <c r="N744">
        <v>40</v>
      </c>
      <c r="O744">
        <v>43</v>
      </c>
      <c r="P744" s="16">
        <v>8</v>
      </c>
      <c r="Q744" s="16">
        <v>9</v>
      </c>
      <c r="R744" s="3"/>
    </row>
    <row r="745" spans="1:18" x14ac:dyDescent="0.3">
      <c r="A745">
        <v>437</v>
      </c>
      <c r="B745">
        <v>25</v>
      </c>
      <c r="C745">
        <v>50</v>
      </c>
      <c r="D745">
        <v>11</v>
      </c>
      <c r="E745">
        <v>45</v>
      </c>
      <c r="F745">
        <v>41</v>
      </c>
      <c r="G745" s="11">
        <v>7</v>
      </c>
      <c r="H745" s="8">
        <v>2</v>
      </c>
      <c r="J745">
        <v>437</v>
      </c>
      <c r="K745">
        <v>11</v>
      </c>
      <c r="L745">
        <v>25</v>
      </c>
      <c r="M745">
        <v>41</v>
      </c>
      <c r="N745">
        <v>45</v>
      </c>
      <c r="O745">
        <v>50</v>
      </c>
      <c r="P745" s="16">
        <v>2</v>
      </c>
      <c r="Q745" s="16">
        <v>7</v>
      </c>
      <c r="R745" s="3"/>
    </row>
    <row r="746" spans="1:18" x14ac:dyDescent="0.3">
      <c r="A746">
        <v>436</v>
      </c>
      <c r="B746">
        <v>34</v>
      </c>
      <c r="C746">
        <v>14</v>
      </c>
      <c r="D746">
        <v>26</v>
      </c>
      <c r="E746">
        <v>19</v>
      </c>
      <c r="F746">
        <v>28</v>
      </c>
      <c r="G746" s="11">
        <v>5</v>
      </c>
      <c r="H746" s="8">
        <v>8</v>
      </c>
      <c r="J746">
        <v>436</v>
      </c>
      <c r="K746">
        <v>14</v>
      </c>
      <c r="L746">
        <v>19</v>
      </c>
      <c r="M746">
        <v>26</v>
      </c>
      <c r="N746">
        <v>28</v>
      </c>
      <c r="O746">
        <v>34</v>
      </c>
      <c r="P746" s="16">
        <v>5</v>
      </c>
      <c r="Q746" s="16">
        <v>8</v>
      </c>
      <c r="R746" s="3"/>
    </row>
    <row r="747" spans="1:18" x14ac:dyDescent="0.3">
      <c r="A747">
        <v>435</v>
      </c>
      <c r="B747">
        <v>16</v>
      </c>
      <c r="C747">
        <v>40</v>
      </c>
      <c r="D747">
        <v>38</v>
      </c>
      <c r="E747">
        <v>24</v>
      </c>
      <c r="F747">
        <v>18</v>
      </c>
      <c r="G747" s="11">
        <v>2</v>
      </c>
      <c r="H747" s="8">
        <v>4</v>
      </c>
      <c r="J747">
        <v>435</v>
      </c>
      <c r="K747">
        <v>16</v>
      </c>
      <c r="L747">
        <v>18</v>
      </c>
      <c r="M747">
        <v>24</v>
      </c>
      <c r="N747">
        <v>38</v>
      </c>
      <c r="O747">
        <v>40</v>
      </c>
      <c r="P747" s="16">
        <v>2</v>
      </c>
      <c r="Q747" s="16">
        <v>4</v>
      </c>
      <c r="R747" s="3"/>
    </row>
    <row r="748" spans="1:18" x14ac:dyDescent="0.3">
      <c r="A748">
        <v>434</v>
      </c>
      <c r="B748">
        <v>39</v>
      </c>
      <c r="C748">
        <v>44</v>
      </c>
      <c r="D748">
        <v>24</v>
      </c>
      <c r="E748">
        <v>4</v>
      </c>
      <c r="F748">
        <v>12</v>
      </c>
      <c r="G748" s="11">
        <v>2</v>
      </c>
      <c r="H748" s="8">
        <v>4</v>
      </c>
      <c r="J748">
        <v>434</v>
      </c>
      <c r="K748">
        <v>4</v>
      </c>
      <c r="L748">
        <v>12</v>
      </c>
      <c r="M748">
        <v>24</v>
      </c>
      <c r="N748">
        <v>39</v>
      </c>
      <c r="O748">
        <v>44</v>
      </c>
      <c r="P748" s="16">
        <v>2</v>
      </c>
      <c r="Q748" s="16">
        <v>4</v>
      </c>
      <c r="R748" s="3"/>
    </row>
    <row r="749" spans="1:18" x14ac:dyDescent="0.3">
      <c r="A749">
        <v>433</v>
      </c>
      <c r="B749">
        <v>47</v>
      </c>
      <c r="C749">
        <v>17</v>
      </c>
      <c r="D749">
        <v>22</v>
      </c>
      <c r="E749">
        <v>6</v>
      </c>
      <c r="F749">
        <v>45</v>
      </c>
      <c r="G749" s="11">
        <v>3</v>
      </c>
      <c r="H749" s="8">
        <v>11</v>
      </c>
      <c r="J749">
        <v>433</v>
      </c>
      <c r="K749">
        <v>6</v>
      </c>
      <c r="L749">
        <v>17</v>
      </c>
      <c r="M749">
        <v>22</v>
      </c>
      <c r="N749">
        <v>45</v>
      </c>
      <c r="O749">
        <v>47</v>
      </c>
      <c r="P749" s="16">
        <v>3</v>
      </c>
      <c r="Q749" s="16">
        <v>11</v>
      </c>
      <c r="R749" s="3"/>
    </row>
    <row r="750" spans="1:18" x14ac:dyDescent="0.3">
      <c r="A750">
        <v>432</v>
      </c>
      <c r="B750">
        <v>30</v>
      </c>
      <c r="C750">
        <v>18</v>
      </c>
      <c r="D750">
        <v>1</v>
      </c>
      <c r="E750">
        <v>4</v>
      </c>
      <c r="F750">
        <v>23</v>
      </c>
      <c r="G750" s="11">
        <v>3</v>
      </c>
      <c r="H750" s="8">
        <v>7</v>
      </c>
      <c r="J750">
        <v>432</v>
      </c>
      <c r="K750">
        <v>1</v>
      </c>
      <c r="L750">
        <v>4</v>
      </c>
      <c r="M750">
        <v>18</v>
      </c>
      <c r="N750">
        <v>23</v>
      </c>
      <c r="O750">
        <v>30</v>
      </c>
      <c r="P750" s="16">
        <v>3</v>
      </c>
      <c r="Q750" s="16">
        <v>7</v>
      </c>
      <c r="R750" s="3"/>
    </row>
    <row r="751" spans="1:18" x14ac:dyDescent="0.3">
      <c r="A751">
        <v>431</v>
      </c>
      <c r="B751">
        <v>40</v>
      </c>
      <c r="C751">
        <v>15</v>
      </c>
      <c r="D751">
        <v>4</v>
      </c>
      <c r="E751">
        <v>29</v>
      </c>
      <c r="F751">
        <v>1</v>
      </c>
      <c r="G751" s="11">
        <v>1</v>
      </c>
      <c r="H751" s="8">
        <v>5</v>
      </c>
      <c r="J751">
        <v>431</v>
      </c>
      <c r="K751">
        <v>1</v>
      </c>
      <c r="L751">
        <v>4</v>
      </c>
      <c r="M751">
        <v>15</v>
      </c>
      <c r="N751">
        <v>29</v>
      </c>
      <c r="O751">
        <v>40</v>
      </c>
      <c r="P751" s="16">
        <v>1</v>
      </c>
      <c r="Q751" s="16">
        <v>5</v>
      </c>
      <c r="R751" s="3"/>
    </row>
    <row r="752" spans="1:18" x14ac:dyDescent="0.3">
      <c r="A752">
        <v>430</v>
      </c>
      <c r="B752">
        <v>41</v>
      </c>
      <c r="C752">
        <v>50</v>
      </c>
      <c r="D752">
        <v>11</v>
      </c>
      <c r="E752">
        <v>43</v>
      </c>
      <c r="F752">
        <v>14</v>
      </c>
      <c r="G752" s="11">
        <v>9</v>
      </c>
      <c r="H752" s="8">
        <v>2</v>
      </c>
      <c r="J752">
        <v>430</v>
      </c>
      <c r="K752">
        <v>11</v>
      </c>
      <c r="L752">
        <v>14</v>
      </c>
      <c r="M752">
        <v>41</v>
      </c>
      <c r="N752">
        <v>43</v>
      </c>
      <c r="O752">
        <v>50</v>
      </c>
      <c r="P752" s="16">
        <v>2</v>
      </c>
      <c r="Q752" s="16">
        <v>9</v>
      </c>
      <c r="R752" s="3"/>
    </row>
    <row r="753" spans="1:18" x14ac:dyDescent="0.3">
      <c r="A753">
        <v>429</v>
      </c>
      <c r="B753">
        <v>20</v>
      </c>
      <c r="C753">
        <v>45</v>
      </c>
      <c r="D753">
        <v>23</v>
      </c>
      <c r="E753">
        <v>14</v>
      </c>
      <c r="F753">
        <v>46</v>
      </c>
      <c r="G753" s="11">
        <v>1</v>
      </c>
      <c r="H753" s="8">
        <v>11</v>
      </c>
      <c r="J753">
        <v>429</v>
      </c>
      <c r="K753">
        <v>14</v>
      </c>
      <c r="L753">
        <v>20</v>
      </c>
      <c r="M753">
        <v>23</v>
      </c>
      <c r="N753">
        <v>45</v>
      </c>
      <c r="O753">
        <v>46</v>
      </c>
      <c r="P753" s="16">
        <v>1</v>
      </c>
      <c r="Q753" s="16">
        <v>11</v>
      </c>
      <c r="R753" s="3"/>
    </row>
    <row r="754" spans="1:18" x14ac:dyDescent="0.3">
      <c r="A754">
        <v>428</v>
      </c>
      <c r="B754">
        <v>39</v>
      </c>
      <c r="C754">
        <v>16</v>
      </c>
      <c r="D754">
        <v>20</v>
      </c>
      <c r="E754">
        <v>17</v>
      </c>
      <c r="F754">
        <v>50</v>
      </c>
      <c r="G754" s="11">
        <v>4</v>
      </c>
      <c r="H754" s="8">
        <v>8</v>
      </c>
      <c r="J754">
        <v>428</v>
      </c>
      <c r="K754">
        <v>16</v>
      </c>
      <c r="L754">
        <v>17</v>
      </c>
      <c r="M754">
        <v>20</v>
      </c>
      <c r="N754">
        <v>39</v>
      </c>
      <c r="O754">
        <v>50</v>
      </c>
      <c r="P754" s="16">
        <v>4</v>
      </c>
      <c r="Q754" s="16">
        <v>8</v>
      </c>
      <c r="R754" s="3"/>
    </row>
    <row r="755" spans="1:18" x14ac:dyDescent="0.3">
      <c r="A755">
        <v>427</v>
      </c>
      <c r="B755">
        <v>39</v>
      </c>
      <c r="C755">
        <v>28</v>
      </c>
      <c r="D755">
        <v>22</v>
      </c>
      <c r="E755">
        <v>12</v>
      </c>
      <c r="F755">
        <v>27</v>
      </c>
      <c r="G755" s="11">
        <v>4</v>
      </c>
      <c r="H755" s="8">
        <v>10</v>
      </c>
      <c r="J755">
        <v>427</v>
      </c>
      <c r="K755">
        <v>12</v>
      </c>
      <c r="L755">
        <v>22</v>
      </c>
      <c r="M755">
        <v>27</v>
      </c>
      <c r="N755">
        <v>28</v>
      </c>
      <c r="O755">
        <v>39</v>
      </c>
      <c r="P755" s="16">
        <v>4</v>
      </c>
      <c r="Q755" s="16">
        <v>10</v>
      </c>
      <c r="R755" s="3"/>
    </row>
    <row r="756" spans="1:18" x14ac:dyDescent="0.3">
      <c r="A756">
        <v>426</v>
      </c>
      <c r="B756">
        <v>37</v>
      </c>
      <c r="C756">
        <v>19</v>
      </c>
      <c r="D756">
        <v>2</v>
      </c>
      <c r="E756">
        <v>33</v>
      </c>
      <c r="F756">
        <v>46</v>
      </c>
      <c r="G756" s="11">
        <v>5</v>
      </c>
      <c r="H756" s="8">
        <v>8</v>
      </c>
      <c r="J756">
        <v>426</v>
      </c>
      <c r="K756">
        <v>2</v>
      </c>
      <c r="L756">
        <v>19</v>
      </c>
      <c r="M756">
        <v>33</v>
      </c>
      <c r="N756">
        <v>37</v>
      </c>
      <c r="O756">
        <v>46</v>
      </c>
      <c r="P756" s="16">
        <v>5</v>
      </c>
      <c r="Q756" s="16">
        <v>8</v>
      </c>
      <c r="R756" s="3"/>
    </row>
    <row r="757" spans="1:18" x14ac:dyDescent="0.3">
      <c r="A757">
        <v>425</v>
      </c>
      <c r="B757">
        <v>46</v>
      </c>
      <c r="C757">
        <v>18</v>
      </c>
      <c r="D757">
        <v>37</v>
      </c>
      <c r="E757">
        <v>48</v>
      </c>
      <c r="F757">
        <v>23</v>
      </c>
      <c r="G757" s="11">
        <v>2</v>
      </c>
      <c r="H757" s="8">
        <v>10</v>
      </c>
      <c r="J757">
        <v>425</v>
      </c>
      <c r="K757">
        <v>18</v>
      </c>
      <c r="L757">
        <v>23</v>
      </c>
      <c r="M757">
        <v>37</v>
      </c>
      <c r="N757">
        <v>46</v>
      </c>
      <c r="O757">
        <v>48</v>
      </c>
      <c r="P757" s="16">
        <v>2</v>
      </c>
      <c r="Q757" s="16">
        <v>10</v>
      </c>
      <c r="R757" s="3"/>
    </row>
    <row r="758" spans="1:18" x14ac:dyDescent="0.3">
      <c r="A758">
        <v>424</v>
      </c>
      <c r="B758">
        <v>47</v>
      </c>
      <c r="C758">
        <v>23</v>
      </c>
      <c r="D758">
        <v>12</v>
      </c>
      <c r="E758">
        <v>29</v>
      </c>
      <c r="F758">
        <v>32</v>
      </c>
      <c r="G758" s="11">
        <v>3</v>
      </c>
      <c r="H758" s="8">
        <v>5</v>
      </c>
      <c r="J758">
        <v>424</v>
      </c>
      <c r="K758">
        <v>12</v>
      </c>
      <c r="L758">
        <v>23</v>
      </c>
      <c r="M758">
        <v>29</v>
      </c>
      <c r="N758">
        <v>32</v>
      </c>
      <c r="O758">
        <v>47</v>
      </c>
      <c r="P758" s="16">
        <v>3</v>
      </c>
      <c r="Q758" s="16">
        <v>5</v>
      </c>
      <c r="R758" s="3"/>
    </row>
    <row r="759" spans="1:18" x14ac:dyDescent="0.3">
      <c r="A759">
        <v>423</v>
      </c>
      <c r="B759">
        <v>12</v>
      </c>
      <c r="C759">
        <v>16</v>
      </c>
      <c r="D759">
        <v>4</v>
      </c>
      <c r="E759">
        <v>1</v>
      </c>
      <c r="F759">
        <v>48</v>
      </c>
      <c r="G759" s="11">
        <v>9</v>
      </c>
      <c r="H759" s="8">
        <v>10</v>
      </c>
      <c r="J759">
        <v>423</v>
      </c>
      <c r="K759">
        <v>1</v>
      </c>
      <c r="L759">
        <v>4</v>
      </c>
      <c r="M759">
        <v>12</v>
      </c>
      <c r="N759">
        <v>16</v>
      </c>
      <c r="O759">
        <v>48</v>
      </c>
      <c r="P759" s="16">
        <v>9</v>
      </c>
      <c r="Q759" s="16">
        <v>10</v>
      </c>
      <c r="R759" s="3"/>
    </row>
    <row r="760" spans="1:18" x14ac:dyDescent="0.3">
      <c r="A760">
        <v>422</v>
      </c>
      <c r="B760">
        <v>42</v>
      </c>
      <c r="C760">
        <v>34</v>
      </c>
      <c r="D760">
        <v>18</v>
      </c>
      <c r="E760">
        <v>38</v>
      </c>
      <c r="F760">
        <v>26</v>
      </c>
      <c r="G760" s="11">
        <v>8</v>
      </c>
      <c r="H760" s="8">
        <v>5</v>
      </c>
      <c r="J760">
        <v>422</v>
      </c>
      <c r="K760">
        <v>18</v>
      </c>
      <c r="L760">
        <v>26</v>
      </c>
      <c r="M760">
        <v>34</v>
      </c>
      <c r="N760">
        <v>38</v>
      </c>
      <c r="O760">
        <v>42</v>
      </c>
      <c r="P760" s="16">
        <v>5</v>
      </c>
      <c r="Q760" s="16">
        <v>8</v>
      </c>
      <c r="R760" s="3"/>
    </row>
    <row r="761" spans="1:18" x14ac:dyDescent="0.3">
      <c r="A761">
        <v>421</v>
      </c>
      <c r="B761">
        <v>14</v>
      </c>
      <c r="C761">
        <v>16</v>
      </c>
      <c r="D761">
        <v>23</v>
      </c>
      <c r="E761">
        <v>45</v>
      </c>
      <c r="F761">
        <v>38</v>
      </c>
      <c r="G761" s="11">
        <v>8</v>
      </c>
      <c r="H761" s="8">
        <v>11</v>
      </c>
      <c r="J761">
        <v>421</v>
      </c>
      <c r="K761">
        <v>14</v>
      </c>
      <c r="L761">
        <v>16</v>
      </c>
      <c r="M761">
        <v>23</v>
      </c>
      <c r="N761">
        <v>38</v>
      </c>
      <c r="O761">
        <v>45</v>
      </c>
      <c r="P761" s="16">
        <v>8</v>
      </c>
      <c r="Q761" s="16">
        <v>11</v>
      </c>
      <c r="R761" s="3"/>
    </row>
    <row r="762" spans="1:18" x14ac:dyDescent="0.3">
      <c r="A762">
        <v>420</v>
      </c>
      <c r="B762">
        <v>28</v>
      </c>
      <c r="C762">
        <v>15</v>
      </c>
      <c r="D762">
        <v>44</v>
      </c>
      <c r="E762">
        <v>31</v>
      </c>
      <c r="F762">
        <v>5</v>
      </c>
      <c r="G762" s="11">
        <v>1</v>
      </c>
      <c r="H762" s="8">
        <v>6</v>
      </c>
      <c r="J762">
        <v>420</v>
      </c>
      <c r="K762">
        <v>5</v>
      </c>
      <c r="L762">
        <v>15</v>
      </c>
      <c r="M762">
        <v>28</v>
      </c>
      <c r="N762">
        <v>31</v>
      </c>
      <c r="O762">
        <v>44</v>
      </c>
      <c r="P762" s="16">
        <v>1</v>
      </c>
      <c r="Q762" s="16">
        <v>6</v>
      </c>
      <c r="R762" s="3"/>
    </row>
    <row r="763" spans="1:18" x14ac:dyDescent="0.3">
      <c r="A763">
        <v>419</v>
      </c>
      <c r="B763">
        <v>28</v>
      </c>
      <c r="C763">
        <v>18</v>
      </c>
      <c r="D763">
        <v>40</v>
      </c>
      <c r="E763">
        <v>27</v>
      </c>
      <c r="F763">
        <v>35</v>
      </c>
      <c r="G763" s="11">
        <v>3</v>
      </c>
      <c r="H763" s="8">
        <v>5</v>
      </c>
      <c r="J763">
        <v>419</v>
      </c>
      <c r="K763">
        <v>18</v>
      </c>
      <c r="L763">
        <v>27</v>
      </c>
      <c r="M763">
        <v>28</v>
      </c>
      <c r="N763">
        <v>35</v>
      </c>
      <c r="O763">
        <v>40</v>
      </c>
      <c r="P763" s="16">
        <v>3</v>
      </c>
      <c r="Q763" s="16">
        <v>5</v>
      </c>
      <c r="R763" s="3"/>
    </row>
    <row r="764" spans="1:18" x14ac:dyDescent="0.3">
      <c r="A764">
        <v>418</v>
      </c>
      <c r="B764">
        <v>6</v>
      </c>
      <c r="C764">
        <v>33</v>
      </c>
      <c r="D764">
        <v>48</v>
      </c>
      <c r="E764">
        <v>14</v>
      </c>
      <c r="F764">
        <v>34</v>
      </c>
      <c r="G764" s="11">
        <v>6</v>
      </c>
      <c r="H764" s="8">
        <v>2</v>
      </c>
      <c r="J764">
        <v>418</v>
      </c>
      <c r="K764">
        <v>6</v>
      </c>
      <c r="L764">
        <v>14</v>
      </c>
      <c r="M764">
        <v>33</v>
      </c>
      <c r="N764">
        <v>34</v>
      </c>
      <c r="O764">
        <v>48</v>
      </c>
      <c r="P764" s="16">
        <v>2</v>
      </c>
      <c r="Q764" s="16">
        <v>6</v>
      </c>
      <c r="R764" s="3"/>
    </row>
    <row r="765" spans="1:18" x14ac:dyDescent="0.3">
      <c r="A765">
        <v>417</v>
      </c>
      <c r="B765">
        <v>25</v>
      </c>
      <c r="C765">
        <v>38</v>
      </c>
      <c r="D765">
        <v>19</v>
      </c>
      <c r="E765">
        <v>9</v>
      </c>
      <c r="F765">
        <v>36</v>
      </c>
      <c r="G765" s="11">
        <v>11</v>
      </c>
      <c r="H765" s="8">
        <v>7</v>
      </c>
      <c r="J765">
        <v>417</v>
      </c>
      <c r="K765">
        <v>9</v>
      </c>
      <c r="L765">
        <v>19</v>
      </c>
      <c r="M765">
        <v>25</v>
      </c>
      <c r="N765">
        <v>36</v>
      </c>
      <c r="O765">
        <v>38</v>
      </c>
      <c r="P765" s="16">
        <v>7</v>
      </c>
      <c r="Q765" s="16">
        <v>11</v>
      </c>
      <c r="R765" s="3"/>
    </row>
    <row r="766" spans="1:18" x14ac:dyDescent="0.3">
      <c r="A766">
        <v>416</v>
      </c>
      <c r="B766">
        <v>39</v>
      </c>
      <c r="C766">
        <v>2</v>
      </c>
      <c r="D766">
        <v>42</v>
      </c>
      <c r="E766">
        <v>17</v>
      </c>
      <c r="F766">
        <v>8</v>
      </c>
      <c r="G766" s="11">
        <v>3</v>
      </c>
      <c r="H766" s="8">
        <v>10</v>
      </c>
      <c r="J766">
        <v>416</v>
      </c>
      <c r="K766">
        <v>2</v>
      </c>
      <c r="L766">
        <v>8</v>
      </c>
      <c r="M766">
        <v>17</v>
      </c>
      <c r="N766">
        <v>39</v>
      </c>
      <c r="O766">
        <v>42</v>
      </c>
      <c r="P766" s="16">
        <v>3</v>
      </c>
      <c r="Q766" s="16">
        <v>10</v>
      </c>
      <c r="R766" s="3"/>
    </row>
    <row r="767" spans="1:18" x14ac:dyDescent="0.3">
      <c r="A767">
        <v>415</v>
      </c>
      <c r="B767">
        <v>28</v>
      </c>
      <c r="C767">
        <v>32</v>
      </c>
      <c r="D767">
        <v>49</v>
      </c>
      <c r="E767">
        <v>9</v>
      </c>
      <c r="F767">
        <v>30</v>
      </c>
      <c r="G767" s="11">
        <v>9</v>
      </c>
      <c r="H767" s="8">
        <v>10</v>
      </c>
      <c r="J767">
        <v>415</v>
      </c>
      <c r="K767">
        <v>9</v>
      </c>
      <c r="L767">
        <v>28</v>
      </c>
      <c r="M767">
        <v>30</v>
      </c>
      <c r="N767">
        <v>32</v>
      </c>
      <c r="O767">
        <v>49</v>
      </c>
      <c r="P767" s="16">
        <v>9</v>
      </c>
      <c r="Q767" s="16">
        <v>10</v>
      </c>
      <c r="R767" s="3"/>
    </row>
    <row r="768" spans="1:18" x14ac:dyDescent="0.3">
      <c r="A768">
        <v>414</v>
      </c>
      <c r="B768">
        <v>21</v>
      </c>
      <c r="C768">
        <v>5</v>
      </c>
      <c r="D768">
        <v>34</v>
      </c>
      <c r="E768">
        <v>31</v>
      </c>
      <c r="F768">
        <v>28</v>
      </c>
      <c r="G768" s="11">
        <v>2</v>
      </c>
      <c r="H768" s="8">
        <v>1</v>
      </c>
      <c r="J768">
        <v>414</v>
      </c>
      <c r="K768">
        <v>5</v>
      </c>
      <c r="L768">
        <v>21</v>
      </c>
      <c r="M768">
        <v>28</v>
      </c>
      <c r="N768">
        <v>31</v>
      </c>
      <c r="O768">
        <v>34</v>
      </c>
      <c r="P768" s="16">
        <v>1</v>
      </c>
      <c r="Q768" s="16">
        <v>2</v>
      </c>
      <c r="R768" s="3"/>
    </row>
    <row r="769" spans="1:18" x14ac:dyDescent="0.3">
      <c r="A769">
        <v>413</v>
      </c>
      <c r="B769">
        <v>42</v>
      </c>
      <c r="C769">
        <v>35</v>
      </c>
      <c r="D769">
        <v>50</v>
      </c>
      <c r="E769">
        <v>48</v>
      </c>
      <c r="F769">
        <v>47</v>
      </c>
      <c r="G769" s="11">
        <v>9</v>
      </c>
      <c r="H769" s="8">
        <v>8</v>
      </c>
      <c r="J769">
        <v>413</v>
      </c>
      <c r="K769">
        <v>35</v>
      </c>
      <c r="L769">
        <v>42</v>
      </c>
      <c r="M769">
        <v>47</v>
      </c>
      <c r="N769">
        <v>48</v>
      </c>
      <c r="O769">
        <v>50</v>
      </c>
      <c r="P769" s="16">
        <v>8</v>
      </c>
      <c r="Q769" s="16">
        <v>9</v>
      </c>
      <c r="R769" s="3"/>
    </row>
    <row r="770" spans="1:18" x14ac:dyDescent="0.3">
      <c r="A770">
        <v>412</v>
      </c>
      <c r="B770">
        <v>37</v>
      </c>
      <c r="C770">
        <v>12</v>
      </c>
      <c r="D770">
        <v>26</v>
      </c>
      <c r="E770">
        <v>38</v>
      </c>
      <c r="F770">
        <v>44</v>
      </c>
      <c r="G770" s="11">
        <v>4</v>
      </c>
      <c r="H770" s="8">
        <v>7</v>
      </c>
      <c r="J770">
        <v>412</v>
      </c>
      <c r="K770">
        <v>12</v>
      </c>
      <c r="L770">
        <v>26</v>
      </c>
      <c r="M770">
        <v>37</v>
      </c>
      <c r="N770">
        <v>38</v>
      </c>
      <c r="O770">
        <v>44</v>
      </c>
      <c r="P770" s="16">
        <v>4</v>
      </c>
      <c r="Q770" s="16">
        <v>7</v>
      </c>
      <c r="R770" s="3"/>
    </row>
    <row r="771" spans="1:18" x14ac:dyDescent="0.3">
      <c r="A771">
        <v>411</v>
      </c>
      <c r="B771">
        <v>46</v>
      </c>
      <c r="C771">
        <v>8</v>
      </c>
      <c r="D771">
        <v>2</v>
      </c>
      <c r="E771">
        <v>10</v>
      </c>
      <c r="F771">
        <v>19</v>
      </c>
      <c r="G771" s="11">
        <v>5</v>
      </c>
      <c r="H771" s="8">
        <v>9</v>
      </c>
      <c r="J771">
        <v>411</v>
      </c>
      <c r="K771">
        <v>2</v>
      </c>
      <c r="L771">
        <v>8</v>
      </c>
      <c r="M771">
        <v>10</v>
      </c>
      <c r="N771">
        <v>19</v>
      </c>
      <c r="O771">
        <v>46</v>
      </c>
      <c r="P771" s="16">
        <v>5</v>
      </c>
      <c r="Q771" s="16">
        <v>9</v>
      </c>
      <c r="R771" s="3"/>
    </row>
    <row r="772" spans="1:18" x14ac:dyDescent="0.3">
      <c r="A772">
        <v>410</v>
      </c>
      <c r="B772">
        <v>25</v>
      </c>
      <c r="C772">
        <v>45</v>
      </c>
      <c r="D772">
        <v>22</v>
      </c>
      <c r="E772">
        <v>33</v>
      </c>
      <c r="F772">
        <v>12</v>
      </c>
      <c r="G772" s="11">
        <v>5</v>
      </c>
      <c r="H772" s="8">
        <v>7</v>
      </c>
      <c r="J772">
        <v>410</v>
      </c>
      <c r="K772">
        <v>12</v>
      </c>
      <c r="L772">
        <v>22</v>
      </c>
      <c r="M772">
        <v>25</v>
      </c>
      <c r="N772">
        <v>33</v>
      </c>
      <c r="O772">
        <v>45</v>
      </c>
      <c r="P772" s="16">
        <v>5</v>
      </c>
      <c r="Q772" s="16">
        <v>7</v>
      </c>
      <c r="R772" s="3"/>
    </row>
    <row r="773" spans="1:18" x14ac:dyDescent="0.3">
      <c r="A773">
        <v>409</v>
      </c>
      <c r="B773">
        <v>42</v>
      </c>
      <c r="C773">
        <v>50</v>
      </c>
      <c r="D773">
        <v>6</v>
      </c>
      <c r="E773">
        <v>14</v>
      </c>
      <c r="F773">
        <v>4</v>
      </c>
      <c r="G773" s="11">
        <v>2</v>
      </c>
      <c r="H773" s="8">
        <v>4</v>
      </c>
      <c r="J773">
        <v>409</v>
      </c>
      <c r="K773">
        <v>4</v>
      </c>
      <c r="L773">
        <v>6</v>
      </c>
      <c r="M773">
        <v>14</v>
      </c>
      <c r="N773">
        <v>42</v>
      </c>
      <c r="O773">
        <v>50</v>
      </c>
      <c r="P773" s="16">
        <v>2</v>
      </c>
      <c r="Q773" s="16">
        <v>4</v>
      </c>
      <c r="R773" s="3"/>
    </row>
    <row r="774" spans="1:18" x14ac:dyDescent="0.3">
      <c r="A774">
        <v>408</v>
      </c>
      <c r="B774">
        <v>16</v>
      </c>
      <c r="C774">
        <v>6</v>
      </c>
      <c r="D774">
        <v>31</v>
      </c>
      <c r="E774">
        <v>28</v>
      </c>
      <c r="F774">
        <v>14</v>
      </c>
      <c r="G774" s="11">
        <v>11</v>
      </c>
      <c r="H774" s="8">
        <v>2</v>
      </c>
      <c r="J774">
        <v>408</v>
      </c>
      <c r="K774">
        <v>6</v>
      </c>
      <c r="L774">
        <v>14</v>
      </c>
      <c r="M774">
        <v>16</v>
      </c>
      <c r="N774">
        <v>28</v>
      </c>
      <c r="O774">
        <v>31</v>
      </c>
      <c r="P774" s="16">
        <v>2</v>
      </c>
      <c r="Q774" s="16">
        <v>11</v>
      </c>
      <c r="R774" s="3"/>
    </row>
    <row r="775" spans="1:18" x14ac:dyDescent="0.3">
      <c r="A775">
        <v>407</v>
      </c>
      <c r="B775">
        <v>45</v>
      </c>
      <c r="C775">
        <v>18</v>
      </c>
      <c r="D775">
        <v>1</v>
      </c>
      <c r="E775">
        <v>13</v>
      </c>
      <c r="F775">
        <v>17</v>
      </c>
      <c r="G775" s="11">
        <v>8</v>
      </c>
      <c r="H775" s="8">
        <v>3</v>
      </c>
      <c r="J775">
        <v>407</v>
      </c>
      <c r="K775">
        <v>1</v>
      </c>
      <c r="L775">
        <v>13</v>
      </c>
      <c r="M775">
        <v>17</v>
      </c>
      <c r="N775">
        <v>18</v>
      </c>
      <c r="O775">
        <v>45</v>
      </c>
      <c r="P775" s="16">
        <v>3</v>
      </c>
      <c r="Q775" s="16">
        <v>8</v>
      </c>
      <c r="R775" s="3"/>
    </row>
    <row r="776" spans="1:18" x14ac:dyDescent="0.3">
      <c r="A776">
        <v>406</v>
      </c>
      <c r="B776">
        <v>7</v>
      </c>
      <c r="C776">
        <v>20</v>
      </c>
      <c r="D776">
        <v>37</v>
      </c>
      <c r="E776">
        <v>10</v>
      </c>
      <c r="F776">
        <v>27</v>
      </c>
      <c r="G776" s="11">
        <v>7</v>
      </c>
      <c r="H776" s="8">
        <v>4</v>
      </c>
      <c r="J776">
        <v>406</v>
      </c>
      <c r="K776">
        <v>7</v>
      </c>
      <c r="L776">
        <v>10</v>
      </c>
      <c r="M776">
        <v>20</v>
      </c>
      <c r="N776">
        <v>27</v>
      </c>
      <c r="O776">
        <v>37</v>
      </c>
      <c r="P776" s="16">
        <v>4</v>
      </c>
      <c r="Q776" s="16">
        <v>7</v>
      </c>
      <c r="R776" s="3"/>
    </row>
    <row r="777" spans="1:18" x14ac:dyDescent="0.3">
      <c r="A777">
        <v>405</v>
      </c>
      <c r="B777">
        <v>36</v>
      </c>
      <c r="C777">
        <v>24</v>
      </c>
      <c r="D777">
        <v>34</v>
      </c>
      <c r="E777">
        <v>7</v>
      </c>
      <c r="F777">
        <v>23</v>
      </c>
      <c r="G777" s="11">
        <v>11</v>
      </c>
      <c r="H777" s="8">
        <v>8</v>
      </c>
      <c r="J777">
        <v>405</v>
      </c>
      <c r="K777">
        <v>7</v>
      </c>
      <c r="L777">
        <v>23</v>
      </c>
      <c r="M777">
        <v>24</v>
      </c>
      <c r="N777">
        <v>34</v>
      </c>
      <c r="O777">
        <v>36</v>
      </c>
      <c r="P777" s="16">
        <v>8</v>
      </c>
      <c r="Q777" s="16">
        <v>11</v>
      </c>
      <c r="R777" s="3"/>
    </row>
    <row r="778" spans="1:18" x14ac:dyDescent="0.3">
      <c r="A778">
        <v>404</v>
      </c>
      <c r="B778">
        <v>34</v>
      </c>
      <c r="C778">
        <v>32</v>
      </c>
      <c r="D778">
        <v>18</v>
      </c>
      <c r="E778">
        <v>14</v>
      </c>
      <c r="F778">
        <v>13</v>
      </c>
      <c r="G778" s="11">
        <v>1</v>
      </c>
      <c r="H778" s="8">
        <v>10</v>
      </c>
      <c r="J778">
        <v>404</v>
      </c>
      <c r="K778">
        <v>13</v>
      </c>
      <c r="L778">
        <v>14</v>
      </c>
      <c r="M778">
        <v>18</v>
      </c>
      <c r="N778">
        <v>32</v>
      </c>
      <c r="O778">
        <v>34</v>
      </c>
      <c r="P778" s="16">
        <v>1</v>
      </c>
      <c r="Q778" s="16">
        <v>10</v>
      </c>
      <c r="R778" s="3"/>
    </row>
    <row r="779" spans="1:18" x14ac:dyDescent="0.3">
      <c r="A779">
        <v>403</v>
      </c>
      <c r="B779">
        <v>8</v>
      </c>
      <c r="C779">
        <v>33</v>
      </c>
      <c r="D779">
        <v>14</v>
      </c>
      <c r="E779">
        <v>24</v>
      </c>
      <c r="F779">
        <v>5</v>
      </c>
      <c r="G779" s="11">
        <v>8</v>
      </c>
      <c r="H779" s="8">
        <v>3</v>
      </c>
      <c r="J779">
        <v>403</v>
      </c>
      <c r="K779">
        <v>5</v>
      </c>
      <c r="L779">
        <v>8</v>
      </c>
      <c r="M779">
        <v>14</v>
      </c>
      <c r="N779">
        <v>24</v>
      </c>
      <c r="O779">
        <v>33</v>
      </c>
      <c r="P779" s="16">
        <v>3</v>
      </c>
      <c r="Q779" s="16">
        <v>8</v>
      </c>
      <c r="R779" s="3"/>
    </row>
    <row r="780" spans="1:18" x14ac:dyDescent="0.3">
      <c r="A780">
        <v>402</v>
      </c>
      <c r="B780">
        <v>37</v>
      </c>
      <c r="C780">
        <v>38</v>
      </c>
      <c r="D780">
        <v>19</v>
      </c>
      <c r="E780">
        <v>27</v>
      </c>
      <c r="F780">
        <v>12</v>
      </c>
      <c r="G780" s="11">
        <v>5</v>
      </c>
      <c r="H780" s="8">
        <v>10</v>
      </c>
      <c r="J780">
        <v>402</v>
      </c>
      <c r="K780">
        <v>12</v>
      </c>
      <c r="L780">
        <v>19</v>
      </c>
      <c r="M780">
        <v>27</v>
      </c>
      <c r="N780">
        <v>37</v>
      </c>
      <c r="O780">
        <v>38</v>
      </c>
      <c r="P780" s="16">
        <v>5</v>
      </c>
      <c r="Q780" s="16">
        <v>10</v>
      </c>
      <c r="R780" s="3"/>
    </row>
    <row r="781" spans="1:18" x14ac:dyDescent="0.3">
      <c r="A781">
        <v>401</v>
      </c>
      <c r="B781">
        <v>5</v>
      </c>
      <c r="C781">
        <v>1</v>
      </c>
      <c r="D781">
        <v>25</v>
      </c>
      <c r="E781">
        <v>48</v>
      </c>
      <c r="F781">
        <v>22</v>
      </c>
      <c r="G781" s="11">
        <v>11</v>
      </c>
      <c r="H781" s="8">
        <v>3</v>
      </c>
      <c r="J781">
        <v>401</v>
      </c>
      <c r="K781">
        <v>1</v>
      </c>
      <c r="L781">
        <v>5</v>
      </c>
      <c r="M781">
        <v>22</v>
      </c>
      <c r="N781">
        <v>25</v>
      </c>
      <c r="O781">
        <v>48</v>
      </c>
      <c r="P781" s="16">
        <v>3</v>
      </c>
      <c r="Q781" s="16">
        <v>11</v>
      </c>
      <c r="R781" s="3"/>
    </row>
    <row r="782" spans="1:18" x14ac:dyDescent="0.3">
      <c r="A782">
        <v>400</v>
      </c>
      <c r="B782">
        <v>4</v>
      </c>
      <c r="C782">
        <v>50</v>
      </c>
      <c r="D782">
        <v>15</v>
      </c>
      <c r="E782">
        <v>49</v>
      </c>
      <c r="F782">
        <v>23</v>
      </c>
      <c r="H782" s="8"/>
      <c r="J782">
        <v>400</v>
      </c>
      <c r="K782">
        <v>4</v>
      </c>
      <c r="L782">
        <v>15</v>
      </c>
      <c r="M782">
        <v>23</v>
      </c>
      <c r="N782">
        <v>49</v>
      </c>
      <c r="O782">
        <v>50</v>
      </c>
      <c r="P782" s="16">
        <v>2</v>
      </c>
      <c r="Q782" s="16">
        <v>6</v>
      </c>
      <c r="R782" s="3"/>
    </row>
    <row r="783" spans="1:18" x14ac:dyDescent="0.3">
      <c r="A783">
        <v>399</v>
      </c>
      <c r="J783">
        <v>399</v>
      </c>
      <c r="K783">
        <v>3</v>
      </c>
      <c r="L783">
        <v>16</v>
      </c>
      <c r="M783">
        <v>25</v>
      </c>
      <c r="N783">
        <v>26</v>
      </c>
      <c r="O783">
        <v>35</v>
      </c>
      <c r="P783" s="16">
        <v>5</v>
      </c>
      <c r="Q783" s="16">
        <v>9</v>
      </c>
      <c r="R783" s="3"/>
    </row>
    <row r="784" spans="1:18" x14ac:dyDescent="0.3">
      <c r="A784">
        <v>398</v>
      </c>
      <c r="J784">
        <v>398</v>
      </c>
      <c r="K784">
        <v>6</v>
      </c>
      <c r="L784">
        <v>26</v>
      </c>
      <c r="M784">
        <v>33</v>
      </c>
      <c r="N784">
        <v>34</v>
      </c>
      <c r="O784">
        <v>39</v>
      </c>
      <c r="P784" s="16">
        <v>3</v>
      </c>
      <c r="Q784" s="16">
        <v>4</v>
      </c>
      <c r="R784" s="3"/>
    </row>
    <row r="785" spans="1:18" x14ac:dyDescent="0.3">
      <c r="A785">
        <v>397</v>
      </c>
      <c r="J785">
        <v>397</v>
      </c>
      <c r="K785">
        <v>17</v>
      </c>
      <c r="L785">
        <v>19</v>
      </c>
      <c r="M785">
        <v>38</v>
      </c>
      <c r="N785">
        <v>42</v>
      </c>
      <c r="O785">
        <v>45</v>
      </c>
      <c r="P785" s="16">
        <v>9</v>
      </c>
      <c r="Q785" s="16">
        <v>10</v>
      </c>
      <c r="R785" s="3"/>
    </row>
    <row r="786" spans="1:18" x14ac:dyDescent="0.3">
      <c r="A786">
        <v>396</v>
      </c>
      <c r="J786">
        <v>396</v>
      </c>
      <c r="K786">
        <v>12</v>
      </c>
      <c r="L786">
        <v>13</v>
      </c>
      <c r="M786">
        <v>23</v>
      </c>
      <c r="N786">
        <v>40</v>
      </c>
      <c r="O786">
        <v>49</v>
      </c>
      <c r="P786" s="16">
        <v>7</v>
      </c>
      <c r="Q786" s="16">
        <v>10</v>
      </c>
      <c r="R786" s="3"/>
    </row>
    <row r="787" spans="1:18" x14ac:dyDescent="0.3">
      <c r="A787">
        <v>395</v>
      </c>
      <c r="J787">
        <v>395</v>
      </c>
      <c r="K787">
        <v>11</v>
      </c>
      <c r="L787">
        <v>28</v>
      </c>
      <c r="M787">
        <v>29</v>
      </c>
      <c r="N787">
        <v>47</v>
      </c>
      <c r="O787">
        <v>49</v>
      </c>
      <c r="P787" s="16">
        <v>1</v>
      </c>
      <c r="Q787" s="16">
        <v>5</v>
      </c>
      <c r="R787" s="3"/>
    </row>
    <row r="788" spans="1:18" x14ac:dyDescent="0.3">
      <c r="A788">
        <v>394</v>
      </c>
      <c r="J788">
        <v>394</v>
      </c>
      <c r="K788">
        <v>8</v>
      </c>
      <c r="L788">
        <v>11</v>
      </c>
      <c r="M788">
        <v>23</v>
      </c>
      <c r="N788">
        <v>31</v>
      </c>
      <c r="O788">
        <v>46</v>
      </c>
      <c r="P788" s="16">
        <v>8</v>
      </c>
      <c r="Q788" s="16">
        <v>9</v>
      </c>
      <c r="R788" s="3"/>
    </row>
    <row r="789" spans="1:18" x14ac:dyDescent="0.3">
      <c r="A789">
        <v>393</v>
      </c>
      <c r="J789">
        <v>393</v>
      </c>
      <c r="K789">
        <v>15</v>
      </c>
      <c r="L789">
        <v>16</v>
      </c>
      <c r="M789">
        <v>30</v>
      </c>
      <c r="N789">
        <v>44</v>
      </c>
      <c r="O789">
        <v>50</v>
      </c>
      <c r="P789" s="16">
        <v>2</v>
      </c>
      <c r="Q789" s="16">
        <v>3</v>
      </c>
      <c r="R789" s="3"/>
    </row>
    <row r="790" spans="1:18" x14ac:dyDescent="0.3">
      <c r="A790">
        <v>392</v>
      </c>
      <c r="J790">
        <v>392</v>
      </c>
      <c r="K790">
        <v>5</v>
      </c>
      <c r="L790">
        <v>16</v>
      </c>
      <c r="M790">
        <v>20</v>
      </c>
      <c r="N790">
        <v>30</v>
      </c>
      <c r="O790">
        <v>41</v>
      </c>
      <c r="P790" s="16">
        <v>6</v>
      </c>
      <c r="Q790" s="16">
        <v>11</v>
      </c>
      <c r="R790" s="3"/>
    </row>
    <row r="791" spans="1:18" x14ac:dyDescent="0.3">
      <c r="A791">
        <v>391</v>
      </c>
      <c r="J791">
        <v>391</v>
      </c>
      <c r="K791">
        <v>17</v>
      </c>
      <c r="L791">
        <v>20</v>
      </c>
      <c r="M791">
        <v>35</v>
      </c>
      <c r="N791">
        <v>49</v>
      </c>
      <c r="O791">
        <v>50</v>
      </c>
      <c r="P791" s="16">
        <v>3</v>
      </c>
      <c r="Q791" s="16">
        <v>4</v>
      </c>
      <c r="R791" s="3"/>
    </row>
    <row r="792" spans="1:18" x14ac:dyDescent="0.3">
      <c r="A792">
        <v>390</v>
      </c>
      <c r="J792">
        <v>390</v>
      </c>
      <c r="K792">
        <v>11</v>
      </c>
      <c r="L792">
        <v>16</v>
      </c>
      <c r="M792">
        <v>21</v>
      </c>
      <c r="N792">
        <v>22</v>
      </c>
      <c r="O792">
        <v>44</v>
      </c>
      <c r="P792" s="16">
        <v>3</v>
      </c>
      <c r="Q792" s="16">
        <v>8</v>
      </c>
      <c r="R792" s="3"/>
    </row>
    <row r="793" spans="1:18" x14ac:dyDescent="0.3">
      <c r="A793">
        <v>389</v>
      </c>
      <c r="J793">
        <v>389</v>
      </c>
      <c r="K793">
        <v>5</v>
      </c>
      <c r="L793">
        <v>12</v>
      </c>
      <c r="M793">
        <v>19</v>
      </c>
      <c r="N793">
        <v>41</v>
      </c>
      <c r="O793">
        <v>48</v>
      </c>
      <c r="P793" s="16">
        <v>8</v>
      </c>
      <c r="Q793" s="16">
        <v>10</v>
      </c>
      <c r="R793" s="3"/>
    </row>
    <row r="794" spans="1:18" x14ac:dyDescent="0.3">
      <c r="A794">
        <v>388</v>
      </c>
      <c r="J794">
        <v>388</v>
      </c>
      <c r="K794">
        <v>3</v>
      </c>
      <c r="L794">
        <v>19</v>
      </c>
      <c r="M794">
        <v>20</v>
      </c>
      <c r="N794">
        <v>37</v>
      </c>
      <c r="O794">
        <v>48</v>
      </c>
      <c r="P794" s="16">
        <v>8</v>
      </c>
      <c r="Q794" s="16">
        <v>11</v>
      </c>
      <c r="R794" s="3"/>
    </row>
    <row r="795" spans="1:18" x14ac:dyDescent="0.3">
      <c r="A795">
        <v>387</v>
      </c>
      <c r="J795">
        <v>387</v>
      </c>
      <c r="K795">
        <v>6</v>
      </c>
      <c r="L795">
        <v>25</v>
      </c>
      <c r="M795">
        <v>36</v>
      </c>
      <c r="N795">
        <v>38</v>
      </c>
      <c r="O795">
        <v>40</v>
      </c>
      <c r="P795" s="16">
        <v>4</v>
      </c>
      <c r="Q795" s="16">
        <v>10</v>
      </c>
      <c r="R795" s="3"/>
    </row>
    <row r="796" spans="1:18" x14ac:dyDescent="0.3">
      <c r="A796">
        <v>386</v>
      </c>
      <c r="J796">
        <v>386</v>
      </c>
      <c r="K796">
        <v>4</v>
      </c>
      <c r="L796">
        <v>39</v>
      </c>
      <c r="M796">
        <v>40</v>
      </c>
      <c r="N796">
        <v>49</v>
      </c>
      <c r="O796">
        <v>50</v>
      </c>
      <c r="P796" s="16">
        <v>2</v>
      </c>
      <c r="Q796" s="16">
        <v>5</v>
      </c>
      <c r="R796" s="3"/>
    </row>
    <row r="797" spans="1:18" x14ac:dyDescent="0.3">
      <c r="A797">
        <v>385</v>
      </c>
      <c r="J797">
        <v>385</v>
      </c>
      <c r="K797">
        <v>1</v>
      </c>
      <c r="L797">
        <v>9</v>
      </c>
      <c r="M797">
        <v>10</v>
      </c>
      <c r="N797">
        <v>22</v>
      </c>
      <c r="O797">
        <v>50</v>
      </c>
      <c r="P797" s="16">
        <v>5</v>
      </c>
      <c r="Q797" s="16">
        <v>11</v>
      </c>
      <c r="R797" s="3"/>
    </row>
    <row r="798" spans="1:18" x14ac:dyDescent="0.3">
      <c r="A798">
        <v>384</v>
      </c>
      <c r="J798">
        <v>384</v>
      </c>
      <c r="K798">
        <v>9</v>
      </c>
      <c r="L798">
        <v>17</v>
      </c>
      <c r="M798">
        <v>25</v>
      </c>
      <c r="N798">
        <v>28</v>
      </c>
      <c r="O798">
        <v>49</v>
      </c>
      <c r="P798" s="16">
        <v>8</v>
      </c>
      <c r="Q798" s="16">
        <v>9</v>
      </c>
      <c r="R798" s="3"/>
    </row>
    <row r="799" spans="1:18" x14ac:dyDescent="0.3">
      <c r="A799">
        <v>383</v>
      </c>
      <c r="J799">
        <v>383</v>
      </c>
      <c r="K799">
        <v>16</v>
      </c>
      <c r="L799">
        <v>23</v>
      </c>
      <c r="M799">
        <v>24</v>
      </c>
      <c r="N799">
        <v>26</v>
      </c>
      <c r="O799">
        <v>29</v>
      </c>
      <c r="P799" s="16">
        <v>2</v>
      </c>
      <c r="Q799" s="16">
        <v>9</v>
      </c>
      <c r="R799" s="3"/>
    </row>
    <row r="800" spans="1:18" x14ac:dyDescent="0.3">
      <c r="A800">
        <v>382</v>
      </c>
      <c r="J800">
        <v>382</v>
      </c>
      <c r="K800">
        <v>10</v>
      </c>
      <c r="L800">
        <v>14</v>
      </c>
      <c r="M800">
        <v>20</v>
      </c>
      <c r="N800">
        <v>25</v>
      </c>
      <c r="O800">
        <v>42</v>
      </c>
      <c r="P800" s="16">
        <v>8</v>
      </c>
      <c r="Q800" s="16">
        <v>11</v>
      </c>
      <c r="R800" s="3"/>
    </row>
    <row r="801" spans="1:18" x14ac:dyDescent="0.3">
      <c r="A801">
        <v>381</v>
      </c>
      <c r="J801">
        <v>381</v>
      </c>
      <c r="K801">
        <v>20</v>
      </c>
      <c r="L801">
        <v>21</v>
      </c>
      <c r="M801">
        <v>37</v>
      </c>
      <c r="N801">
        <v>45</v>
      </c>
      <c r="O801">
        <v>46</v>
      </c>
      <c r="P801" s="16">
        <v>2</v>
      </c>
      <c r="Q801" s="16">
        <v>3</v>
      </c>
      <c r="R801" s="3"/>
    </row>
    <row r="802" spans="1:18" x14ac:dyDescent="0.3">
      <c r="A802">
        <v>380</v>
      </c>
      <c r="J802">
        <v>380</v>
      </c>
      <c r="K802">
        <v>9</v>
      </c>
      <c r="L802">
        <v>11</v>
      </c>
      <c r="M802">
        <v>17</v>
      </c>
      <c r="N802">
        <v>36</v>
      </c>
      <c r="O802">
        <v>47</v>
      </c>
      <c r="P802" s="16">
        <v>1</v>
      </c>
      <c r="Q802" s="16">
        <v>2</v>
      </c>
      <c r="R802" s="3"/>
    </row>
    <row r="803" spans="1:18" x14ac:dyDescent="0.3">
      <c r="A803">
        <v>379</v>
      </c>
      <c r="J803">
        <v>379</v>
      </c>
      <c r="K803">
        <v>3</v>
      </c>
      <c r="L803">
        <v>10</v>
      </c>
      <c r="M803">
        <v>15</v>
      </c>
      <c r="N803">
        <v>28</v>
      </c>
      <c r="O803">
        <v>45</v>
      </c>
      <c r="P803" s="16">
        <v>5</v>
      </c>
      <c r="Q803" s="16">
        <v>7</v>
      </c>
      <c r="R803" s="3"/>
    </row>
    <row r="804" spans="1:18" x14ac:dyDescent="0.3">
      <c r="A804">
        <v>378</v>
      </c>
      <c r="J804">
        <v>378</v>
      </c>
      <c r="K804">
        <v>11</v>
      </c>
      <c r="L804">
        <v>16</v>
      </c>
      <c r="M804">
        <v>20</v>
      </c>
      <c r="N804">
        <v>22</v>
      </c>
      <c r="O804">
        <v>28</v>
      </c>
      <c r="P804" s="16">
        <v>4</v>
      </c>
      <c r="Q804" s="16">
        <v>9</v>
      </c>
      <c r="R804" s="3"/>
    </row>
    <row r="805" spans="1:18" x14ac:dyDescent="0.3">
      <c r="A805">
        <v>377</v>
      </c>
      <c r="J805">
        <v>377</v>
      </c>
      <c r="K805">
        <v>15</v>
      </c>
      <c r="L805">
        <v>25</v>
      </c>
      <c r="M805">
        <v>38</v>
      </c>
      <c r="N805">
        <v>40</v>
      </c>
      <c r="O805">
        <v>41</v>
      </c>
      <c r="P805" s="16">
        <v>1</v>
      </c>
      <c r="Q805" s="16">
        <v>2</v>
      </c>
      <c r="R805" s="3"/>
    </row>
    <row r="806" spans="1:18" x14ac:dyDescent="0.3">
      <c r="A806">
        <v>376</v>
      </c>
      <c r="J806">
        <v>376</v>
      </c>
      <c r="K806">
        <v>11</v>
      </c>
      <c r="L806">
        <v>22</v>
      </c>
      <c r="M806">
        <v>36</v>
      </c>
      <c r="N806">
        <v>45</v>
      </c>
      <c r="O806">
        <v>48</v>
      </c>
      <c r="P806" s="16">
        <v>1</v>
      </c>
      <c r="Q806" s="16">
        <v>4</v>
      </c>
      <c r="R806" s="3"/>
    </row>
    <row r="807" spans="1:18" x14ac:dyDescent="0.3">
      <c r="A807">
        <v>375</v>
      </c>
      <c r="J807">
        <v>375</v>
      </c>
      <c r="K807">
        <v>4</v>
      </c>
      <c r="L807">
        <v>6</v>
      </c>
      <c r="M807">
        <v>21</v>
      </c>
      <c r="N807">
        <v>39</v>
      </c>
      <c r="O807">
        <v>41</v>
      </c>
      <c r="P807" s="16">
        <v>2</v>
      </c>
      <c r="Q807" s="16">
        <v>6</v>
      </c>
      <c r="R807" s="3"/>
    </row>
    <row r="808" spans="1:18" x14ac:dyDescent="0.3">
      <c r="A808">
        <v>374</v>
      </c>
      <c r="J808">
        <v>374</v>
      </c>
      <c r="K808">
        <v>21</v>
      </c>
      <c r="L808">
        <v>23</v>
      </c>
      <c r="M808">
        <v>38</v>
      </c>
      <c r="N808">
        <v>47</v>
      </c>
      <c r="O808">
        <v>50</v>
      </c>
      <c r="P808" s="16">
        <v>2</v>
      </c>
      <c r="Q808" s="16">
        <v>6</v>
      </c>
      <c r="R808" s="3"/>
    </row>
    <row r="809" spans="1:18" x14ac:dyDescent="0.3">
      <c r="A809">
        <v>373</v>
      </c>
      <c r="J809">
        <v>373</v>
      </c>
      <c r="K809">
        <v>4</v>
      </c>
      <c r="L809">
        <v>17</v>
      </c>
      <c r="M809">
        <v>21</v>
      </c>
      <c r="N809">
        <v>22</v>
      </c>
      <c r="O809">
        <v>33</v>
      </c>
      <c r="P809" s="16">
        <v>4</v>
      </c>
      <c r="Q809" s="16">
        <v>8</v>
      </c>
      <c r="R809" s="3"/>
    </row>
    <row r="810" spans="1:18" x14ac:dyDescent="0.3">
      <c r="A810">
        <v>372</v>
      </c>
      <c r="J810">
        <v>372</v>
      </c>
      <c r="K810">
        <v>6</v>
      </c>
      <c r="L810">
        <v>12</v>
      </c>
      <c r="M810">
        <v>21</v>
      </c>
      <c r="N810">
        <v>27</v>
      </c>
      <c r="O810">
        <v>33</v>
      </c>
      <c r="P810" s="16">
        <v>3</v>
      </c>
      <c r="Q810" s="16">
        <v>7</v>
      </c>
      <c r="R810" s="3"/>
    </row>
    <row r="811" spans="1:18" x14ac:dyDescent="0.3">
      <c r="A811">
        <v>371</v>
      </c>
      <c r="J811">
        <v>371</v>
      </c>
      <c r="K811">
        <v>1</v>
      </c>
      <c r="L811">
        <v>13</v>
      </c>
      <c r="M811">
        <v>20</v>
      </c>
      <c r="N811">
        <v>26</v>
      </c>
      <c r="O811">
        <v>50</v>
      </c>
      <c r="P811" s="16">
        <v>6</v>
      </c>
      <c r="Q811" s="16">
        <v>7</v>
      </c>
      <c r="R811" s="3"/>
    </row>
    <row r="812" spans="1:18" x14ac:dyDescent="0.3">
      <c r="A812">
        <v>370</v>
      </c>
      <c r="J812">
        <v>370</v>
      </c>
      <c r="K812">
        <v>17</v>
      </c>
      <c r="L812">
        <v>19</v>
      </c>
      <c r="M812">
        <v>24</v>
      </c>
      <c r="N812">
        <v>37</v>
      </c>
      <c r="O812">
        <v>46</v>
      </c>
      <c r="P812" s="16">
        <v>2</v>
      </c>
      <c r="Q812" s="16">
        <v>7</v>
      </c>
      <c r="R812" s="3"/>
    </row>
    <row r="813" spans="1:18" x14ac:dyDescent="0.3">
      <c r="A813">
        <v>369</v>
      </c>
      <c r="J813">
        <v>369</v>
      </c>
      <c r="K813">
        <v>11</v>
      </c>
      <c r="L813">
        <v>25</v>
      </c>
      <c r="M813">
        <v>27</v>
      </c>
      <c r="N813">
        <v>28</v>
      </c>
      <c r="O813">
        <v>41</v>
      </c>
      <c r="P813" s="16">
        <v>5</v>
      </c>
      <c r="Q813" s="16">
        <v>8</v>
      </c>
      <c r="R813" s="3"/>
    </row>
    <row r="814" spans="1:18" x14ac:dyDescent="0.3">
      <c r="A814">
        <v>368</v>
      </c>
      <c r="J814">
        <v>368</v>
      </c>
      <c r="K814">
        <v>12</v>
      </c>
      <c r="L814">
        <v>13</v>
      </c>
      <c r="M814">
        <v>42</v>
      </c>
      <c r="N814">
        <v>45</v>
      </c>
      <c r="O814">
        <v>48</v>
      </c>
      <c r="P814" s="16">
        <v>3</v>
      </c>
      <c r="Q814" s="16">
        <v>9</v>
      </c>
      <c r="R814" s="3"/>
    </row>
    <row r="815" spans="1:18" x14ac:dyDescent="0.3">
      <c r="A815">
        <v>367</v>
      </c>
      <c r="J815">
        <v>367</v>
      </c>
      <c r="K815">
        <v>2</v>
      </c>
      <c r="L815">
        <v>3</v>
      </c>
      <c r="M815">
        <v>15</v>
      </c>
      <c r="N815">
        <v>45</v>
      </c>
      <c r="O815">
        <v>49</v>
      </c>
      <c r="P815" s="16">
        <v>5</v>
      </c>
      <c r="Q815" s="16">
        <v>9</v>
      </c>
      <c r="R815" s="3"/>
    </row>
    <row r="816" spans="1:18" x14ac:dyDescent="0.3">
      <c r="A816">
        <v>366</v>
      </c>
      <c r="J816">
        <v>366</v>
      </c>
      <c r="K816">
        <v>12</v>
      </c>
      <c r="L816">
        <v>14</v>
      </c>
      <c r="M816">
        <v>15</v>
      </c>
      <c r="N816">
        <v>19</v>
      </c>
      <c r="O816">
        <v>23</v>
      </c>
      <c r="P816" s="16">
        <v>7</v>
      </c>
      <c r="Q816" s="16">
        <v>8</v>
      </c>
      <c r="R816" s="3"/>
    </row>
    <row r="817" spans="1:18" x14ac:dyDescent="0.3">
      <c r="A817">
        <v>365</v>
      </c>
      <c r="J817">
        <v>365</v>
      </c>
      <c r="K817">
        <v>2</v>
      </c>
      <c r="L817">
        <v>11</v>
      </c>
      <c r="M817">
        <v>24</v>
      </c>
      <c r="N817">
        <v>35</v>
      </c>
      <c r="O817">
        <v>47</v>
      </c>
      <c r="P817" s="16">
        <v>5</v>
      </c>
      <c r="Q817" s="16">
        <v>9</v>
      </c>
      <c r="R817" s="3"/>
    </row>
    <row r="818" spans="1:18" x14ac:dyDescent="0.3">
      <c r="A818">
        <v>364</v>
      </c>
      <c r="J818">
        <v>364</v>
      </c>
      <c r="K818">
        <v>13</v>
      </c>
      <c r="L818">
        <v>23</v>
      </c>
      <c r="M818">
        <v>24</v>
      </c>
      <c r="N818">
        <v>41</v>
      </c>
      <c r="O818">
        <v>42</v>
      </c>
      <c r="P818" s="16">
        <v>1</v>
      </c>
      <c r="Q818" s="16">
        <v>5</v>
      </c>
      <c r="R818" s="3"/>
    </row>
    <row r="819" spans="1:18" x14ac:dyDescent="0.3">
      <c r="A819">
        <v>363</v>
      </c>
      <c r="J819">
        <v>363</v>
      </c>
      <c r="K819">
        <v>3</v>
      </c>
      <c r="L819">
        <v>11</v>
      </c>
      <c r="M819">
        <v>13</v>
      </c>
      <c r="N819">
        <v>18</v>
      </c>
      <c r="O819">
        <v>21</v>
      </c>
      <c r="P819" s="16">
        <v>4</v>
      </c>
      <c r="Q819" s="16">
        <v>5</v>
      </c>
      <c r="R819" s="3"/>
    </row>
    <row r="820" spans="1:18" x14ac:dyDescent="0.3">
      <c r="A820">
        <v>362</v>
      </c>
      <c r="J820">
        <v>362</v>
      </c>
      <c r="K820">
        <v>2</v>
      </c>
      <c r="L820">
        <v>14</v>
      </c>
      <c r="M820">
        <v>24</v>
      </c>
      <c r="N820">
        <v>39</v>
      </c>
      <c r="O820">
        <v>44</v>
      </c>
      <c r="P820" s="16">
        <v>6</v>
      </c>
      <c r="Q820" s="16">
        <v>7</v>
      </c>
      <c r="R820" s="3"/>
    </row>
    <row r="821" spans="1:18" x14ac:dyDescent="0.3">
      <c r="A821">
        <v>361</v>
      </c>
      <c r="J821">
        <v>361</v>
      </c>
      <c r="K821">
        <v>1</v>
      </c>
      <c r="L821">
        <v>22</v>
      </c>
      <c r="M821">
        <v>32</v>
      </c>
      <c r="N821">
        <v>48</v>
      </c>
      <c r="O821">
        <v>50</v>
      </c>
      <c r="P821" s="16">
        <v>6</v>
      </c>
      <c r="Q821" s="16">
        <v>7</v>
      </c>
      <c r="R821" s="3"/>
    </row>
    <row r="822" spans="1:18" x14ac:dyDescent="0.3">
      <c r="A822">
        <v>360</v>
      </c>
      <c r="J822">
        <v>360</v>
      </c>
      <c r="K822">
        <v>2</v>
      </c>
      <c r="L822">
        <v>24</v>
      </c>
      <c r="M822">
        <v>34</v>
      </c>
      <c r="N822">
        <v>38</v>
      </c>
      <c r="O822">
        <v>43</v>
      </c>
      <c r="P822" s="16">
        <v>1</v>
      </c>
      <c r="Q822" s="16">
        <v>7</v>
      </c>
      <c r="R822" s="3"/>
    </row>
    <row r="823" spans="1:18" x14ac:dyDescent="0.3">
      <c r="A823">
        <v>359</v>
      </c>
      <c r="J823">
        <v>359</v>
      </c>
      <c r="K823">
        <v>19</v>
      </c>
      <c r="L823">
        <v>36</v>
      </c>
      <c r="M823">
        <v>38</v>
      </c>
      <c r="N823">
        <v>42</v>
      </c>
      <c r="O823">
        <v>46</v>
      </c>
      <c r="P823" s="16">
        <v>2</v>
      </c>
      <c r="Q823" s="16">
        <v>8</v>
      </c>
      <c r="R823" s="3"/>
    </row>
    <row r="824" spans="1:18" x14ac:dyDescent="0.3">
      <c r="A824">
        <v>358</v>
      </c>
      <c r="J824">
        <v>358</v>
      </c>
      <c r="K824">
        <v>3</v>
      </c>
      <c r="L824">
        <v>20</v>
      </c>
      <c r="M824">
        <v>29</v>
      </c>
      <c r="N824">
        <v>35</v>
      </c>
      <c r="O824">
        <v>42</v>
      </c>
      <c r="P824" s="16">
        <v>3</v>
      </c>
      <c r="Q824" s="16">
        <v>8</v>
      </c>
      <c r="R824" s="3"/>
    </row>
    <row r="825" spans="1:18" x14ac:dyDescent="0.3">
      <c r="A825">
        <v>357</v>
      </c>
      <c r="J825">
        <v>357</v>
      </c>
      <c r="K825">
        <v>2</v>
      </c>
      <c r="L825">
        <v>3</v>
      </c>
      <c r="M825">
        <v>10</v>
      </c>
      <c r="N825">
        <v>33</v>
      </c>
      <c r="O825">
        <v>46</v>
      </c>
      <c r="P825" s="16">
        <v>7</v>
      </c>
      <c r="Q825" s="16">
        <v>8</v>
      </c>
      <c r="R825" s="3"/>
    </row>
    <row r="826" spans="1:18" x14ac:dyDescent="0.3">
      <c r="A826">
        <v>356</v>
      </c>
      <c r="J826">
        <v>356</v>
      </c>
      <c r="K826">
        <v>8</v>
      </c>
      <c r="L826">
        <v>19</v>
      </c>
      <c r="M826">
        <v>28</v>
      </c>
      <c r="N826">
        <v>32</v>
      </c>
      <c r="O826">
        <v>46</v>
      </c>
      <c r="P826" s="16">
        <v>4</v>
      </c>
      <c r="Q826" s="16">
        <v>7</v>
      </c>
      <c r="R826" s="3"/>
    </row>
    <row r="827" spans="1:18" x14ac:dyDescent="0.3">
      <c r="A827">
        <v>355</v>
      </c>
      <c r="J827">
        <v>355</v>
      </c>
      <c r="K827">
        <v>9</v>
      </c>
      <c r="L827">
        <v>28</v>
      </c>
      <c r="M827">
        <v>36</v>
      </c>
      <c r="N827">
        <v>41</v>
      </c>
      <c r="O827">
        <v>49</v>
      </c>
      <c r="P827" s="16">
        <v>5</v>
      </c>
      <c r="Q827" s="16">
        <v>7</v>
      </c>
      <c r="R827" s="3"/>
    </row>
    <row r="828" spans="1:18" x14ac:dyDescent="0.3">
      <c r="A828">
        <v>354</v>
      </c>
      <c r="J828">
        <v>354</v>
      </c>
      <c r="K828">
        <v>12</v>
      </c>
      <c r="L828">
        <v>15</v>
      </c>
      <c r="M828">
        <v>32</v>
      </c>
      <c r="N828">
        <v>36</v>
      </c>
      <c r="O828">
        <v>45</v>
      </c>
      <c r="P828" s="16">
        <v>7</v>
      </c>
      <c r="Q828" s="16">
        <v>9</v>
      </c>
      <c r="R828" s="3"/>
    </row>
    <row r="829" spans="1:18" x14ac:dyDescent="0.3">
      <c r="A829">
        <v>353</v>
      </c>
      <c r="J829">
        <v>353</v>
      </c>
      <c r="K829">
        <v>7</v>
      </c>
      <c r="L829">
        <v>19</v>
      </c>
      <c r="M829">
        <v>23</v>
      </c>
      <c r="N829">
        <v>29</v>
      </c>
      <c r="O829">
        <v>47</v>
      </c>
      <c r="P829" s="16">
        <v>1</v>
      </c>
      <c r="Q829" s="16">
        <v>6</v>
      </c>
      <c r="R829" s="3"/>
    </row>
    <row r="830" spans="1:18" x14ac:dyDescent="0.3">
      <c r="A830">
        <v>352</v>
      </c>
      <c r="J830">
        <v>352</v>
      </c>
      <c r="K830">
        <v>21</v>
      </c>
      <c r="L830">
        <v>23</v>
      </c>
      <c r="M830">
        <v>33</v>
      </c>
      <c r="N830">
        <v>40</v>
      </c>
      <c r="O830">
        <v>50</v>
      </c>
      <c r="P830" s="16">
        <v>4</v>
      </c>
      <c r="Q830" s="16">
        <v>5</v>
      </c>
      <c r="R830" s="3"/>
    </row>
    <row r="831" spans="1:18" x14ac:dyDescent="0.3">
      <c r="A831">
        <v>351</v>
      </c>
      <c r="J831">
        <v>351</v>
      </c>
      <c r="K831">
        <v>16</v>
      </c>
      <c r="L831">
        <v>20</v>
      </c>
      <c r="M831">
        <v>22</v>
      </c>
      <c r="N831">
        <v>32</v>
      </c>
      <c r="O831">
        <v>42</v>
      </c>
      <c r="P831" s="16">
        <v>8</v>
      </c>
      <c r="Q831" s="16">
        <v>9</v>
      </c>
      <c r="R831" s="3"/>
    </row>
    <row r="832" spans="1:18" x14ac:dyDescent="0.3">
      <c r="A832">
        <v>350</v>
      </c>
      <c r="J832">
        <v>350</v>
      </c>
      <c r="K832">
        <v>4</v>
      </c>
      <c r="L832">
        <v>5</v>
      </c>
      <c r="M832">
        <v>9</v>
      </c>
      <c r="N832">
        <v>11</v>
      </c>
      <c r="O832">
        <v>39</v>
      </c>
      <c r="P832" s="16">
        <v>3</v>
      </c>
      <c r="Q832" s="16">
        <v>5</v>
      </c>
      <c r="R832" s="3"/>
    </row>
    <row r="833" spans="1:18" x14ac:dyDescent="0.3">
      <c r="A833">
        <v>349</v>
      </c>
      <c r="J833">
        <v>349</v>
      </c>
      <c r="K833">
        <v>2</v>
      </c>
      <c r="L833">
        <v>31</v>
      </c>
      <c r="M833">
        <v>36</v>
      </c>
      <c r="N833">
        <v>38</v>
      </c>
      <c r="O833">
        <v>43</v>
      </c>
      <c r="P833" s="16">
        <v>3</v>
      </c>
      <c r="Q833" s="16">
        <v>7</v>
      </c>
      <c r="R833" s="3"/>
    </row>
    <row r="834" spans="1:18" x14ac:dyDescent="0.3">
      <c r="A834">
        <v>348</v>
      </c>
      <c r="J834">
        <v>348</v>
      </c>
      <c r="K834">
        <v>9</v>
      </c>
      <c r="L834">
        <v>30</v>
      </c>
      <c r="M834">
        <v>35</v>
      </c>
      <c r="N834">
        <v>39</v>
      </c>
      <c r="O834">
        <v>46</v>
      </c>
      <c r="P834" s="16">
        <v>6</v>
      </c>
      <c r="Q834" s="16">
        <v>8</v>
      </c>
      <c r="R834" s="3"/>
    </row>
    <row r="835" spans="1:18" x14ac:dyDescent="0.3">
      <c r="A835">
        <v>347</v>
      </c>
      <c r="J835">
        <v>347</v>
      </c>
      <c r="K835">
        <v>1</v>
      </c>
      <c r="L835">
        <v>4</v>
      </c>
      <c r="M835">
        <v>6</v>
      </c>
      <c r="N835">
        <v>27</v>
      </c>
      <c r="O835">
        <v>48</v>
      </c>
      <c r="P835" s="16">
        <v>1</v>
      </c>
      <c r="Q835" s="16">
        <v>6</v>
      </c>
      <c r="R835" s="3"/>
    </row>
    <row r="836" spans="1:18" x14ac:dyDescent="0.3">
      <c r="A836">
        <v>346</v>
      </c>
      <c r="J836">
        <v>346</v>
      </c>
      <c r="K836">
        <v>1</v>
      </c>
      <c r="L836">
        <v>4</v>
      </c>
      <c r="M836">
        <v>16</v>
      </c>
      <c r="N836">
        <v>40</v>
      </c>
      <c r="O836">
        <v>48</v>
      </c>
      <c r="P836" s="16">
        <v>1</v>
      </c>
      <c r="Q836" s="16">
        <v>9</v>
      </c>
      <c r="R836" s="3"/>
    </row>
    <row r="837" spans="1:18" x14ac:dyDescent="0.3">
      <c r="A837">
        <v>345</v>
      </c>
      <c r="J837">
        <v>345</v>
      </c>
      <c r="K837">
        <v>17</v>
      </c>
      <c r="L837">
        <v>27</v>
      </c>
      <c r="M837">
        <v>29</v>
      </c>
      <c r="N837">
        <v>38</v>
      </c>
      <c r="O837">
        <v>50</v>
      </c>
      <c r="P837" s="16">
        <v>1</v>
      </c>
      <c r="Q837" s="16">
        <v>3</v>
      </c>
      <c r="R837" s="3"/>
    </row>
    <row r="838" spans="1:18" x14ac:dyDescent="0.3">
      <c r="A838">
        <v>344</v>
      </c>
      <c r="J838">
        <v>344</v>
      </c>
      <c r="K838">
        <v>17</v>
      </c>
      <c r="L838">
        <v>21</v>
      </c>
      <c r="M838">
        <v>35</v>
      </c>
      <c r="N838">
        <v>41</v>
      </c>
      <c r="O838">
        <v>45</v>
      </c>
      <c r="P838" s="16">
        <v>1</v>
      </c>
      <c r="Q838" s="16">
        <v>5</v>
      </c>
      <c r="R838" s="3"/>
    </row>
    <row r="839" spans="1:18" x14ac:dyDescent="0.3">
      <c r="A839">
        <v>343</v>
      </c>
      <c r="J839">
        <v>343</v>
      </c>
      <c r="K839">
        <v>13</v>
      </c>
      <c r="L839">
        <v>24</v>
      </c>
      <c r="M839">
        <v>26</v>
      </c>
      <c r="N839">
        <v>47</v>
      </c>
      <c r="O839">
        <v>49</v>
      </c>
      <c r="P839" s="16">
        <v>4</v>
      </c>
      <c r="Q839" s="16">
        <v>8</v>
      </c>
      <c r="R839" s="3"/>
    </row>
    <row r="840" spans="1:18" x14ac:dyDescent="0.3">
      <c r="A840">
        <v>342</v>
      </c>
      <c r="J840">
        <v>342</v>
      </c>
      <c r="K840">
        <v>1</v>
      </c>
      <c r="L840">
        <v>6</v>
      </c>
      <c r="M840">
        <v>13</v>
      </c>
      <c r="N840">
        <v>30</v>
      </c>
      <c r="O840">
        <v>49</v>
      </c>
      <c r="P840" s="16">
        <v>1</v>
      </c>
      <c r="Q840" s="16">
        <v>9</v>
      </c>
      <c r="R840" s="3"/>
    </row>
    <row r="841" spans="1:18" x14ac:dyDescent="0.3">
      <c r="A841">
        <v>341</v>
      </c>
      <c r="J841">
        <v>341</v>
      </c>
      <c r="K841">
        <v>5</v>
      </c>
      <c r="L841">
        <v>27</v>
      </c>
      <c r="M841">
        <v>31</v>
      </c>
      <c r="N841">
        <v>40</v>
      </c>
      <c r="O841">
        <v>42</v>
      </c>
      <c r="P841" s="16">
        <v>1</v>
      </c>
      <c r="Q841" s="16">
        <v>6</v>
      </c>
      <c r="R841" s="3"/>
    </row>
    <row r="842" spans="1:18" x14ac:dyDescent="0.3">
      <c r="A842">
        <v>340</v>
      </c>
      <c r="J842">
        <v>340</v>
      </c>
      <c r="K842">
        <v>4</v>
      </c>
      <c r="L842">
        <v>9</v>
      </c>
      <c r="M842">
        <v>15</v>
      </c>
      <c r="N842">
        <v>21</v>
      </c>
      <c r="O842">
        <v>47</v>
      </c>
      <c r="P842" s="16">
        <v>2</v>
      </c>
      <c r="Q842" s="16">
        <v>7</v>
      </c>
      <c r="R842" s="3"/>
    </row>
    <row r="843" spans="1:18" x14ac:dyDescent="0.3">
      <c r="A843">
        <v>339</v>
      </c>
      <c r="J843">
        <v>339</v>
      </c>
      <c r="K843">
        <v>13</v>
      </c>
      <c r="L843">
        <v>25</v>
      </c>
      <c r="M843">
        <v>28</v>
      </c>
      <c r="N843">
        <v>29</v>
      </c>
      <c r="O843">
        <v>42</v>
      </c>
      <c r="P843" s="16">
        <v>4</v>
      </c>
      <c r="Q843" s="16">
        <v>5</v>
      </c>
      <c r="R843" s="3"/>
    </row>
    <row r="844" spans="1:18" x14ac:dyDescent="0.3">
      <c r="A844">
        <v>338</v>
      </c>
      <c r="J844">
        <v>338</v>
      </c>
      <c r="K844">
        <v>3</v>
      </c>
      <c r="L844">
        <v>4</v>
      </c>
      <c r="M844">
        <v>11</v>
      </c>
      <c r="N844">
        <v>28</v>
      </c>
      <c r="O844">
        <v>39</v>
      </c>
      <c r="P844" s="16">
        <v>2</v>
      </c>
      <c r="Q844" s="16">
        <v>8</v>
      </c>
      <c r="R844" s="3"/>
    </row>
    <row r="845" spans="1:18" x14ac:dyDescent="0.3">
      <c r="A845">
        <v>337</v>
      </c>
      <c r="J845">
        <v>337</v>
      </c>
      <c r="K845">
        <v>4</v>
      </c>
      <c r="L845">
        <v>13</v>
      </c>
      <c r="M845">
        <v>35</v>
      </c>
      <c r="N845">
        <v>37</v>
      </c>
      <c r="O845">
        <v>46</v>
      </c>
      <c r="P845" s="16">
        <v>3</v>
      </c>
      <c r="Q845" s="16">
        <v>9</v>
      </c>
      <c r="R845" s="3"/>
    </row>
    <row r="846" spans="1:18" x14ac:dyDescent="0.3">
      <c r="A846">
        <v>336</v>
      </c>
      <c r="J846">
        <v>336</v>
      </c>
      <c r="K846">
        <v>38</v>
      </c>
      <c r="L846">
        <v>39</v>
      </c>
      <c r="M846">
        <v>45</v>
      </c>
      <c r="N846">
        <v>46</v>
      </c>
      <c r="O846">
        <v>49</v>
      </c>
      <c r="P846" s="16">
        <v>7</v>
      </c>
      <c r="Q846" s="16">
        <v>8</v>
      </c>
      <c r="R846" s="3"/>
    </row>
    <row r="847" spans="1:18" x14ac:dyDescent="0.3">
      <c r="A847">
        <v>335</v>
      </c>
      <c r="J847">
        <v>335</v>
      </c>
      <c r="K847">
        <v>9</v>
      </c>
      <c r="L847">
        <v>24</v>
      </c>
      <c r="M847">
        <v>37</v>
      </c>
      <c r="N847">
        <v>39</v>
      </c>
      <c r="O847">
        <v>49</v>
      </c>
      <c r="P847" s="16">
        <v>3</v>
      </c>
      <c r="Q847" s="16">
        <v>9</v>
      </c>
      <c r="R847" s="3"/>
    </row>
    <row r="848" spans="1:18" x14ac:dyDescent="0.3">
      <c r="A848">
        <v>334</v>
      </c>
      <c r="J848">
        <v>334</v>
      </c>
      <c r="K848">
        <v>12</v>
      </c>
      <c r="L848">
        <v>13</v>
      </c>
      <c r="M848">
        <v>36</v>
      </c>
      <c r="N848">
        <v>41</v>
      </c>
      <c r="O848">
        <v>46</v>
      </c>
      <c r="P848" s="16">
        <v>1</v>
      </c>
      <c r="Q848" s="16">
        <v>8</v>
      </c>
      <c r="R848" s="3"/>
    </row>
    <row r="849" spans="1:18" x14ac:dyDescent="0.3">
      <c r="A849">
        <v>333</v>
      </c>
      <c r="J849">
        <v>333</v>
      </c>
      <c r="K849">
        <v>1</v>
      </c>
      <c r="L849">
        <v>8</v>
      </c>
      <c r="M849">
        <v>18</v>
      </c>
      <c r="N849">
        <v>28</v>
      </c>
      <c r="O849">
        <v>31</v>
      </c>
      <c r="P849" s="16">
        <v>8</v>
      </c>
      <c r="Q849" s="16">
        <v>9</v>
      </c>
      <c r="R849" s="3"/>
    </row>
    <row r="850" spans="1:18" x14ac:dyDescent="0.3">
      <c r="A850">
        <v>332</v>
      </c>
      <c r="J850">
        <v>332</v>
      </c>
      <c r="K850">
        <v>2</v>
      </c>
      <c r="L850">
        <v>29</v>
      </c>
      <c r="M850">
        <v>31</v>
      </c>
      <c r="N850">
        <v>32</v>
      </c>
      <c r="O850">
        <v>38</v>
      </c>
      <c r="P850" s="16">
        <v>1</v>
      </c>
      <c r="Q850" s="16">
        <v>4</v>
      </c>
      <c r="R850" s="3"/>
    </row>
    <row r="851" spans="1:18" x14ac:dyDescent="0.3">
      <c r="A851">
        <v>331</v>
      </c>
      <c r="J851">
        <v>331</v>
      </c>
      <c r="K851">
        <v>2</v>
      </c>
      <c r="L851">
        <v>22</v>
      </c>
      <c r="M851">
        <v>24</v>
      </c>
      <c r="N851">
        <v>36</v>
      </c>
      <c r="O851">
        <v>44</v>
      </c>
      <c r="P851" s="16">
        <v>1</v>
      </c>
      <c r="Q851" s="16">
        <v>2</v>
      </c>
      <c r="R851" s="3"/>
    </row>
    <row r="852" spans="1:18" x14ac:dyDescent="0.3">
      <c r="A852">
        <v>330</v>
      </c>
      <c r="J852">
        <v>330</v>
      </c>
      <c r="K852">
        <v>4</v>
      </c>
      <c r="L852">
        <v>17</v>
      </c>
      <c r="M852">
        <v>34</v>
      </c>
      <c r="N852">
        <v>40</v>
      </c>
      <c r="O852">
        <v>42</v>
      </c>
      <c r="P852" s="16">
        <v>4</v>
      </c>
      <c r="Q852" s="16">
        <v>9</v>
      </c>
      <c r="R852" s="3"/>
    </row>
    <row r="853" spans="1:18" x14ac:dyDescent="0.3">
      <c r="A853">
        <v>329</v>
      </c>
      <c r="J853">
        <v>329</v>
      </c>
      <c r="K853">
        <v>4</v>
      </c>
      <c r="L853">
        <v>9</v>
      </c>
      <c r="M853">
        <v>31</v>
      </c>
      <c r="N853">
        <v>32</v>
      </c>
      <c r="O853">
        <v>33</v>
      </c>
      <c r="P853" s="16">
        <v>3</v>
      </c>
      <c r="Q853" s="16">
        <v>7</v>
      </c>
      <c r="R853" s="3"/>
    </row>
    <row r="854" spans="1:18" x14ac:dyDescent="0.3">
      <c r="A854">
        <v>328</v>
      </c>
      <c r="J854">
        <v>328</v>
      </c>
      <c r="K854">
        <v>7</v>
      </c>
      <c r="L854">
        <v>19</v>
      </c>
      <c r="M854">
        <v>30</v>
      </c>
      <c r="N854">
        <v>38</v>
      </c>
      <c r="O854">
        <v>50</v>
      </c>
      <c r="P854" s="16">
        <v>4</v>
      </c>
      <c r="Q854" s="16">
        <v>7</v>
      </c>
      <c r="R854" s="3"/>
    </row>
    <row r="855" spans="1:18" x14ac:dyDescent="0.3">
      <c r="A855">
        <v>327</v>
      </c>
      <c r="J855">
        <v>327</v>
      </c>
      <c r="K855">
        <v>1</v>
      </c>
      <c r="L855">
        <v>17</v>
      </c>
      <c r="M855">
        <v>31</v>
      </c>
      <c r="N855">
        <v>43</v>
      </c>
      <c r="O855">
        <v>47</v>
      </c>
      <c r="P855" s="16">
        <v>2</v>
      </c>
      <c r="Q855" s="16">
        <v>3</v>
      </c>
      <c r="R855" s="3"/>
    </row>
    <row r="856" spans="1:18" x14ac:dyDescent="0.3">
      <c r="A856">
        <v>326</v>
      </c>
      <c r="J856">
        <v>326</v>
      </c>
      <c r="K856">
        <v>3</v>
      </c>
      <c r="L856">
        <v>6</v>
      </c>
      <c r="M856">
        <v>15</v>
      </c>
      <c r="N856">
        <v>21</v>
      </c>
      <c r="O856">
        <v>32</v>
      </c>
      <c r="P856" s="16">
        <v>7</v>
      </c>
      <c r="Q856" s="16">
        <v>9</v>
      </c>
      <c r="R856" s="3"/>
    </row>
    <row r="857" spans="1:18" x14ac:dyDescent="0.3">
      <c r="A857">
        <v>325</v>
      </c>
      <c r="J857">
        <v>325</v>
      </c>
      <c r="K857">
        <v>6</v>
      </c>
      <c r="L857">
        <v>22</v>
      </c>
      <c r="M857">
        <v>24</v>
      </c>
      <c r="N857">
        <v>25</v>
      </c>
      <c r="O857">
        <v>36</v>
      </c>
      <c r="P857" s="16">
        <v>3</v>
      </c>
      <c r="Q857" s="16">
        <v>8</v>
      </c>
      <c r="R857" s="3"/>
    </row>
    <row r="858" spans="1:18" x14ac:dyDescent="0.3">
      <c r="A858">
        <v>324</v>
      </c>
      <c r="J858">
        <v>324</v>
      </c>
      <c r="K858">
        <v>3</v>
      </c>
      <c r="L858">
        <v>7</v>
      </c>
      <c r="M858">
        <v>8</v>
      </c>
      <c r="N858">
        <v>43</v>
      </c>
      <c r="O858">
        <v>46</v>
      </c>
      <c r="P858" s="16">
        <v>6</v>
      </c>
      <c r="Q858" s="16">
        <v>8</v>
      </c>
      <c r="R858" s="3"/>
    </row>
    <row r="859" spans="1:18" x14ac:dyDescent="0.3">
      <c r="A859">
        <v>323</v>
      </c>
      <c r="J859">
        <v>323</v>
      </c>
      <c r="K859">
        <v>9</v>
      </c>
      <c r="L859">
        <v>11</v>
      </c>
      <c r="M859">
        <v>17</v>
      </c>
      <c r="N859">
        <v>26</v>
      </c>
      <c r="O859">
        <v>40</v>
      </c>
      <c r="P859" s="16">
        <v>3</v>
      </c>
      <c r="Q859" s="16">
        <v>9</v>
      </c>
      <c r="R859" s="3"/>
    </row>
    <row r="860" spans="1:18" x14ac:dyDescent="0.3">
      <c r="A860">
        <v>322</v>
      </c>
      <c r="J860">
        <v>322</v>
      </c>
      <c r="K860">
        <v>7</v>
      </c>
      <c r="L860">
        <v>21</v>
      </c>
      <c r="M860">
        <v>23</v>
      </c>
      <c r="N860">
        <v>24</v>
      </c>
      <c r="O860">
        <v>44</v>
      </c>
      <c r="P860" s="16">
        <v>3</v>
      </c>
      <c r="Q860" s="16">
        <v>4</v>
      </c>
      <c r="R860" s="3"/>
    </row>
    <row r="861" spans="1:18" x14ac:dyDescent="0.3">
      <c r="A861">
        <v>321</v>
      </c>
      <c r="J861">
        <v>321</v>
      </c>
      <c r="K861">
        <v>12</v>
      </c>
      <c r="L861">
        <v>18</v>
      </c>
      <c r="M861">
        <v>24</v>
      </c>
      <c r="N861">
        <v>26</v>
      </c>
      <c r="O861">
        <v>45</v>
      </c>
      <c r="P861" s="16">
        <v>4</v>
      </c>
      <c r="Q861" s="16">
        <v>5</v>
      </c>
      <c r="R861" s="3"/>
    </row>
    <row r="862" spans="1:18" x14ac:dyDescent="0.3">
      <c r="A862">
        <v>320</v>
      </c>
      <c r="J862">
        <v>320</v>
      </c>
      <c r="K862">
        <v>8</v>
      </c>
      <c r="L862">
        <v>16</v>
      </c>
      <c r="M862">
        <v>18</v>
      </c>
      <c r="N862">
        <v>37</v>
      </c>
      <c r="O862">
        <v>43</v>
      </c>
      <c r="P862" s="16">
        <v>2</v>
      </c>
      <c r="Q862" s="16">
        <v>6</v>
      </c>
      <c r="R862" s="3"/>
    </row>
    <row r="863" spans="1:18" x14ac:dyDescent="0.3">
      <c r="A863">
        <v>319</v>
      </c>
      <c r="J863">
        <v>319</v>
      </c>
      <c r="K863">
        <v>10</v>
      </c>
      <c r="L863">
        <v>28</v>
      </c>
      <c r="M863">
        <v>30</v>
      </c>
      <c r="N863">
        <v>38</v>
      </c>
      <c r="O863">
        <v>39</v>
      </c>
      <c r="P863" s="16">
        <v>2</v>
      </c>
      <c r="Q863" s="16">
        <v>7</v>
      </c>
      <c r="R863" s="3"/>
    </row>
    <row r="864" spans="1:18" x14ac:dyDescent="0.3">
      <c r="A864">
        <v>318</v>
      </c>
      <c r="J864">
        <v>318</v>
      </c>
      <c r="K864">
        <v>1</v>
      </c>
      <c r="L864">
        <v>26</v>
      </c>
      <c r="M864">
        <v>33</v>
      </c>
      <c r="N864">
        <v>36</v>
      </c>
      <c r="O864">
        <v>46</v>
      </c>
      <c r="P864" s="16">
        <v>6</v>
      </c>
      <c r="Q864" s="16">
        <v>7</v>
      </c>
      <c r="R864" s="3"/>
    </row>
    <row r="865" spans="1:18" x14ac:dyDescent="0.3">
      <c r="A865">
        <v>317</v>
      </c>
      <c r="J865">
        <v>317</v>
      </c>
      <c r="K865">
        <v>12</v>
      </c>
      <c r="L865">
        <v>18</v>
      </c>
      <c r="M865">
        <v>19</v>
      </c>
      <c r="N865">
        <v>43</v>
      </c>
      <c r="O865">
        <v>49</v>
      </c>
      <c r="P865" s="16">
        <v>3</v>
      </c>
      <c r="Q865" s="16">
        <v>9</v>
      </c>
      <c r="R865" s="3"/>
    </row>
    <row r="866" spans="1:18" x14ac:dyDescent="0.3">
      <c r="A866">
        <v>316</v>
      </c>
      <c r="J866">
        <v>316</v>
      </c>
      <c r="K866">
        <v>7</v>
      </c>
      <c r="L866">
        <v>11</v>
      </c>
      <c r="M866">
        <v>18</v>
      </c>
      <c r="N866">
        <v>29</v>
      </c>
      <c r="O866">
        <v>42</v>
      </c>
      <c r="P866" s="16">
        <v>6</v>
      </c>
      <c r="Q866" s="16">
        <v>7</v>
      </c>
      <c r="R866" s="3"/>
    </row>
    <row r="867" spans="1:18" x14ac:dyDescent="0.3">
      <c r="A867">
        <v>315</v>
      </c>
      <c r="J867">
        <v>315</v>
      </c>
      <c r="K867">
        <v>12</v>
      </c>
      <c r="L867">
        <v>31</v>
      </c>
      <c r="M867">
        <v>37</v>
      </c>
      <c r="N867">
        <v>38</v>
      </c>
      <c r="O867">
        <v>43</v>
      </c>
      <c r="P867" s="16">
        <v>2</v>
      </c>
      <c r="Q867" s="16">
        <v>3</v>
      </c>
      <c r="R867" s="3"/>
    </row>
    <row r="868" spans="1:18" x14ac:dyDescent="0.3">
      <c r="A868">
        <v>314</v>
      </c>
      <c r="J868">
        <v>314</v>
      </c>
      <c r="K868">
        <v>1</v>
      </c>
      <c r="L868">
        <v>5</v>
      </c>
      <c r="M868">
        <v>18</v>
      </c>
      <c r="N868">
        <v>38</v>
      </c>
      <c r="O868">
        <v>45</v>
      </c>
      <c r="P868" s="16">
        <v>4</v>
      </c>
      <c r="Q868" s="16">
        <v>6</v>
      </c>
      <c r="R868" s="3"/>
    </row>
    <row r="869" spans="1:18" x14ac:dyDescent="0.3">
      <c r="A869">
        <v>313</v>
      </c>
      <c r="J869">
        <v>313</v>
      </c>
      <c r="K869">
        <v>34</v>
      </c>
      <c r="L869">
        <v>35</v>
      </c>
      <c r="M869">
        <v>38</v>
      </c>
      <c r="N869">
        <v>39</v>
      </c>
      <c r="O869">
        <v>46</v>
      </c>
      <c r="P869" s="16">
        <v>3</v>
      </c>
      <c r="Q869" s="16">
        <v>4</v>
      </c>
      <c r="R869" s="3"/>
    </row>
    <row r="870" spans="1:18" x14ac:dyDescent="0.3">
      <c r="A870">
        <v>312</v>
      </c>
      <c r="J870">
        <v>312</v>
      </c>
      <c r="K870">
        <v>9</v>
      </c>
      <c r="L870">
        <v>17</v>
      </c>
      <c r="M870">
        <v>30</v>
      </c>
      <c r="N870">
        <v>39</v>
      </c>
      <c r="O870">
        <v>43</v>
      </c>
      <c r="P870" s="16">
        <v>5</v>
      </c>
      <c r="Q870" s="16">
        <v>7</v>
      </c>
      <c r="R870" s="3"/>
    </row>
    <row r="871" spans="1:18" x14ac:dyDescent="0.3">
      <c r="A871">
        <v>311</v>
      </c>
      <c r="J871">
        <v>311</v>
      </c>
      <c r="K871">
        <v>4</v>
      </c>
      <c r="L871">
        <v>22</v>
      </c>
      <c r="M871">
        <v>27</v>
      </c>
      <c r="N871">
        <v>36</v>
      </c>
      <c r="O871">
        <v>44</v>
      </c>
      <c r="P871" s="16">
        <v>7</v>
      </c>
      <c r="Q871" s="16">
        <v>9</v>
      </c>
      <c r="R871" s="3"/>
    </row>
    <row r="872" spans="1:18" x14ac:dyDescent="0.3">
      <c r="A872">
        <v>310</v>
      </c>
      <c r="J872">
        <v>310</v>
      </c>
      <c r="K872">
        <v>11</v>
      </c>
      <c r="L872">
        <v>26</v>
      </c>
      <c r="M872">
        <v>29</v>
      </c>
      <c r="N872">
        <v>49</v>
      </c>
      <c r="O872">
        <v>50</v>
      </c>
      <c r="P872" s="16">
        <v>4</v>
      </c>
      <c r="Q872" s="16">
        <v>7</v>
      </c>
      <c r="R872" s="3"/>
    </row>
    <row r="873" spans="1:18" x14ac:dyDescent="0.3">
      <c r="A873">
        <v>309</v>
      </c>
      <c r="J873">
        <v>309</v>
      </c>
      <c r="K873">
        <v>4</v>
      </c>
      <c r="L873">
        <v>5</v>
      </c>
      <c r="M873">
        <v>14</v>
      </c>
      <c r="N873">
        <v>44</v>
      </c>
      <c r="O873">
        <v>46</v>
      </c>
      <c r="P873" s="16">
        <v>8</v>
      </c>
      <c r="Q873" s="16">
        <v>9</v>
      </c>
      <c r="R873" s="3"/>
    </row>
    <row r="874" spans="1:18" x14ac:dyDescent="0.3">
      <c r="A874">
        <v>308</v>
      </c>
      <c r="J874">
        <v>308</v>
      </c>
      <c r="K874">
        <v>9</v>
      </c>
      <c r="L874">
        <v>22</v>
      </c>
      <c r="M874">
        <v>24</v>
      </c>
      <c r="N874">
        <v>27</v>
      </c>
      <c r="O874">
        <v>36</v>
      </c>
      <c r="P874" s="16">
        <v>5</v>
      </c>
      <c r="Q874" s="16">
        <v>7</v>
      </c>
      <c r="R874" s="3"/>
    </row>
    <row r="875" spans="1:18" x14ac:dyDescent="0.3">
      <c r="A875">
        <v>307</v>
      </c>
      <c r="J875">
        <v>307</v>
      </c>
      <c r="K875">
        <v>4</v>
      </c>
      <c r="L875">
        <v>5</v>
      </c>
      <c r="M875">
        <v>14</v>
      </c>
      <c r="N875">
        <v>17</v>
      </c>
      <c r="O875">
        <v>34</v>
      </c>
      <c r="P875" s="16">
        <v>3</v>
      </c>
      <c r="Q875" s="16">
        <v>5</v>
      </c>
      <c r="R875" s="3"/>
    </row>
    <row r="876" spans="1:18" x14ac:dyDescent="0.3">
      <c r="A876">
        <v>306</v>
      </c>
      <c r="J876">
        <v>306</v>
      </c>
      <c r="K876">
        <v>14</v>
      </c>
      <c r="L876">
        <v>30</v>
      </c>
      <c r="M876">
        <v>32</v>
      </c>
      <c r="N876">
        <v>35</v>
      </c>
      <c r="O876">
        <v>49</v>
      </c>
      <c r="P876" s="16">
        <v>3</v>
      </c>
      <c r="Q876" s="16">
        <v>8</v>
      </c>
      <c r="R876" s="3"/>
    </row>
    <row r="877" spans="1:18" x14ac:dyDescent="0.3">
      <c r="A877">
        <v>305</v>
      </c>
      <c r="J877">
        <v>305</v>
      </c>
      <c r="K877">
        <v>20</v>
      </c>
      <c r="L877">
        <v>41</v>
      </c>
      <c r="M877">
        <v>43</v>
      </c>
      <c r="N877">
        <v>44</v>
      </c>
      <c r="O877">
        <v>46</v>
      </c>
      <c r="P877" s="16">
        <v>2</v>
      </c>
      <c r="Q877" s="16">
        <v>9</v>
      </c>
      <c r="R877" s="3"/>
    </row>
    <row r="878" spans="1:18" x14ac:dyDescent="0.3">
      <c r="A878">
        <v>304</v>
      </c>
      <c r="J878">
        <v>304</v>
      </c>
      <c r="K878">
        <v>18</v>
      </c>
      <c r="L878">
        <v>19</v>
      </c>
      <c r="M878">
        <v>25</v>
      </c>
      <c r="N878">
        <v>30</v>
      </c>
      <c r="O878">
        <v>44</v>
      </c>
      <c r="P878" s="16">
        <v>1</v>
      </c>
      <c r="Q878" s="16">
        <v>3</v>
      </c>
      <c r="R878" s="3"/>
    </row>
    <row r="879" spans="1:18" x14ac:dyDescent="0.3">
      <c r="A879">
        <v>303</v>
      </c>
      <c r="J879">
        <v>303</v>
      </c>
      <c r="K879">
        <v>5</v>
      </c>
      <c r="L879">
        <v>8</v>
      </c>
      <c r="M879">
        <v>13</v>
      </c>
      <c r="N879">
        <v>15</v>
      </c>
      <c r="O879">
        <v>33</v>
      </c>
      <c r="P879" s="16">
        <v>8</v>
      </c>
      <c r="Q879" s="16">
        <v>9</v>
      </c>
      <c r="R879" s="3"/>
    </row>
    <row r="880" spans="1:18" x14ac:dyDescent="0.3">
      <c r="A880">
        <v>302</v>
      </c>
      <c r="J880">
        <v>302</v>
      </c>
      <c r="K880">
        <v>5</v>
      </c>
      <c r="L880">
        <v>9</v>
      </c>
      <c r="M880">
        <v>28</v>
      </c>
      <c r="N880">
        <v>43</v>
      </c>
      <c r="O880">
        <v>47</v>
      </c>
      <c r="P880" s="16">
        <v>2</v>
      </c>
      <c r="Q880" s="16">
        <v>9</v>
      </c>
      <c r="R880" s="3"/>
    </row>
    <row r="881" spans="1:18" x14ac:dyDescent="0.3">
      <c r="A881">
        <v>301</v>
      </c>
      <c r="J881">
        <v>301</v>
      </c>
      <c r="K881">
        <v>13</v>
      </c>
      <c r="L881">
        <v>15</v>
      </c>
      <c r="M881">
        <v>25</v>
      </c>
      <c r="N881">
        <v>26</v>
      </c>
      <c r="O881">
        <v>32</v>
      </c>
      <c r="P881" s="16">
        <v>3</v>
      </c>
      <c r="Q881" s="16">
        <v>4</v>
      </c>
      <c r="R881" s="3"/>
    </row>
    <row r="882" spans="1:18" x14ac:dyDescent="0.3">
      <c r="A882">
        <v>300</v>
      </c>
      <c r="J882">
        <v>300</v>
      </c>
      <c r="K882">
        <v>11</v>
      </c>
      <c r="L882">
        <v>19</v>
      </c>
      <c r="M882">
        <v>34</v>
      </c>
      <c r="N882">
        <v>43</v>
      </c>
      <c r="O882">
        <v>45</v>
      </c>
      <c r="P882" s="16">
        <v>5</v>
      </c>
      <c r="Q882" s="16">
        <v>9</v>
      </c>
      <c r="R882" s="3"/>
    </row>
    <row r="883" spans="1:18" x14ac:dyDescent="0.3">
      <c r="A883">
        <v>299</v>
      </c>
      <c r="J883">
        <v>299</v>
      </c>
      <c r="K883">
        <v>9</v>
      </c>
      <c r="L883">
        <v>33</v>
      </c>
      <c r="M883">
        <v>35</v>
      </c>
      <c r="N883">
        <v>38</v>
      </c>
      <c r="O883">
        <v>40</v>
      </c>
      <c r="P883" s="16">
        <v>2</v>
      </c>
      <c r="Q883" s="16">
        <v>6</v>
      </c>
      <c r="R883" s="3"/>
    </row>
    <row r="884" spans="1:18" x14ac:dyDescent="0.3">
      <c r="A884">
        <v>298</v>
      </c>
      <c r="J884">
        <v>298</v>
      </c>
      <c r="K884">
        <v>6</v>
      </c>
      <c r="L884">
        <v>18</v>
      </c>
      <c r="M884">
        <v>20</v>
      </c>
      <c r="N884">
        <v>29</v>
      </c>
      <c r="O884">
        <v>31</v>
      </c>
      <c r="P884" s="16">
        <v>2</v>
      </c>
      <c r="Q884" s="16">
        <v>8</v>
      </c>
      <c r="R884" s="3"/>
    </row>
    <row r="885" spans="1:18" x14ac:dyDescent="0.3">
      <c r="A885">
        <v>297</v>
      </c>
      <c r="J885">
        <v>297</v>
      </c>
      <c r="K885">
        <v>12</v>
      </c>
      <c r="L885">
        <v>23</v>
      </c>
      <c r="M885">
        <v>30</v>
      </c>
      <c r="N885">
        <v>31</v>
      </c>
      <c r="O885">
        <v>47</v>
      </c>
      <c r="P885" s="16">
        <v>3</v>
      </c>
      <c r="Q885" s="16">
        <v>4</v>
      </c>
      <c r="R885" s="3"/>
    </row>
    <row r="886" spans="1:18" x14ac:dyDescent="0.3">
      <c r="A886">
        <v>296</v>
      </c>
      <c r="J886">
        <v>296</v>
      </c>
      <c r="K886">
        <v>7</v>
      </c>
      <c r="L886">
        <v>11</v>
      </c>
      <c r="M886">
        <v>29</v>
      </c>
      <c r="N886">
        <v>46</v>
      </c>
      <c r="O886">
        <v>50</v>
      </c>
      <c r="P886" s="16">
        <v>4</v>
      </c>
      <c r="Q886" s="16">
        <v>7</v>
      </c>
      <c r="R886" s="3"/>
    </row>
    <row r="887" spans="1:18" x14ac:dyDescent="0.3">
      <c r="A887">
        <v>295</v>
      </c>
      <c r="J887">
        <v>295</v>
      </c>
      <c r="K887">
        <v>22</v>
      </c>
      <c r="L887">
        <v>23</v>
      </c>
      <c r="M887">
        <v>24</v>
      </c>
      <c r="N887">
        <v>29</v>
      </c>
      <c r="O887">
        <v>44</v>
      </c>
      <c r="P887" s="16">
        <v>1</v>
      </c>
      <c r="Q887" s="16">
        <v>5</v>
      </c>
      <c r="R887" s="3"/>
    </row>
    <row r="888" spans="1:18" x14ac:dyDescent="0.3">
      <c r="A888">
        <v>294</v>
      </c>
      <c r="J888">
        <v>294</v>
      </c>
      <c r="K888">
        <v>6</v>
      </c>
      <c r="L888">
        <v>17</v>
      </c>
      <c r="M888">
        <v>18</v>
      </c>
      <c r="N888">
        <v>21</v>
      </c>
      <c r="O888">
        <v>34</v>
      </c>
      <c r="P888" s="16">
        <v>3</v>
      </c>
      <c r="Q888" s="16">
        <v>9</v>
      </c>
      <c r="R888" s="3"/>
    </row>
    <row r="889" spans="1:18" x14ac:dyDescent="0.3">
      <c r="A889">
        <v>293</v>
      </c>
      <c r="J889">
        <v>293</v>
      </c>
      <c r="K889">
        <v>6</v>
      </c>
      <c r="L889">
        <v>16</v>
      </c>
      <c r="M889">
        <v>30</v>
      </c>
      <c r="N889">
        <v>38</v>
      </c>
      <c r="O889">
        <v>41</v>
      </c>
      <c r="P889" s="16">
        <v>2</v>
      </c>
      <c r="Q889" s="16">
        <v>4</v>
      </c>
      <c r="R889" s="3"/>
    </row>
    <row r="890" spans="1:18" x14ac:dyDescent="0.3">
      <c r="A890">
        <v>292</v>
      </c>
      <c r="J890">
        <v>292</v>
      </c>
      <c r="K890">
        <v>12</v>
      </c>
      <c r="L890">
        <v>15</v>
      </c>
      <c r="M890">
        <v>35</v>
      </c>
      <c r="N890">
        <v>42</v>
      </c>
      <c r="O890">
        <v>43</v>
      </c>
      <c r="P890" s="16">
        <v>4</v>
      </c>
      <c r="Q890" s="16">
        <v>6</v>
      </c>
      <c r="R890" s="3"/>
    </row>
    <row r="891" spans="1:18" x14ac:dyDescent="0.3">
      <c r="A891">
        <v>291</v>
      </c>
      <c r="J891">
        <v>291</v>
      </c>
      <c r="K891">
        <v>6</v>
      </c>
      <c r="L891">
        <v>9</v>
      </c>
      <c r="M891">
        <v>20</v>
      </c>
      <c r="N891">
        <v>38</v>
      </c>
      <c r="O891">
        <v>39</v>
      </c>
      <c r="P891" s="16">
        <v>3</v>
      </c>
      <c r="Q891" s="16">
        <v>9</v>
      </c>
      <c r="R891" s="3"/>
    </row>
    <row r="892" spans="1:18" x14ac:dyDescent="0.3">
      <c r="A892">
        <v>290</v>
      </c>
      <c r="J892">
        <v>290</v>
      </c>
      <c r="K892">
        <v>8</v>
      </c>
      <c r="L892">
        <v>36</v>
      </c>
      <c r="M892">
        <v>37</v>
      </c>
      <c r="N892">
        <v>41</v>
      </c>
      <c r="O892">
        <v>49</v>
      </c>
      <c r="P892" s="16">
        <v>5</v>
      </c>
      <c r="Q892" s="16">
        <v>7</v>
      </c>
      <c r="R892" s="3"/>
    </row>
    <row r="893" spans="1:18" x14ac:dyDescent="0.3">
      <c r="A893">
        <v>289</v>
      </c>
      <c r="J893">
        <v>289</v>
      </c>
      <c r="K893">
        <v>4</v>
      </c>
      <c r="L893">
        <v>7</v>
      </c>
      <c r="M893">
        <v>16</v>
      </c>
      <c r="N893">
        <v>31</v>
      </c>
      <c r="O893">
        <v>42</v>
      </c>
      <c r="P893" s="16">
        <v>3</v>
      </c>
      <c r="Q893" s="16">
        <v>5</v>
      </c>
      <c r="R893" s="3"/>
    </row>
    <row r="894" spans="1:18" x14ac:dyDescent="0.3">
      <c r="A894">
        <v>288</v>
      </c>
      <c r="J894">
        <v>288</v>
      </c>
      <c r="K894">
        <v>5</v>
      </c>
      <c r="L894">
        <v>8</v>
      </c>
      <c r="M894">
        <v>24</v>
      </c>
      <c r="N894">
        <v>30</v>
      </c>
      <c r="O894">
        <v>49</v>
      </c>
      <c r="P894" s="16">
        <v>3</v>
      </c>
      <c r="Q894" s="16">
        <v>9</v>
      </c>
      <c r="R894" s="3"/>
    </row>
    <row r="895" spans="1:18" x14ac:dyDescent="0.3">
      <c r="A895">
        <v>287</v>
      </c>
      <c r="J895">
        <v>287</v>
      </c>
      <c r="K895">
        <v>10</v>
      </c>
      <c r="L895">
        <v>20</v>
      </c>
      <c r="M895">
        <v>22</v>
      </c>
      <c r="N895">
        <v>24</v>
      </c>
      <c r="O895">
        <v>31</v>
      </c>
      <c r="P895" s="16">
        <v>2</v>
      </c>
      <c r="Q895" s="16">
        <v>7</v>
      </c>
      <c r="R895" s="3"/>
    </row>
    <row r="896" spans="1:18" x14ac:dyDescent="0.3">
      <c r="A896">
        <v>286</v>
      </c>
      <c r="J896">
        <v>286</v>
      </c>
      <c r="K896">
        <v>5</v>
      </c>
      <c r="L896">
        <v>9</v>
      </c>
      <c r="M896">
        <v>20</v>
      </c>
      <c r="N896">
        <v>21</v>
      </c>
      <c r="O896">
        <v>26</v>
      </c>
      <c r="P896" s="16">
        <v>3</v>
      </c>
      <c r="Q896" s="16">
        <v>6</v>
      </c>
      <c r="R896" s="3"/>
    </row>
    <row r="897" spans="1:18" x14ac:dyDescent="0.3">
      <c r="A897">
        <v>285</v>
      </c>
      <c r="J897">
        <v>285</v>
      </c>
      <c r="K897">
        <v>14</v>
      </c>
      <c r="L897">
        <v>15</v>
      </c>
      <c r="M897">
        <v>25</v>
      </c>
      <c r="N897">
        <v>35</v>
      </c>
      <c r="O897">
        <v>47</v>
      </c>
      <c r="P897" s="16">
        <v>5</v>
      </c>
      <c r="Q897" s="16">
        <v>9</v>
      </c>
      <c r="R897" s="3"/>
    </row>
    <row r="898" spans="1:18" x14ac:dyDescent="0.3">
      <c r="A898">
        <v>284</v>
      </c>
      <c r="J898">
        <v>284</v>
      </c>
      <c r="K898">
        <v>2</v>
      </c>
      <c r="L898">
        <v>8</v>
      </c>
      <c r="M898">
        <v>17</v>
      </c>
      <c r="N898">
        <v>32</v>
      </c>
      <c r="O898">
        <v>50</v>
      </c>
      <c r="P898" s="16">
        <v>3</v>
      </c>
      <c r="Q898" s="16">
        <v>7</v>
      </c>
      <c r="R898" s="3"/>
    </row>
    <row r="899" spans="1:18" x14ac:dyDescent="0.3">
      <c r="A899">
        <v>283</v>
      </c>
      <c r="J899">
        <v>283</v>
      </c>
      <c r="K899">
        <v>6</v>
      </c>
      <c r="L899">
        <v>16</v>
      </c>
      <c r="M899">
        <v>20</v>
      </c>
      <c r="N899">
        <v>42</v>
      </c>
      <c r="O899">
        <v>46</v>
      </c>
      <c r="P899" s="16">
        <v>1</v>
      </c>
      <c r="Q899" s="16">
        <v>6</v>
      </c>
      <c r="R899" s="3"/>
    </row>
    <row r="900" spans="1:18" x14ac:dyDescent="0.3">
      <c r="A900">
        <v>282</v>
      </c>
      <c r="J900">
        <v>282</v>
      </c>
      <c r="K900">
        <v>21</v>
      </c>
      <c r="L900">
        <v>29</v>
      </c>
      <c r="M900">
        <v>34</v>
      </c>
      <c r="N900">
        <v>46</v>
      </c>
      <c r="O900">
        <v>47</v>
      </c>
      <c r="P900" s="16">
        <v>6</v>
      </c>
      <c r="Q900" s="16">
        <v>8</v>
      </c>
      <c r="R900" s="3"/>
    </row>
    <row r="901" spans="1:18" x14ac:dyDescent="0.3">
      <c r="A901">
        <v>281</v>
      </c>
      <c r="J901">
        <v>281</v>
      </c>
      <c r="K901">
        <v>6</v>
      </c>
      <c r="L901">
        <v>11</v>
      </c>
      <c r="M901">
        <v>21</v>
      </c>
      <c r="N901">
        <v>30</v>
      </c>
      <c r="O901">
        <v>39</v>
      </c>
      <c r="P901" s="16">
        <v>2</v>
      </c>
      <c r="Q901" s="16">
        <v>8</v>
      </c>
      <c r="R901" s="3"/>
    </row>
    <row r="902" spans="1:18" x14ac:dyDescent="0.3">
      <c r="A902">
        <v>280</v>
      </c>
      <c r="J902">
        <v>280</v>
      </c>
      <c r="K902">
        <v>4</v>
      </c>
      <c r="L902">
        <v>16</v>
      </c>
      <c r="M902">
        <v>17</v>
      </c>
      <c r="N902">
        <v>20</v>
      </c>
      <c r="O902">
        <v>29</v>
      </c>
      <c r="P902" s="16">
        <v>5</v>
      </c>
      <c r="Q902" s="16">
        <v>7</v>
      </c>
      <c r="R902" s="3"/>
    </row>
    <row r="903" spans="1:18" x14ac:dyDescent="0.3">
      <c r="A903">
        <v>279</v>
      </c>
      <c r="J903">
        <v>279</v>
      </c>
      <c r="K903">
        <v>6</v>
      </c>
      <c r="L903">
        <v>14</v>
      </c>
      <c r="M903">
        <v>16</v>
      </c>
      <c r="N903">
        <v>34</v>
      </c>
      <c r="O903">
        <v>50</v>
      </c>
      <c r="P903" s="16">
        <v>4</v>
      </c>
      <c r="Q903" s="16">
        <v>6</v>
      </c>
      <c r="R903" s="3"/>
    </row>
    <row r="904" spans="1:18" x14ac:dyDescent="0.3">
      <c r="A904">
        <v>278</v>
      </c>
      <c r="J904">
        <v>278</v>
      </c>
      <c r="K904">
        <v>11</v>
      </c>
      <c r="L904">
        <v>19</v>
      </c>
      <c r="M904">
        <v>26</v>
      </c>
      <c r="N904">
        <v>35</v>
      </c>
      <c r="O904">
        <v>40</v>
      </c>
      <c r="P904" s="16">
        <v>2</v>
      </c>
      <c r="Q904" s="16">
        <v>5</v>
      </c>
      <c r="R904" s="3"/>
    </row>
    <row r="905" spans="1:18" x14ac:dyDescent="0.3">
      <c r="A905">
        <v>277</v>
      </c>
      <c r="J905">
        <v>277</v>
      </c>
      <c r="K905">
        <v>2</v>
      </c>
      <c r="L905">
        <v>5</v>
      </c>
      <c r="M905">
        <v>30</v>
      </c>
      <c r="N905">
        <v>37</v>
      </c>
      <c r="O905">
        <v>47</v>
      </c>
      <c r="P905" s="16">
        <v>3</v>
      </c>
      <c r="Q905" s="16">
        <v>6</v>
      </c>
      <c r="R905" s="3"/>
    </row>
    <row r="906" spans="1:18" x14ac:dyDescent="0.3">
      <c r="A906">
        <v>276</v>
      </c>
      <c r="J906">
        <v>276</v>
      </c>
      <c r="K906">
        <v>4</v>
      </c>
      <c r="L906">
        <v>13</v>
      </c>
      <c r="M906">
        <v>14</v>
      </c>
      <c r="N906">
        <v>33</v>
      </c>
      <c r="O906">
        <v>43</v>
      </c>
      <c r="P906" s="16">
        <v>1</v>
      </c>
      <c r="Q906" s="16">
        <v>6</v>
      </c>
      <c r="R906" s="3"/>
    </row>
    <row r="907" spans="1:18" x14ac:dyDescent="0.3">
      <c r="A907">
        <v>275</v>
      </c>
      <c r="J907">
        <v>275</v>
      </c>
      <c r="K907">
        <v>8</v>
      </c>
      <c r="L907">
        <v>18</v>
      </c>
      <c r="M907">
        <v>19</v>
      </c>
      <c r="N907">
        <v>20</v>
      </c>
      <c r="O907">
        <v>42</v>
      </c>
      <c r="P907" s="16">
        <v>5</v>
      </c>
      <c r="Q907" s="16">
        <v>9</v>
      </c>
      <c r="R907" s="3"/>
    </row>
    <row r="908" spans="1:18" x14ac:dyDescent="0.3">
      <c r="A908">
        <v>274</v>
      </c>
      <c r="J908">
        <v>274</v>
      </c>
      <c r="K908">
        <v>4</v>
      </c>
      <c r="L908">
        <v>23</v>
      </c>
      <c r="M908">
        <v>24</v>
      </c>
      <c r="N908">
        <v>29</v>
      </c>
      <c r="O908">
        <v>31</v>
      </c>
      <c r="P908" s="16">
        <v>8</v>
      </c>
      <c r="Q908" s="16">
        <v>9</v>
      </c>
      <c r="R908" s="3"/>
    </row>
    <row r="909" spans="1:18" x14ac:dyDescent="0.3">
      <c r="A909">
        <v>273</v>
      </c>
      <c r="J909">
        <v>273</v>
      </c>
      <c r="K909">
        <v>5</v>
      </c>
      <c r="L909">
        <v>19</v>
      </c>
      <c r="M909">
        <v>31</v>
      </c>
      <c r="N909">
        <v>38</v>
      </c>
      <c r="O909">
        <v>47</v>
      </c>
      <c r="P909" s="16">
        <v>3</v>
      </c>
      <c r="Q909" s="16">
        <v>5</v>
      </c>
      <c r="R909" s="3"/>
    </row>
    <row r="910" spans="1:18" x14ac:dyDescent="0.3">
      <c r="A910">
        <v>272</v>
      </c>
      <c r="J910">
        <v>272</v>
      </c>
      <c r="K910">
        <v>4</v>
      </c>
      <c r="L910">
        <v>14</v>
      </c>
      <c r="M910">
        <v>21</v>
      </c>
      <c r="N910">
        <v>24</v>
      </c>
      <c r="O910">
        <v>41</v>
      </c>
      <c r="P910" s="16">
        <v>5</v>
      </c>
      <c r="Q910" s="16">
        <v>8</v>
      </c>
      <c r="R910" s="3"/>
    </row>
    <row r="911" spans="1:18" x14ac:dyDescent="0.3">
      <c r="A911">
        <v>271</v>
      </c>
      <c r="J911">
        <v>271</v>
      </c>
      <c r="K911">
        <v>4</v>
      </c>
      <c r="L911">
        <v>7</v>
      </c>
      <c r="M911">
        <v>21</v>
      </c>
      <c r="N911">
        <v>44</v>
      </c>
      <c r="O911">
        <v>47</v>
      </c>
      <c r="P911" s="16">
        <v>1</v>
      </c>
      <c r="Q911" s="16">
        <v>5</v>
      </c>
      <c r="R911" s="3"/>
    </row>
    <row r="912" spans="1:18" x14ac:dyDescent="0.3">
      <c r="A912">
        <v>270</v>
      </c>
      <c r="J912">
        <v>270</v>
      </c>
      <c r="K912">
        <v>9</v>
      </c>
      <c r="L912">
        <v>14</v>
      </c>
      <c r="M912">
        <v>16</v>
      </c>
      <c r="N912">
        <v>37</v>
      </c>
      <c r="O912">
        <v>46</v>
      </c>
      <c r="P912" s="16">
        <v>2</v>
      </c>
      <c r="Q912" s="16">
        <v>4</v>
      </c>
      <c r="R912" s="3"/>
    </row>
    <row r="913" spans="1:18" x14ac:dyDescent="0.3">
      <c r="A913">
        <v>269</v>
      </c>
      <c r="J913">
        <v>269</v>
      </c>
      <c r="K913">
        <v>2</v>
      </c>
      <c r="L913">
        <v>20</v>
      </c>
      <c r="M913">
        <v>24</v>
      </c>
      <c r="N913">
        <v>32</v>
      </c>
      <c r="O913">
        <v>46</v>
      </c>
      <c r="P913" s="16">
        <v>1</v>
      </c>
      <c r="Q913" s="16">
        <v>9</v>
      </c>
      <c r="R913" s="3"/>
    </row>
    <row r="914" spans="1:18" x14ac:dyDescent="0.3">
      <c r="A914">
        <v>268</v>
      </c>
      <c r="J914">
        <v>268</v>
      </c>
      <c r="K914">
        <v>25</v>
      </c>
      <c r="L914">
        <v>33</v>
      </c>
      <c r="M914">
        <v>36</v>
      </c>
      <c r="N914">
        <v>38</v>
      </c>
      <c r="O914">
        <v>42</v>
      </c>
      <c r="P914" s="16">
        <v>6</v>
      </c>
      <c r="Q914" s="16">
        <v>7</v>
      </c>
      <c r="R914" s="3"/>
    </row>
    <row r="915" spans="1:18" x14ac:dyDescent="0.3">
      <c r="A915">
        <v>267</v>
      </c>
      <c r="J915">
        <v>267</v>
      </c>
      <c r="K915">
        <v>12</v>
      </c>
      <c r="L915">
        <v>16</v>
      </c>
      <c r="M915">
        <v>23</v>
      </c>
      <c r="N915">
        <v>31</v>
      </c>
      <c r="O915">
        <v>35</v>
      </c>
      <c r="P915" s="16">
        <v>4</v>
      </c>
      <c r="Q915" s="16">
        <v>6</v>
      </c>
      <c r="R915" s="3"/>
    </row>
    <row r="916" spans="1:18" x14ac:dyDescent="0.3">
      <c r="A916">
        <v>266</v>
      </c>
      <c r="J916">
        <v>266</v>
      </c>
      <c r="K916">
        <v>12</v>
      </c>
      <c r="L916">
        <v>24</v>
      </c>
      <c r="M916">
        <v>26</v>
      </c>
      <c r="N916">
        <v>36</v>
      </c>
      <c r="O916">
        <v>42</v>
      </c>
      <c r="P916" s="16">
        <v>1</v>
      </c>
      <c r="Q916" s="16">
        <v>4</v>
      </c>
      <c r="R916" s="3"/>
    </row>
    <row r="917" spans="1:18" x14ac:dyDescent="0.3">
      <c r="A917">
        <v>265</v>
      </c>
      <c r="J917">
        <v>265</v>
      </c>
      <c r="K917">
        <v>13</v>
      </c>
      <c r="L917">
        <v>17</v>
      </c>
      <c r="M917">
        <v>19</v>
      </c>
      <c r="N917">
        <v>25</v>
      </c>
      <c r="O917">
        <v>35</v>
      </c>
      <c r="P917" s="16">
        <v>5</v>
      </c>
      <c r="Q917" s="16">
        <v>6</v>
      </c>
      <c r="R917" s="3"/>
    </row>
    <row r="918" spans="1:18" x14ac:dyDescent="0.3">
      <c r="A918">
        <v>264</v>
      </c>
      <c r="J918">
        <v>264</v>
      </c>
      <c r="K918">
        <v>5</v>
      </c>
      <c r="L918">
        <v>9</v>
      </c>
      <c r="M918">
        <v>37</v>
      </c>
      <c r="N918">
        <v>44</v>
      </c>
      <c r="O918">
        <v>45</v>
      </c>
      <c r="P918" s="16">
        <v>6</v>
      </c>
      <c r="Q918" s="16">
        <v>9</v>
      </c>
      <c r="R918" s="3"/>
    </row>
    <row r="919" spans="1:18" x14ac:dyDescent="0.3">
      <c r="A919">
        <v>263</v>
      </c>
      <c r="J919">
        <v>263</v>
      </c>
      <c r="K919">
        <v>9</v>
      </c>
      <c r="L919">
        <v>12</v>
      </c>
      <c r="M919">
        <v>13</v>
      </c>
      <c r="N919">
        <v>14</v>
      </c>
      <c r="O919">
        <v>48</v>
      </c>
      <c r="P919" s="16">
        <v>1</v>
      </c>
      <c r="Q919" s="16">
        <v>2</v>
      </c>
      <c r="R919" s="3"/>
    </row>
    <row r="920" spans="1:18" x14ac:dyDescent="0.3">
      <c r="A920">
        <v>262</v>
      </c>
      <c r="J920">
        <v>262</v>
      </c>
      <c r="K920">
        <v>22</v>
      </c>
      <c r="L920">
        <v>33</v>
      </c>
      <c r="M920">
        <v>36</v>
      </c>
      <c r="N920">
        <v>40</v>
      </c>
      <c r="O920">
        <v>42</v>
      </c>
      <c r="P920" s="16">
        <v>1</v>
      </c>
      <c r="Q920" s="16">
        <v>2</v>
      </c>
      <c r="R920" s="3"/>
    </row>
    <row r="921" spans="1:18" x14ac:dyDescent="0.3">
      <c r="A921">
        <v>261</v>
      </c>
      <c r="J921">
        <v>261</v>
      </c>
      <c r="K921">
        <v>10</v>
      </c>
      <c r="L921">
        <v>20</v>
      </c>
      <c r="M921">
        <v>30</v>
      </c>
      <c r="N921">
        <v>36</v>
      </c>
      <c r="O921">
        <v>40</v>
      </c>
      <c r="P921" s="16">
        <v>3</v>
      </c>
      <c r="Q921" s="16">
        <v>5</v>
      </c>
      <c r="R921" s="3"/>
    </row>
    <row r="922" spans="1:18" x14ac:dyDescent="0.3">
      <c r="A922">
        <v>260</v>
      </c>
      <c r="J922">
        <v>260</v>
      </c>
      <c r="K922">
        <v>4</v>
      </c>
      <c r="L922">
        <v>29</v>
      </c>
      <c r="M922">
        <v>34</v>
      </c>
      <c r="N922">
        <v>35</v>
      </c>
      <c r="O922">
        <v>46</v>
      </c>
      <c r="P922" s="16">
        <v>5</v>
      </c>
      <c r="Q922" s="16">
        <v>8</v>
      </c>
      <c r="R922" s="3"/>
    </row>
    <row r="923" spans="1:18" x14ac:dyDescent="0.3">
      <c r="A923">
        <v>259</v>
      </c>
      <c r="J923">
        <v>259</v>
      </c>
      <c r="K923">
        <v>32</v>
      </c>
      <c r="L923">
        <v>33</v>
      </c>
      <c r="M923">
        <v>36</v>
      </c>
      <c r="N923">
        <v>40</v>
      </c>
      <c r="O923">
        <v>49</v>
      </c>
      <c r="P923" s="16">
        <v>2</v>
      </c>
      <c r="Q923" s="16">
        <v>8</v>
      </c>
      <c r="R923" s="3"/>
    </row>
    <row r="924" spans="1:18" x14ac:dyDescent="0.3">
      <c r="A924">
        <v>258</v>
      </c>
      <c r="J924">
        <v>258</v>
      </c>
      <c r="K924">
        <v>3</v>
      </c>
      <c r="L924">
        <v>17</v>
      </c>
      <c r="M924">
        <v>22</v>
      </c>
      <c r="N924">
        <v>49</v>
      </c>
      <c r="O924">
        <v>50</v>
      </c>
      <c r="P924" s="16">
        <v>3</v>
      </c>
      <c r="Q924" s="16">
        <v>6</v>
      </c>
      <c r="R924" s="3"/>
    </row>
    <row r="925" spans="1:18" x14ac:dyDescent="0.3">
      <c r="A925">
        <v>257</v>
      </c>
      <c r="J925">
        <v>257</v>
      </c>
      <c r="K925">
        <v>7</v>
      </c>
      <c r="L925">
        <v>15</v>
      </c>
      <c r="M925">
        <v>22</v>
      </c>
      <c r="N925">
        <v>28</v>
      </c>
      <c r="O925">
        <v>48</v>
      </c>
      <c r="P925" s="16">
        <v>1</v>
      </c>
      <c r="Q925" s="16">
        <v>4</v>
      </c>
      <c r="R925" s="3"/>
    </row>
    <row r="926" spans="1:18" x14ac:dyDescent="0.3">
      <c r="A926">
        <v>256</v>
      </c>
      <c r="J926">
        <v>256</v>
      </c>
      <c r="K926">
        <v>29</v>
      </c>
      <c r="L926">
        <v>30</v>
      </c>
      <c r="M926">
        <v>36</v>
      </c>
      <c r="N926">
        <v>37</v>
      </c>
      <c r="O926">
        <v>48</v>
      </c>
      <c r="P926" s="16">
        <v>1</v>
      </c>
      <c r="Q926" s="16">
        <v>6</v>
      </c>
      <c r="R926" s="3"/>
    </row>
    <row r="927" spans="1:18" x14ac:dyDescent="0.3">
      <c r="A927">
        <v>255</v>
      </c>
      <c r="J927">
        <v>255</v>
      </c>
      <c r="K927">
        <v>1</v>
      </c>
      <c r="L927">
        <v>2</v>
      </c>
      <c r="M927">
        <v>26</v>
      </c>
      <c r="N927">
        <v>44</v>
      </c>
      <c r="O927">
        <v>50</v>
      </c>
      <c r="P927" s="16">
        <v>1</v>
      </c>
      <c r="Q927" s="16">
        <v>7</v>
      </c>
      <c r="R927" s="3"/>
    </row>
    <row r="928" spans="1:18" x14ac:dyDescent="0.3">
      <c r="A928">
        <v>254</v>
      </c>
      <c r="J928">
        <v>254</v>
      </c>
      <c r="K928">
        <v>28</v>
      </c>
      <c r="L928">
        <v>29</v>
      </c>
      <c r="M928">
        <v>40</v>
      </c>
      <c r="N928">
        <v>46</v>
      </c>
      <c r="O928">
        <v>50</v>
      </c>
      <c r="P928" s="16">
        <v>5</v>
      </c>
      <c r="Q928" s="16">
        <v>7</v>
      </c>
      <c r="R928" s="3"/>
    </row>
    <row r="929" spans="1:18" x14ac:dyDescent="0.3">
      <c r="A929">
        <v>253</v>
      </c>
      <c r="J929">
        <v>253</v>
      </c>
      <c r="K929">
        <v>2</v>
      </c>
      <c r="L929">
        <v>19</v>
      </c>
      <c r="M929">
        <v>28</v>
      </c>
      <c r="N929">
        <v>42</v>
      </c>
      <c r="O929">
        <v>49</v>
      </c>
      <c r="P929" s="16">
        <v>2</v>
      </c>
      <c r="Q929" s="16">
        <v>7</v>
      </c>
      <c r="R929" s="3"/>
    </row>
    <row r="930" spans="1:18" x14ac:dyDescent="0.3">
      <c r="A930">
        <v>252</v>
      </c>
      <c r="J930">
        <v>252</v>
      </c>
      <c r="K930">
        <v>4</v>
      </c>
      <c r="L930">
        <v>8</v>
      </c>
      <c r="M930">
        <v>21</v>
      </c>
      <c r="N930">
        <v>35</v>
      </c>
      <c r="O930">
        <v>45</v>
      </c>
      <c r="P930" s="16">
        <v>5</v>
      </c>
      <c r="Q930" s="16">
        <v>8</v>
      </c>
      <c r="R930" s="3"/>
    </row>
    <row r="931" spans="1:18" x14ac:dyDescent="0.3">
      <c r="A931">
        <v>251</v>
      </c>
      <c r="J931">
        <v>251</v>
      </c>
      <c r="K931">
        <v>8</v>
      </c>
      <c r="L931">
        <v>11</v>
      </c>
      <c r="M931">
        <v>16</v>
      </c>
      <c r="N931">
        <v>25</v>
      </c>
      <c r="O931">
        <v>41</v>
      </c>
      <c r="P931" s="16">
        <v>2</v>
      </c>
      <c r="Q931" s="16">
        <v>4</v>
      </c>
      <c r="R931" s="3"/>
    </row>
    <row r="932" spans="1:18" x14ac:dyDescent="0.3">
      <c r="A932">
        <v>250</v>
      </c>
      <c r="J932">
        <v>250</v>
      </c>
      <c r="K932">
        <v>9</v>
      </c>
      <c r="L932">
        <v>14</v>
      </c>
      <c r="M932">
        <v>21</v>
      </c>
      <c r="N932">
        <v>49</v>
      </c>
      <c r="O932">
        <v>50</v>
      </c>
      <c r="P932" s="16">
        <v>3</v>
      </c>
      <c r="Q932" s="16">
        <v>8</v>
      </c>
      <c r="R932" s="3"/>
    </row>
    <row r="933" spans="1:18" x14ac:dyDescent="0.3">
      <c r="A933">
        <v>249</v>
      </c>
      <c r="J933">
        <v>249</v>
      </c>
      <c r="K933">
        <v>8</v>
      </c>
      <c r="L933">
        <v>10</v>
      </c>
      <c r="M933">
        <v>14</v>
      </c>
      <c r="N933">
        <v>21</v>
      </c>
      <c r="O933">
        <v>26</v>
      </c>
      <c r="P933" s="16">
        <v>3</v>
      </c>
      <c r="Q933" s="16">
        <v>4</v>
      </c>
      <c r="R933" s="3"/>
    </row>
    <row r="934" spans="1:18" x14ac:dyDescent="0.3">
      <c r="A934">
        <v>248</v>
      </c>
      <c r="J934">
        <v>248</v>
      </c>
      <c r="K934">
        <v>1</v>
      </c>
      <c r="L934">
        <v>9</v>
      </c>
      <c r="M934">
        <v>12</v>
      </c>
      <c r="N934">
        <v>17</v>
      </c>
      <c r="O934">
        <v>18</v>
      </c>
      <c r="P934" s="16">
        <v>3</v>
      </c>
      <c r="Q934" s="16">
        <v>4</v>
      </c>
      <c r="R934" s="3"/>
    </row>
    <row r="935" spans="1:18" x14ac:dyDescent="0.3">
      <c r="A935">
        <v>247</v>
      </c>
      <c r="J935">
        <v>247</v>
      </c>
      <c r="K935">
        <v>3</v>
      </c>
      <c r="L935">
        <v>18</v>
      </c>
      <c r="M935">
        <v>25</v>
      </c>
      <c r="N935">
        <v>34</v>
      </c>
      <c r="O935">
        <v>41</v>
      </c>
      <c r="P935" s="16">
        <v>2</v>
      </c>
      <c r="Q935" s="16">
        <v>5</v>
      </c>
      <c r="R935" s="3"/>
    </row>
    <row r="936" spans="1:18" x14ac:dyDescent="0.3">
      <c r="A936">
        <v>246</v>
      </c>
      <c r="J936">
        <v>246</v>
      </c>
      <c r="K936">
        <v>7</v>
      </c>
      <c r="L936">
        <v>15</v>
      </c>
      <c r="M936">
        <v>16</v>
      </c>
      <c r="N936">
        <v>17</v>
      </c>
      <c r="O936">
        <v>45</v>
      </c>
      <c r="P936" s="16">
        <v>6</v>
      </c>
      <c r="Q936" s="16">
        <v>9</v>
      </c>
      <c r="R936" s="3"/>
    </row>
    <row r="937" spans="1:18" x14ac:dyDescent="0.3">
      <c r="A937">
        <v>245</v>
      </c>
      <c r="J937">
        <v>245</v>
      </c>
      <c r="K937">
        <v>3</v>
      </c>
      <c r="L937">
        <v>10</v>
      </c>
      <c r="M937">
        <v>12</v>
      </c>
      <c r="N937">
        <v>42</v>
      </c>
      <c r="O937">
        <v>50</v>
      </c>
      <c r="P937" s="16">
        <v>1</v>
      </c>
      <c r="Q937" s="16">
        <v>5</v>
      </c>
      <c r="R937" s="3"/>
    </row>
    <row r="938" spans="1:18" x14ac:dyDescent="0.3">
      <c r="A938">
        <v>244</v>
      </c>
      <c r="J938">
        <v>244</v>
      </c>
      <c r="K938">
        <v>4</v>
      </c>
      <c r="L938">
        <v>15</v>
      </c>
      <c r="M938">
        <v>22</v>
      </c>
      <c r="N938">
        <v>31</v>
      </c>
      <c r="O938">
        <v>41</v>
      </c>
      <c r="P938" s="16">
        <v>1</v>
      </c>
      <c r="Q938" s="16">
        <v>6</v>
      </c>
      <c r="R938" s="3"/>
    </row>
    <row r="939" spans="1:18" x14ac:dyDescent="0.3">
      <c r="A939">
        <v>243</v>
      </c>
      <c r="J939">
        <v>243</v>
      </c>
      <c r="K939">
        <v>4</v>
      </c>
      <c r="L939">
        <v>13</v>
      </c>
      <c r="M939">
        <v>19</v>
      </c>
      <c r="N939">
        <v>23</v>
      </c>
      <c r="O939">
        <v>38</v>
      </c>
      <c r="P939" s="16">
        <v>2</v>
      </c>
      <c r="Q939" s="16">
        <v>3</v>
      </c>
      <c r="R939" s="3"/>
    </row>
    <row r="940" spans="1:18" x14ac:dyDescent="0.3">
      <c r="A940">
        <v>242</v>
      </c>
      <c r="J940">
        <v>242</v>
      </c>
      <c r="K940">
        <v>14</v>
      </c>
      <c r="L940">
        <v>29</v>
      </c>
      <c r="M940">
        <v>31</v>
      </c>
      <c r="N940">
        <v>33</v>
      </c>
      <c r="O940">
        <v>37</v>
      </c>
      <c r="P940" s="16">
        <v>1</v>
      </c>
      <c r="Q940" s="16">
        <v>2</v>
      </c>
      <c r="R940" s="3"/>
    </row>
    <row r="941" spans="1:18" x14ac:dyDescent="0.3">
      <c r="A941">
        <v>241</v>
      </c>
      <c r="J941">
        <v>241</v>
      </c>
      <c r="K941">
        <v>14</v>
      </c>
      <c r="L941">
        <v>16</v>
      </c>
      <c r="M941">
        <v>19</v>
      </c>
      <c r="N941">
        <v>20</v>
      </c>
      <c r="O941">
        <v>31</v>
      </c>
      <c r="P941" s="16">
        <v>6</v>
      </c>
      <c r="Q941" s="16">
        <v>9</v>
      </c>
      <c r="R941" s="3"/>
    </row>
    <row r="942" spans="1:18" x14ac:dyDescent="0.3">
      <c r="A942">
        <v>240</v>
      </c>
      <c r="J942">
        <v>240</v>
      </c>
      <c r="K942">
        <v>19</v>
      </c>
      <c r="L942">
        <v>23</v>
      </c>
      <c r="M942">
        <v>33</v>
      </c>
      <c r="N942">
        <v>37</v>
      </c>
      <c r="O942">
        <v>50</v>
      </c>
      <c r="P942" s="16">
        <v>3</v>
      </c>
      <c r="Q942" s="16">
        <v>7</v>
      </c>
      <c r="R942" s="3"/>
    </row>
    <row r="943" spans="1:18" x14ac:dyDescent="0.3">
      <c r="A943">
        <v>239</v>
      </c>
      <c r="J943">
        <v>239</v>
      </c>
      <c r="K943">
        <v>7</v>
      </c>
      <c r="L943">
        <v>12</v>
      </c>
      <c r="M943">
        <v>16</v>
      </c>
      <c r="N943">
        <v>17</v>
      </c>
      <c r="O943">
        <v>39</v>
      </c>
      <c r="P943" s="16">
        <v>3</v>
      </c>
      <c r="Q943" s="16">
        <v>8</v>
      </c>
      <c r="R943" s="3"/>
    </row>
    <row r="944" spans="1:18" x14ac:dyDescent="0.3">
      <c r="A944">
        <v>238</v>
      </c>
      <c r="J944">
        <v>238</v>
      </c>
      <c r="K944">
        <v>2</v>
      </c>
      <c r="L944">
        <v>20</v>
      </c>
      <c r="M944">
        <v>25</v>
      </c>
      <c r="N944">
        <v>37</v>
      </c>
      <c r="O944">
        <v>39</v>
      </c>
      <c r="P944" s="16">
        <v>5</v>
      </c>
      <c r="Q944" s="16">
        <v>8</v>
      </c>
      <c r="R944" s="3"/>
    </row>
    <row r="945" spans="1:18" x14ac:dyDescent="0.3">
      <c r="A945">
        <v>237</v>
      </c>
      <c r="J945">
        <v>237</v>
      </c>
      <c r="K945">
        <v>7</v>
      </c>
      <c r="L945">
        <v>27</v>
      </c>
      <c r="M945">
        <v>29</v>
      </c>
      <c r="N945">
        <v>39</v>
      </c>
      <c r="O945">
        <v>50</v>
      </c>
      <c r="P945" s="16">
        <v>5</v>
      </c>
      <c r="Q945" s="16">
        <v>7</v>
      </c>
      <c r="R945" s="3"/>
    </row>
    <row r="946" spans="1:18" x14ac:dyDescent="0.3">
      <c r="A946">
        <v>236</v>
      </c>
      <c r="J946">
        <v>236</v>
      </c>
      <c r="K946">
        <v>11</v>
      </c>
      <c r="L946">
        <v>17</v>
      </c>
      <c r="M946">
        <v>18</v>
      </c>
      <c r="N946">
        <v>26</v>
      </c>
      <c r="O946">
        <v>31</v>
      </c>
      <c r="P946" s="16">
        <v>5</v>
      </c>
      <c r="Q946" s="16">
        <v>6</v>
      </c>
      <c r="R946" s="3"/>
    </row>
    <row r="947" spans="1:18" x14ac:dyDescent="0.3">
      <c r="A947">
        <v>235</v>
      </c>
      <c r="J947">
        <v>235</v>
      </c>
      <c r="K947">
        <v>4</v>
      </c>
      <c r="L947">
        <v>5</v>
      </c>
      <c r="M947">
        <v>15</v>
      </c>
      <c r="N947">
        <v>16</v>
      </c>
      <c r="O947">
        <v>45</v>
      </c>
      <c r="P947" s="16">
        <v>4</v>
      </c>
      <c r="Q947" s="16">
        <v>7</v>
      </c>
      <c r="R947" s="3"/>
    </row>
    <row r="948" spans="1:18" x14ac:dyDescent="0.3">
      <c r="A948">
        <v>234</v>
      </c>
      <c r="J948">
        <v>234</v>
      </c>
      <c r="K948">
        <v>1</v>
      </c>
      <c r="L948">
        <v>22</v>
      </c>
      <c r="M948">
        <v>25</v>
      </c>
      <c r="N948">
        <v>40</v>
      </c>
      <c r="O948">
        <v>50</v>
      </c>
      <c r="P948" s="16">
        <v>1</v>
      </c>
      <c r="Q948" s="16">
        <v>8</v>
      </c>
      <c r="R948" s="3"/>
    </row>
    <row r="949" spans="1:18" x14ac:dyDescent="0.3">
      <c r="A949">
        <v>233</v>
      </c>
      <c r="J949">
        <v>233</v>
      </c>
      <c r="K949">
        <v>7</v>
      </c>
      <c r="L949">
        <v>11</v>
      </c>
      <c r="M949">
        <v>15</v>
      </c>
      <c r="N949">
        <v>24</v>
      </c>
      <c r="O949">
        <v>29</v>
      </c>
      <c r="P949" s="16">
        <v>2</v>
      </c>
      <c r="Q949" s="16">
        <v>7</v>
      </c>
      <c r="R949" s="3"/>
    </row>
    <row r="950" spans="1:18" x14ac:dyDescent="0.3">
      <c r="A950">
        <v>232</v>
      </c>
      <c r="J950">
        <v>232</v>
      </c>
      <c r="K950">
        <v>10</v>
      </c>
      <c r="L950">
        <v>14</v>
      </c>
      <c r="M950">
        <v>16</v>
      </c>
      <c r="N950">
        <v>29</v>
      </c>
      <c r="O950">
        <v>44</v>
      </c>
      <c r="P950" s="16">
        <v>5</v>
      </c>
      <c r="Q950" s="16">
        <v>6</v>
      </c>
      <c r="R950" s="3"/>
    </row>
    <row r="951" spans="1:18" x14ac:dyDescent="0.3">
      <c r="A951">
        <v>231</v>
      </c>
      <c r="J951">
        <v>231</v>
      </c>
      <c r="K951">
        <v>9</v>
      </c>
      <c r="L951">
        <v>11</v>
      </c>
      <c r="M951">
        <v>13</v>
      </c>
      <c r="N951">
        <v>19</v>
      </c>
      <c r="O951">
        <v>37</v>
      </c>
      <c r="P951" s="16">
        <v>3</v>
      </c>
      <c r="Q951" s="16">
        <v>4</v>
      </c>
      <c r="R951" s="3"/>
    </row>
    <row r="952" spans="1:18" x14ac:dyDescent="0.3">
      <c r="A952">
        <v>230</v>
      </c>
      <c r="J952">
        <v>230</v>
      </c>
      <c r="K952">
        <v>7</v>
      </c>
      <c r="L952">
        <v>19</v>
      </c>
      <c r="M952">
        <v>22</v>
      </c>
      <c r="N952">
        <v>27</v>
      </c>
      <c r="O952">
        <v>48</v>
      </c>
      <c r="P952" s="16">
        <v>5</v>
      </c>
      <c r="Q952" s="16">
        <v>7</v>
      </c>
      <c r="R952" s="3"/>
    </row>
    <row r="953" spans="1:18" x14ac:dyDescent="0.3">
      <c r="A953">
        <v>229</v>
      </c>
      <c r="J953">
        <v>229</v>
      </c>
      <c r="K953">
        <v>5</v>
      </c>
      <c r="L953">
        <v>20</v>
      </c>
      <c r="M953">
        <v>26</v>
      </c>
      <c r="N953">
        <v>44</v>
      </c>
      <c r="O953">
        <v>50</v>
      </c>
      <c r="P953" s="16">
        <v>5</v>
      </c>
      <c r="Q953" s="16">
        <v>7</v>
      </c>
      <c r="R953" s="3"/>
    </row>
    <row r="954" spans="1:18" x14ac:dyDescent="0.3">
      <c r="A954">
        <v>228</v>
      </c>
      <c r="J954">
        <v>228</v>
      </c>
      <c r="K954">
        <v>8</v>
      </c>
      <c r="L954">
        <v>11</v>
      </c>
      <c r="M954">
        <v>36</v>
      </c>
      <c r="N954">
        <v>37</v>
      </c>
      <c r="O954">
        <v>45</v>
      </c>
      <c r="P954" s="16">
        <v>3</v>
      </c>
      <c r="Q954" s="16">
        <v>5</v>
      </c>
      <c r="R954" s="3"/>
    </row>
    <row r="955" spans="1:18" x14ac:dyDescent="0.3">
      <c r="A955">
        <v>227</v>
      </c>
      <c r="J955">
        <v>227</v>
      </c>
      <c r="K955">
        <v>13</v>
      </c>
      <c r="L955">
        <v>16</v>
      </c>
      <c r="M955">
        <v>37</v>
      </c>
      <c r="N955">
        <v>44</v>
      </c>
      <c r="O955">
        <v>50</v>
      </c>
      <c r="P955" s="16">
        <v>1</v>
      </c>
      <c r="Q955" s="16">
        <v>9</v>
      </c>
      <c r="R955" s="3"/>
    </row>
    <row r="956" spans="1:18" x14ac:dyDescent="0.3">
      <c r="A956">
        <v>226</v>
      </c>
      <c r="J956">
        <v>226</v>
      </c>
      <c r="K956">
        <v>7</v>
      </c>
      <c r="L956">
        <v>19</v>
      </c>
      <c r="M956">
        <v>21</v>
      </c>
      <c r="N956">
        <v>40</v>
      </c>
      <c r="O956">
        <v>50</v>
      </c>
      <c r="P956" s="16">
        <v>2</v>
      </c>
      <c r="Q956" s="16">
        <v>9</v>
      </c>
      <c r="R956" s="3"/>
    </row>
    <row r="957" spans="1:18" x14ac:dyDescent="0.3">
      <c r="A957">
        <v>225</v>
      </c>
      <c r="J957">
        <v>225</v>
      </c>
      <c r="K957">
        <v>5</v>
      </c>
      <c r="L957">
        <v>7</v>
      </c>
      <c r="M957">
        <v>14</v>
      </c>
      <c r="N957">
        <v>20</v>
      </c>
      <c r="O957">
        <v>49</v>
      </c>
      <c r="P957" s="16">
        <v>2</v>
      </c>
      <c r="Q957" s="16">
        <v>8</v>
      </c>
      <c r="R957" s="3"/>
    </row>
    <row r="958" spans="1:18" x14ac:dyDescent="0.3">
      <c r="A958">
        <v>224</v>
      </c>
      <c r="J958">
        <v>224</v>
      </c>
      <c r="K958">
        <v>5</v>
      </c>
      <c r="L958">
        <v>9</v>
      </c>
      <c r="M958">
        <v>19</v>
      </c>
      <c r="N958">
        <v>21</v>
      </c>
      <c r="O958">
        <v>38</v>
      </c>
      <c r="P958" s="16">
        <v>1</v>
      </c>
      <c r="Q958" s="16">
        <v>7</v>
      </c>
      <c r="R958" s="3"/>
    </row>
    <row r="959" spans="1:18" x14ac:dyDescent="0.3">
      <c r="A959">
        <v>223</v>
      </c>
      <c r="J959">
        <v>223</v>
      </c>
      <c r="K959">
        <v>6</v>
      </c>
      <c r="L959">
        <v>9</v>
      </c>
      <c r="M959">
        <v>15</v>
      </c>
      <c r="N959">
        <v>25</v>
      </c>
      <c r="O959">
        <v>38</v>
      </c>
      <c r="P959" s="16">
        <v>4</v>
      </c>
      <c r="Q959" s="16">
        <v>9</v>
      </c>
      <c r="R959" s="3"/>
    </row>
    <row r="960" spans="1:18" x14ac:dyDescent="0.3">
      <c r="A960">
        <v>222</v>
      </c>
      <c r="J960">
        <v>222</v>
      </c>
      <c r="K960">
        <v>8</v>
      </c>
      <c r="L960">
        <v>9</v>
      </c>
      <c r="M960">
        <v>40</v>
      </c>
      <c r="N960">
        <v>42</v>
      </c>
      <c r="O960">
        <v>45</v>
      </c>
      <c r="P960" s="16">
        <v>6</v>
      </c>
      <c r="Q960" s="16">
        <v>7</v>
      </c>
      <c r="R960" s="3"/>
    </row>
    <row r="961" spans="1:18" x14ac:dyDescent="0.3">
      <c r="A961">
        <v>221</v>
      </c>
      <c r="J961">
        <v>221</v>
      </c>
      <c r="K961">
        <v>2</v>
      </c>
      <c r="L961">
        <v>26</v>
      </c>
      <c r="M961">
        <v>37</v>
      </c>
      <c r="N961">
        <v>45</v>
      </c>
      <c r="O961">
        <v>48</v>
      </c>
      <c r="P961" s="16">
        <v>4</v>
      </c>
      <c r="Q961" s="16">
        <v>8</v>
      </c>
      <c r="R961" s="3"/>
    </row>
    <row r="962" spans="1:18" x14ac:dyDescent="0.3">
      <c r="A962">
        <v>220</v>
      </c>
      <c r="J962">
        <v>220</v>
      </c>
      <c r="K962">
        <v>4</v>
      </c>
      <c r="L962">
        <v>19</v>
      </c>
      <c r="M962">
        <v>26</v>
      </c>
      <c r="N962">
        <v>27</v>
      </c>
      <c r="O962">
        <v>30</v>
      </c>
      <c r="P962" s="16">
        <v>3</v>
      </c>
      <c r="Q962" s="16">
        <v>8</v>
      </c>
      <c r="R962" s="3"/>
    </row>
    <row r="963" spans="1:18" x14ac:dyDescent="0.3">
      <c r="A963">
        <v>219</v>
      </c>
      <c r="J963">
        <v>219</v>
      </c>
      <c r="K963">
        <v>3</v>
      </c>
      <c r="L963">
        <v>6</v>
      </c>
      <c r="M963">
        <v>7</v>
      </c>
      <c r="N963">
        <v>27</v>
      </c>
      <c r="O963">
        <v>50</v>
      </c>
      <c r="P963" s="16">
        <v>5</v>
      </c>
      <c r="Q963" s="16">
        <v>9</v>
      </c>
      <c r="R963" s="3"/>
    </row>
    <row r="964" spans="1:18" x14ac:dyDescent="0.3">
      <c r="A964">
        <v>218</v>
      </c>
      <c r="J964">
        <v>218</v>
      </c>
      <c r="K964">
        <v>6</v>
      </c>
      <c r="L964">
        <v>25</v>
      </c>
      <c r="M964">
        <v>30</v>
      </c>
      <c r="N964">
        <v>45</v>
      </c>
      <c r="O964">
        <v>50</v>
      </c>
      <c r="P964" s="16">
        <v>5</v>
      </c>
      <c r="Q964" s="16">
        <v>7</v>
      </c>
      <c r="R964" s="3"/>
    </row>
    <row r="965" spans="1:18" x14ac:dyDescent="0.3">
      <c r="A965">
        <v>217</v>
      </c>
      <c r="J965">
        <v>217</v>
      </c>
      <c r="K965">
        <v>11</v>
      </c>
      <c r="L965">
        <v>13</v>
      </c>
      <c r="M965">
        <v>18</v>
      </c>
      <c r="N965">
        <v>37</v>
      </c>
      <c r="O965">
        <v>47</v>
      </c>
      <c r="P965" s="16">
        <v>1</v>
      </c>
      <c r="Q965" s="16">
        <v>6</v>
      </c>
      <c r="R965" s="3"/>
    </row>
    <row r="966" spans="1:18" x14ac:dyDescent="0.3">
      <c r="A966">
        <v>216</v>
      </c>
      <c r="J966">
        <v>216</v>
      </c>
      <c r="K966">
        <v>5</v>
      </c>
      <c r="L966">
        <v>9</v>
      </c>
      <c r="M966">
        <v>17</v>
      </c>
      <c r="N966">
        <v>29</v>
      </c>
      <c r="O966">
        <v>39</v>
      </c>
      <c r="P966" s="16">
        <v>3</v>
      </c>
      <c r="Q966" s="16">
        <v>6</v>
      </c>
      <c r="R966" s="3"/>
    </row>
    <row r="967" spans="1:18" x14ac:dyDescent="0.3">
      <c r="A967">
        <v>215</v>
      </c>
      <c r="J967">
        <v>215</v>
      </c>
      <c r="K967">
        <v>2</v>
      </c>
      <c r="L967">
        <v>10</v>
      </c>
      <c r="M967">
        <v>18</v>
      </c>
      <c r="N967">
        <v>22</v>
      </c>
      <c r="O967">
        <v>36</v>
      </c>
      <c r="P967" s="16">
        <v>4</v>
      </c>
      <c r="Q967" s="16">
        <v>6</v>
      </c>
      <c r="R967" s="3"/>
    </row>
    <row r="968" spans="1:18" x14ac:dyDescent="0.3">
      <c r="A968">
        <v>214</v>
      </c>
      <c r="J968">
        <v>214</v>
      </c>
      <c r="K968">
        <v>13</v>
      </c>
      <c r="L968">
        <v>21</v>
      </c>
      <c r="M968">
        <v>25</v>
      </c>
      <c r="N968">
        <v>35</v>
      </c>
      <c r="O968">
        <v>48</v>
      </c>
      <c r="P968" s="16">
        <v>4</v>
      </c>
      <c r="Q968" s="16">
        <v>8</v>
      </c>
      <c r="R968" s="3"/>
    </row>
    <row r="969" spans="1:18" x14ac:dyDescent="0.3">
      <c r="A969">
        <v>213</v>
      </c>
      <c r="J969">
        <v>213</v>
      </c>
      <c r="K969">
        <v>2</v>
      </c>
      <c r="L969">
        <v>7</v>
      </c>
      <c r="M969">
        <v>14</v>
      </c>
      <c r="N969">
        <v>17</v>
      </c>
      <c r="O969">
        <v>35</v>
      </c>
      <c r="P969" s="16">
        <v>1</v>
      </c>
      <c r="Q969" s="16">
        <v>6</v>
      </c>
      <c r="R969" s="3"/>
    </row>
    <row r="970" spans="1:18" x14ac:dyDescent="0.3">
      <c r="A970">
        <v>212</v>
      </c>
      <c r="J970">
        <v>212</v>
      </c>
      <c r="K970">
        <v>12</v>
      </c>
      <c r="L970">
        <v>37</v>
      </c>
      <c r="M970">
        <v>40</v>
      </c>
      <c r="N970">
        <v>47</v>
      </c>
      <c r="O970">
        <v>49</v>
      </c>
      <c r="P970" s="16">
        <v>2</v>
      </c>
      <c r="Q970" s="16">
        <v>9</v>
      </c>
      <c r="R970" s="3"/>
    </row>
    <row r="971" spans="1:18" x14ac:dyDescent="0.3">
      <c r="A971">
        <v>211</v>
      </c>
      <c r="J971">
        <v>211</v>
      </c>
      <c r="K971">
        <v>4</v>
      </c>
      <c r="L971">
        <v>27</v>
      </c>
      <c r="M971">
        <v>32</v>
      </c>
      <c r="N971">
        <v>46</v>
      </c>
      <c r="O971">
        <v>50</v>
      </c>
      <c r="P971" s="16">
        <v>8</v>
      </c>
      <c r="Q971" s="16">
        <v>9</v>
      </c>
      <c r="R971" s="3"/>
    </row>
    <row r="972" spans="1:18" x14ac:dyDescent="0.3">
      <c r="A972">
        <v>210</v>
      </c>
      <c r="J972">
        <v>210</v>
      </c>
      <c r="K972">
        <v>12</v>
      </c>
      <c r="L972">
        <v>27</v>
      </c>
      <c r="M972">
        <v>29</v>
      </c>
      <c r="N972">
        <v>45</v>
      </c>
      <c r="O972">
        <v>46</v>
      </c>
      <c r="P972" s="16">
        <v>4</v>
      </c>
      <c r="Q972" s="16">
        <v>7</v>
      </c>
      <c r="R972" s="3"/>
    </row>
    <row r="973" spans="1:18" x14ac:dyDescent="0.3">
      <c r="A973">
        <v>209</v>
      </c>
      <c r="J973">
        <v>209</v>
      </c>
      <c r="K973">
        <v>17</v>
      </c>
      <c r="L973">
        <v>28</v>
      </c>
      <c r="M973">
        <v>30</v>
      </c>
      <c r="N973">
        <v>38</v>
      </c>
      <c r="O973">
        <v>44</v>
      </c>
      <c r="P973" s="16">
        <v>1</v>
      </c>
      <c r="Q973" s="16">
        <v>4</v>
      </c>
      <c r="R973" s="3"/>
    </row>
    <row r="974" spans="1:18" x14ac:dyDescent="0.3">
      <c r="A974">
        <v>208</v>
      </c>
      <c r="J974">
        <v>208</v>
      </c>
      <c r="K974">
        <v>22</v>
      </c>
      <c r="L974">
        <v>30</v>
      </c>
      <c r="M974">
        <v>45</v>
      </c>
      <c r="N974">
        <v>47</v>
      </c>
      <c r="O974">
        <v>49</v>
      </c>
      <c r="P974" s="16">
        <v>4</v>
      </c>
      <c r="Q974" s="16">
        <v>9</v>
      </c>
      <c r="R974" s="3"/>
    </row>
    <row r="975" spans="1:18" x14ac:dyDescent="0.3">
      <c r="A975">
        <v>207</v>
      </c>
      <c r="J975">
        <v>207</v>
      </c>
      <c r="K975">
        <v>2</v>
      </c>
      <c r="L975">
        <v>6</v>
      </c>
      <c r="M975">
        <v>9</v>
      </c>
      <c r="N975">
        <v>19</v>
      </c>
      <c r="O975">
        <v>45</v>
      </c>
      <c r="P975" s="16">
        <v>7</v>
      </c>
      <c r="Q975" s="16">
        <v>8</v>
      </c>
      <c r="R975" s="3"/>
    </row>
    <row r="976" spans="1:18" x14ac:dyDescent="0.3">
      <c r="A976">
        <v>206</v>
      </c>
      <c r="J976">
        <v>206</v>
      </c>
      <c r="K976">
        <v>14</v>
      </c>
      <c r="L976">
        <v>16</v>
      </c>
      <c r="M976">
        <v>23</v>
      </c>
      <c r="N976">
        <v>40</v>
      </c>
      <c r="O976">
        <v>46</v>
      </c>
      <c r="P976" s="16">
        <v>4</v>
      </c>
      <c r="Q976" s="16">
        <v>8</v>
      </c>
      <c r="R976" s="3"/>
    </row>
    <row r="977" spans="1:18" x14ac:dyDescent="0.3">
      <c r="A977">
        <v>205</v>
      </c>
      <c r="J977">
        <v>205</v>
      </c>
      <c r="K977">
        <v>8</v>
      </c>
      <c r="L977">
        <v>24</v>
      </c>
      <c r="M977">
        <v>36</v>
      </c>
      <c r="N977">
        <v>49</v>
      </c>
      <c r="O977">
        <v>50</v>
      </c>
      <c r="P977" s="16">
        <v>4</v>
      </c>
      <c r="Q977" s="16">
        <v>8</v>
      </c>
      <c r="R977" s="3"/>
    </row>
    <row r="978" spans="1:18" x14ac:dyDescent="0.3">
      <c r="A978">
        <v>204</v>
      </c>
      <c r="J978">
        <v>204</v>
      </c>
      <c r="K978">
        <v>10</v>
      </c>
      <c r="L978">
        <v>12</v>
      </c>
      <c r="M978">
        <v>24</v>
      </c>
      <c r="N978">
        <v>25</v>
      </c>
      <c r="O978">
        <v>41</v>
      </c>
      <c r="P978" s="16">
        <v>3</v>
      </c>
      <c r="Q978" s="16">
        <v>5</v>
      </c>
      <c r="R978" s="3"/>
    </row>
    <row r="979" spans="1:18" x14ac:dyDescent="0.3">
      <c r="A979">
        <v>203</v>
      </c>
      <c r="J979">
        <v>203</v>
      </c>
      <c r="K979">
        <v>20</v>
      </c>
      <c r="L979">
        <v>21</v>
      </c>
      <c r="M979">
        <v>22</v>
      </c>
      <c r="N979">
        <v>31</v>
      </c>
      <c r="O979">
        <v>45</v>
      </c>
      <c r="P979" s="16">
        <v>7</v>
      </c>
      <c r="Q979" s="16">
        <v>9</v>
      </c>
      <c r="R979" s="3"/>
    </row>
    <row r="980" spans="1:18" x14ac:dyDescent="0.3">
      <c r="A980">
        <v>202</v>
      </c>
      <c r="J980">
        <v>202</v>
      </c>
      <c r="K980">
        <v>7</v>
      </c>
      <c r="L980">
        <v>9</v>
      </c>
      <c r="M980">
        <v>28</v>
      </c>
      <c r="N980">
        <v>37</v>
      </c>
      <c r="O980">
        <v>44</v>
      </c>
      <c r="P980" s="16">
        <v>6</v>
      </c>
      <c r="Q980" s="16">
        <v>7</v>
      </c>
      <c r="R980" s="3"/>
    </row>
    <row r="981" spans="1:18" x14ac:dyDescent="0.3">
      <c r="A981">
        <v>201</v>
      </c>
      <c r="J981">
        <v>201</v>
      </c>
      <c r="K981">
        <v>8</v>
      </c>
      <c r="L981">
        <v>25</v>
      </c>
      <c r="M981">
        <v>30</v>
      </c>
      <c r="N981">
        <v>36</v>
      </c>
      <c r="O981">
        <v>44</v>
      </c>
      <c r="P981" s="16">
        <v>3</v>
      </c>
      <c r="Q981" s="16">
        <v>4</v>
      </c>
      <c r="R981" s="3"/>
    </row>
    <row r="982" spans="1:18" x14ac:dyDescent="0.3">
      <c r="A982">
        <v>200</v>
      </c>
      <c r="J982">
        <v>200</v>
      </c>
      <c r="K982">
        <v>2</v>
      </c>
      <c r="L982">
        <v>4</v>
      </c>
      <c r="M982">
        <v>32</v>
      </c>
      <c r="N982">
        <v>43</v>
      </c>
      <c r="O982">
        <v>48</v>
      </c>
      <c r="P982" s="16">
        <v>1</v>
      </c>
      <c r="Q982" s="16">
        <v>7</v>
      </c>
      <c r="R982" s="3"/>
    </row>
    <row r="983" spans="1:18" x14ac:dyDescent="0.3">
      <c r="A983">
        <v>199</v>
      </c>
      <c r="J983">
        <v>199</v>
      </c>
      <c r="K983">
        <v>12</v>
      </c>
      <c r="L983">
        <v>19</v>
      </c>
      <c r="M983">
        <v>20</v>
      </c>
      <c r="N983">
        <v>30</v>
      </c>
      <c r="O983">
        <v>38</v>
      </c>
      <c r="P983" s="16">
        <v>7</v>
      </c>
      <c r="Q983" s="16">
        <v>9</v>
      </c>
      <c r="R983" s="3"/>
    </row>
    <row r="984" spans="1:18" x14ac:dyDescent="0.3">
      <c r="A984">
        <v>198</v>
      </c>
      <c r="J984">
        <v>198</v>
      </c>
      <c r="K984">
        <v>2</v>
      </c>
      <c r="L984">
        <v>10</v>
      </c>
      <c r="M984">
        <v>22</v>
      </c>
      <c r="N984">
        <v>29</v>
      </c>
      <c r="O984">
        <v>48</v>
      </c>
      <c r="P984" s="16">
        <v>3</v>
      </c>
      <c r="Q984" s="16">
        <v>9</v>
      </c>
      <c r="R984" s="3"/>
    </row>
    <row r="985" spans="1:18" x14ac:dyDescent="0.3">
      <c r="A985">
        <v>197</v>
      </c>
      <c r="J985">
        <v>197</v>
      </c>
      <c r="K985">
        <v>9</v>
      </c>
      <c r="L985">
        <v>18</v>
      </c>
      <c r="M985">
        <v>23</v>
      </c>
      <c r="N985">
        <v>33</v>
      </c>
      <c r="O985">
        <v>37</v>
      </c>
      <c r="P985" s="16">
        <v>1</v>
      </c>
      <c r="Q985" s="16">
        <v>8</v>
      </c>
      <c r="R985" s="3"/>
    </row>
    <row r="986" spans="1:18" x14ac:dyDescent="0.3">
      <c r="A986">
        <v>196</v>
      </c>
      <c r="J986">
        <v>196</v>
      </c>
      <c r="K986">
        <v>5</v>
      </c>
      <c r="L986">
        <v>14</v>
      </c>
      <c r="M986">
        <v>22</v>
      </c>
      <c r="N986">
        <v>25</v>
      </c>
      <c r="O986">
        <v>36</v>
      </c>
      <c r="P986" s="16">
        <v>5</v>
      </c>
      <c r="Q986" s="16">
        <v>6</v>
      </c>
      <c r="R986" s="3"/>
    </row>
    <row r="987" spans="1:18" x14ac:dyDescent="0.3">
      <c r="A987">
        <v>195</v>
      </c>
      <c r="J987">
        <v>195</v>
      </c>
      <c r="K987">
        <v>3</v>
      </c>
      <c r="L987">
        <v>16</v>
      </c>
      <c r="M987">
        <v>18</v>
      </c>
      <c r="N987">
        <v>19</v>
      </c>
      <c r="O987">
        <v>40</v>
      </c>
      <c r="P987" s="16">
        <v>1</v>
      </c>
      <c r="Q987" s="16">
        <v>2</v>
      </c>
      <c r="R987" s="3"/>
    </row>
    <row r="988" spans="1:18" x14ac:dyDescent="0.3">
      <c r="A988">
        <v>194</v>
      </c>
      <c r="J988">
        <v>194</v>
      </c>
      <c r="K988">
        <v>7</v>
      </c>
      <c r="L988">
        <v>20</v>
      </c>
      <c r="M988">
        <v>38</v>
      </c>
      <c r="N988">
        <v>40</v>
      </c>
      <c r="O988">
        <v>43</v>
      </c>
      <c r="P988" s="16">
        <v>1</v>
      </c>
      <c r="Q988" s="16">
        <v>8</v>
      </c>
      <c r="R988" s="3"/>
    </row>
    <row r="989" spans="1:18" x14ac:dyDescent="0.3">
      <c r="A989">
        <v>193</v>
      </c>
      <c r="J989">
        <v>193</v>
      </c>
      <c r="K989">
        <v>7</v>
      </c>
      <c r="L989">
        <v>18</v>
      </c>
      <c r="M989">
        <v>34</v>
      </c>
      <c r="N989">
        <v>35</v>
      </c>
      <c r="O989">
        <v>40</v>
      </c>
      <c r="P989" s="16">
        <v>7</v>
      </c>
      <c r="Q989" s="16">
        <v>8</v>
      </c>
      <c r="R989" s="3"/>
    </row>
    <row r="990" spans="1:18" x14ac:dyDescent="0.3">
      <c r="A990">
        <v>192</v>
      </c>
      <c r="J990">
        <v>192</v>
      </c>
      <c r="K990">
        <v>21</v>
      </c>
      <c r="L990">
        <v>32</v>
      </c>
      <c r="M990">
        <v>36</v>
      </c>
      <c r="N990">
        <v>46</v>
      </c>
      <c r="O990">
        <v>47</v>
      </c>
      <c r="P990" s="16">
        <v>3</v>
      </c>
      <c r="Q990" s="16">
        <v>4</v>
      </c>
      <c r="R990" s="3"/>
    </row>
    <row r="991" spans="1:18" x14ac:dyDescent="0.3">
      <c r="A991">
        <v>191</v>
      </c>
      <c r="J991">
        <v>191</v>
      </c>
      <c r="K991">
        <v>11</v>
      </c>
      <c r="L991">
        <v>20</v>
      </c>
      <c r="M991">
        <v>27</v>
      </c>
      <c r="N991">
        <v>35</v>
      </c>
      <c r="O991">
        <v>44</v>
      </c>
      <c r="P991" s="16">
        <v>2</v>
      </c>
      <c r="Q991" s="16">
        <v>5</v>
      </c>
      <c r="R991" s="3"/>
    </row>
    <row r="992" spans="1:18" x14ac:dyDescent="0.3">
      <c r="A992">
        <v>190</v>
      </c>
      <c r="J992">
        <v>190</v>
      </c>
      <c r="K992">
        <v>22</v>
      </c>
      <c r="L992">
        <v>30</v>
      </c>
      <c r="M992">
        <v>34</v>
      </c>
      <c r="N992">
        <v>35</v>
      </c>
      <c r="O992">
        <v>44</v>
      </c>
      <c r="P992" s="16">
        <v>4</v>
      </c>
      <c r="Q992" s="16">
        <v>5</v>
      </c>
      <c r="R992" s="3"/>
    </row>
    <row r="993" spans="1:18" x14ac:dyDescent="0.3">
      <c r="A993">
        <v>189</v>
      </c>
      <c r="J993">
        <v>189</v>
      </c>
      <c r="K993">
        <v>1</v>
      </c>
      <c r="L993">
        <v>17</v>
      </c>
      <c r="M993">
        <v>32</v>
      </c>
      <c r="N993">
        <v>35</v>
      </c>
      <c r="O993">
        <v>37</v>
      </c>
      <c r="P993" s="16">
        <v>1</v>
      </c>
      <c r="Q993" s="16">
        <v>8</v>
      </c>
      <c r="R993" s="3"/>
    </row>
    <row r="994" spans="1:18" x14ac:dyDescent="0.3">
      <c r="A994">
        <v>188</v>
      </c>
      <c r="J994">
        <v>188</v>
      </c>
      <c r="K994">
        <v>5</v>
      </c>
      <c r="L994">
        <v>9</v>
      </c>
      <c r="M994">
        <v>11</v>
      </c>
      <c r="N994">
        <v>29</v>
      </c>
      <c r="O994">
        <v>33</v>
      </c>
      <c r="P994" s="16">
        <v>7</v>
      </c>
      <c r="Q994" s="16">
        <v>9</v>
      </c>
      <c r="R994" s="3"/>
    </row>
    <row r="995" spans="1:18" x14ac:dyDescent="0.3">
      <c r="A995">
        <v>187</v>
      </c>
      <c r="J995">
        <v>187</v>
      </c>
      <c r="K995">
        <v>2</v>
      </c>
      <c r="L995">
        <v>3</v>
      </c>
      <c r="M995">
        <v>33</v>
      </c>
      <c r="N995">
        <v>34</v>
      </c>
      <c r="O995">
        <v>42</v>
      </c>
      <c r="P995" s="16">
        <v>3</v>
      </c>
      <c r="Q995" s="16">
        <v>5</v>
      </c>
      <c r="R995" s="3"/>
    </row>
    <row r="996" spans="1:18" x14ac:dyDescent="0.3">
      <c r="A996">
        <v>186</v>
      </c>
      <c r="J996">
        <v>186</v>
      </c>
      <c r="K996">
        <v>6</v>
      </c>
      <c r="L996">
        <v>18</v>
      </c>
      <c r="M996">
        <v>22</v>
      </c>
      <c r="N996">
        <v>23</v>
      </c>
      <c r="O996">
        <v>37</v>
      </c>
      <c r="P996" s="16">
        <v>5</v>
      </c>
      <c r="Q996" s="16">
        <v>6</v>
      </c>
      <c r="R996" s="3"/>
    </row>
    <row r="997" spans="1:18" x14ac:dyDescent="0.3">
      <c r="A997">
        <v>185</v>
      </c>
      <c r="J997">
        <v>185</v>
      </c>
      <c r="K997">
        <v>1</v>
      </c>
      <c r="L997">
        <v>3</v>
      </c>
      <c r="M997">
        <v>16</v>
      </c>
      <c r="N997">
        <v>42</v>
      </c>
      <c r="O997">
        <v>48</v>
      </c>
      <c r="P997" s="16">
        <v>2</v>
      </c>
      <c r="Q997" s="16">
        <v>3</v>
      </c>
      <c r="R997" s="3"/>
    </row>
    <row r="998" spans="1:18" x14ac:dyDescent="0.3">
      <c r="A998">
        <v>184</v>
      </c>
      <c r="J998">
        <v>184</v>
      </c>
      <c r="K998">
        <v>2</v>
      </c>
      <c r="L998">
        <v>3</v>
      </c>
      <c r="M998">
        <v>13</v>
      </c>
      <c r="N998">
        <v>38</v>
      </c>
      <c r="O998">
        <v>42</v>
      </c>
      <c r="P998" s="16">
        <v>7</v>
      </c>
      <c r="Q998" s="16">
        <v>8</v>
      </c>
      <c r="R998" s="3"/>
    </row>
    <row r="999" spans="1:18" x14ac:dyDescent="0.3">
      <c r="A999">
        <v>183</v>
      </c>
      <c r="J999">
        <v>183</v>
      </c>
      <c r="K999">
        <v>23</v>
      </c>
      <c r="L999">
        <v>40</v>
      </c>
      <c r="M999">
        <v>42</v>
      </c>
      <c r="N999">
        <v>43</v>
      </c>
      <c r="O999">
        <v>49</v>
      </c>
      <c r="P999" s="16">
        <v>2</v>
      </c>
      <c r="Q999" s="16">
        <v>6</v>
      </c>
      <c r="R999" s="3"/>
    </row>
    <row r="1000" spans="1:18" x14ac:dyDescent="0.3">
      <c r="A1000">
        <v>182</v>
      </c>
      <c r="J1000">
        <v>182</v>
      </c>
      <c r="K1000">
        <v>10</v>
      </c>
      <c r="L1000">
        <v>30</v>
      </c>
      <c r="M1000">
        <v>33</v>
      </c>
      <c r="N1000">
        <v>37</v>
      </c>
      <c r="O1000">
        <v>41</v>
      </c>
      <c r="P1000" s="16">
        <v>1</v>
      </c>
      <c r="Q1000" s="16">
        <v>8</v>
      </c>
      <c r="R1000" s="3"/>
    </row>
    <row r="1001" spans="1:18" x14ac:dyDescent="0.3">
      <c r="A1001">
        <v>181</v>
      </c>
      <c r="J1001">
        <v>181</v>
      </c>
      <c r="K1001">
        <v>1</v>
      </c>
      <c r="L1001">
        <v>4</v>
      </c>
      <c r="M1001">
        <v>21</v>
      </c>
      <c r="N1001">
        <v>29</v>
      </c>
      <c r="O1001">
        <v>41</v>
      </c>
      <c r="P1001" s="16">
        <v>7</v>
      </c>
      <c r="Q1001" s="16">
        <v>8</v>
      </c>
      <c r="R1001" s="3"/>
    </row>
    <row r="1002" spans="1:18" x14ac:dyDescent="0.3">
      <c r="A1002">
        <v>180</v>
      </c>
      <c r="J1002">
        <v>180</v>
      </c>
      <c r="K1002">
        <v>10</v>
      </c>
      <c r="L1002">
        <v>21</v>
      </c>
      <c r="M1002">
        <v>25</v>
      </c>
      <c r="N1002">
        <v>26</v>
      </c>
      <c r="O1002">
        <v>50</v>
      </c>
      <c r="P1002" s="16">
        <v>4</v>
      </c>
      <c r="Q1002" s="16">
        <v>9</v>
      </c>
      <c r="R1002" s="3"/>
    </row>
    <row r="1003" spans="1:18" x14ac:dyDescent="0.3">
      <c r="A1003">
        <v>179</v>
      </c>
      <c r="J1003">
        <v>179</v>
      </c>
      <c r="K1003">
        <v>9</v>
      </c>
      <c r="L1003">
        <v>13</v>
      </c>
      <c r="M1003">
        <v>15</v>
      </c>
      <c r="N1003">
        <v>31</v>
      </c>
      <c r="O1003">
        <v>48</v>
      </c>
      <c r="P1003" s="16">
        <v>3</v>
      </c>
      <c r="Q1003" s="16">
        <v>6</v>
      </c>
      <c r="R1003" s="3"/>
    </row>
    <row r="1004" spans="1:18" x14ac:dyDescent="0.3">
      <c r="A1004">
        <v>178</v>
      </c>
      <c r="J1004">
        <v>178</v>
      </c>
      <c r="K1004">
        <v>4</v>
      </c>
      <c r="L1004">
        <v>5</v>
      </c>
      <c r="M1004">
        <v>19</v>
      </c>
      <c r="N1004">
        <v>39</v>
      </c>
      <c r="O1004">
        <v>41</v>
      </c>
      <c r="P1004" s="16">
        <v>8</v>
      </c>
      <c r="Q1004" s="16">
        <v>9</v>
      </c>
      <c r="R1004" s="3"/>
    </row>
    <row r="1005" spans="1:18" x14ac:dyDescent="0.3">
      <c r="A1005">
        <v>177</v>
      </c>
      <c r="J1005">
        <v>177</v>
      </c>
      <c r="K1005">
        <v>8</v>
      </c>
      <c r="L1005">
        <v>12</v>
      </c>
      <c r="M1005">
        <v>28</v>
      </c>
      <c r="N1005">
        <v>33</v>
      </c>
      <c r="O1005">
        <v>45</v>
      </c>
      <c r="P1005" s="16">
        <v>1</v>
      </c>
      <c r="Q1005" s="16">
        <v>3</v>
      </c>
      <c r="R1005" s="3"/>
    </row>
    <row r="1006" spans="1:18" x14ac:dyDescent="0.3">
      <c r="A1006">
        <v>176</v>
      </c>
      <c r="J1006">
        <v>176</v>
      </c>
      <c r="K1006">
        <v>11</v>
      </c>
      <c r="L1006">
        <v>16</v>
      </c>
      <c r="M1006">
        <v>17</v>
      </c>
      <c r="N1006">
        <v>22</v>
      </c>
      <c r="O1006">
        <v>34</v>
      </c>
      <c r="P1006" s="16">
        <v>5</v>
      </c>
      <c r="Q1006" s="16">
        <v>6</v>
      </c>
      <c r="R1006" s="3"/>
    </row>
    <row r="1007" spans="1:18" x14ac:dyDescent="0.3">
      <c r="A1007">
        <v>175</v>
      </c>
      <c r="J1007">
        <v>175</v>
      </c>
      <c r="K1007">
        <v>5</v>
      </c>
      <c r="L1007">
        <v>7</v>
      </c>
      <c r="M1007">
        <v>14</v>
      </c>
      <c r="N1007">
        <v>21</v>
      </c>
      <c r="O1007">
        <v>40</v>
      </c>
      <c r="P1007" s="16">
        <v>3</v>
      </c>
      <c r="Q1007" s="16">
        <v>8</v>
      </c>
      <c r="R1007" s="3"/>
    </row>
    <row r="1008" spans="1:18" x14ac:dyDescent="0.3">
      <c r="A1008">
        <v>174</v>
      </c>
      <c r="J1008">
        <v>174</v>
      </c>
      <c r="K1008">
        <v>1</v>
      </c>
      <c r="L1008">
        <v>15</v>
      </c>
      <c r="M1008">
        <v>17</v>
      </c>
      <c r="N1008">
        <v>25</v>
      </c>
      <c r="O1008">
        <v>45</v>
      </c>
      <c r="P1008" s="16">
        <v>2</v>
      </c>
      <c r="Q1008" s="16">
        <v>8</v>
      </c>
      <c r="R1008" s="3"/>
    </row>
    <row r="1009" spans="1:18" x14ac:dyDescent="0.3">
      <c r="A1009">
        <v>173</v>
      </c>
      <c r="J1009">
        <v>173</v>
      </c>
      <c r="K1009">
        <v>6</v>
      </c>
      <c r="L1009">
        <v>22</v>
      </c>
      <c r="M1009">
        <v>37</v>
      </c>
      <c r="N1009">
        <v>41</v>
      </c>
      <c r="O1009">
        <v>42</v>
      </c>
      <c r="P1009" s="16">
        <v>6</v>
      </c>
      <c r="Q1009" s="16">
        <v>9</v>
      </c>
      <c r="R1009" s="3"/>
    </row>
    <row r="1010" spans="1:18" x14ac:dyDescent="0.3">
      <c r="A1010">
        <v>172</v>
      </c>
      <c r="J1010">
        <v>172</v>
      </c>
      <c r="K1010">
        <v>25</v>
      </c>
      <c r="L1010">
        <v>26</v>
      </c>
      <c r="M1010">
        <v>29</v>
      </c>
      <c r="N1010">
        <v>49</v>
      </c>
      <c r="O1010">
        <v>50</v>
      </c>
      <c r="P1010" s="16">
        <v>7</v>
      </c>
      <c r="Q1010" s="16">
        <v>8</v>
      </c>
      <c r="R1010" s="3"/>
    </row>
    <row r="1011" spans="1:18" x14ac:dyDescent="0.3">
      <c r="A1011">
        <v>171</v>
      </c>
      <c r="J1011">
        <v>171</v>
      </c>
      <c r="K1011">
        <v>26</v>
      </c>
      <c r="L1011">
        <v>34</v>
      </c>
      <c r="M1011">
        <v>37</v>
      </c>
      <c r="N1011">
        <v>39</v>
      </c>
      <c r="O1011">
        <v>49</v>
      </c>
      <c r="P1011" s="16">
        <v>2</v>
      </c>
      <c r="Q1011" s="16">
        <v>6</v>
      </c>
      <c r="R1011" s="3"/>
    </row>
    <row r="1012" spans="1:18" x14ac:dyDescent="0.3">
      <c r="A1012">
        <v>170</v>
      </c>
      <c r="J1012">
        <v>170</v>
      </c>
      <c r="K1012">
        <v>7</v>
      </c>
      <c r="L1012">
        <v>12</v>
      </c>
      <c r="M1012">
        <v>26</v>
      </c>
      <c r="N1012">
        <v>29</v>
      </c>
      <c r="O1012">
        <v>49</v>
      </c>
      <c r="P1012" s="16">
        <v>2</v>
      </c>
      <c r="Q1012" s="16">
        <v>6</v>
      </c>
      <c r="R1012" s="3"/>
    </row>
    <row r="1013" spans="1:18" x14ac:dyDescent="0.3">
      <c r="A1013">
        <v>169</v>
      </c>
      <c r="J1013">
        <v>169</v>
      </c>
      <c r="K1013">
        <v>6</v>
      </c>
      <c r="L1013">
        <v>17</v>
      </c>
      <c r="M1013">
        <v>35</v>
      </c>
      <c r="N1013">
        <v>41</v>
      </c>
      <c r="O1013">
        <v>45</v>
      </c>
      <c r="P1013" s="16">
        <v>1</v>
      </c>
      <c r="Q1013" s="16">
        <v>5</v>
      </c>
      <c r="R1013" s="3"/>
    </row>
    <row r="1014" spans="1:18" x14ac:dyDescent="0.3">
      <c r="A1014">
        <v>168</v>
      </c>
      <c r="J1014">
        <v>168</v>
      </c>
      <c r="K1014">
        <v>7</v>
      </c>
      <c r="L1014">
        <v>18</v>
      </c>
      <c r="M1014">
        <v>27</v>
      </c>
      <c r="N1014">
        <v>36</v>
      </c>
      <c r="O1014">
        <v>44</v>
      </c>
      <c r="P1014" s="16">
        <v>1</v>
      </c>
      <c r="Q1014" s="16">
        <v>2</v>
      </c>
      <c r="R1014" s="3"/>
    </row>
    <row r="1015" spans="1:18" x14ac:dyDescent="0.3">
      <c r="A1015">
        <v>167</v>
      </c>
      <c r="J1015">
        <v>167</v>
      </c>
      <c r="K1015">
        <v>23</v>
      </c>
      <c r="L1015">
        <v>26</v>
      </c>
      <c r="M1015">
        <v>32</v>
      </c>
      <c r="N1015">
        <v>41</v>
      </c>
      <c r="O1015">
        <v>45</v>
      </c>
      <c r="P1015" s="16">
        <v>3</v>
      </c>
      <c r="Q1015" s="16">
        <v>7</v>
      </c>
      <c r="R1015" s="3"/>
    </row>
    <row r="1016" spans="1:18" x14ac:dyDescent="0.3">
      <c r="A1016">
        <v>166</v>
      </c>
      <c r="J1016">
        <v>166</v>
      </c>
      <c r="K1016">
        <v>7</v>
      </c>
      <c r="L1016">
        <v>20</v>
      </c>
      <c r="M1016">
        <v>25</v>
      </c>
      <c r="N1016">
        <v>38</v>
      </c>
      <c r="O1016">
        <v>41</v>
      </c>
      <c r="P1016" s="16">
        <v>3</v>
      </c>
      <c r="Q1016" s="16">
        <v>7</v>
      </c>
      <c r="R1016" s="3"/>
    </row>
    <row r="1017" spans="1:18" x14ac:dyDescent="0.3">
      <c r="A1017">
        <v>165</v>
      </c>
      <c r="J1017">
        <v>165</v>
      </c>
      <c r="K1017">
        <v>15</v>
      </c>
      <c r="L1017">
        <v>23</v>
      </c>
      <c r="M1017">
        <v>29</v>
      </c>
      <c r="N1017">
        <v>41</v>
      </c>
      <c r="O1017">
        <v>48</v>
      </c>
      <c r="P1017" s="16">
        <v>3</v>
      </c>
      <c r="Q1017" s="16">
        <v>6</v>
      </c>
      <c r="R1017" s="3"/>
    </row>
    <row r="1018" spans="1:18" x14ac:dyDescent="0.3">
      <c r="A1018">
        <v>164</v>
      </c>
      <c r="J1018">
        <v>164</v>
      </c>
      <c r="K1018">
        <v>9</v>
      </c>
      <c r="L1018">
        <v>17</v>
      </c>
      <c r="M1018">
        <v>19</v>
      </c>
      <c r="N1018">
        <v>41</v>
      </c>
      <c r="O1018">
        <v>46</v>
      </c>
      <c r="P1018" s="16">
        <v>1</v>
      </c>
      <c r="Q1018" s="16">
        <v>8</v>
      </c>
      <c r="R1018" s="3"/>
    </row>
    <row r="1019" spans="1:18" x14ac:dyDescent="0.3">
      <c r="A1019">
        <v>163</v>
      </c>
      <c r="J1019">
        <v>163</v>
      </c>
      <c r="K1019">
        <v>5</v>
      </c>
      <c r="L1019">
        <v>13</v>
      </c>
      <c r="M1019">
        <v>17</v>
      </c>
      <c r="N1019">
        <v>40</v>
      </c>
      <c r="O1019">
        <v>43</v>
      </c>
      <c r="P1019" s="16">
        <v>1</v>
      </c>
      <c r="Q1019" s="16">
        <v>3</v>
      </c>
      <c r="R1019" s="3"/>
    </row>
    <row r="1020" spans="1:18" x14ac:dyDescent="0.3">
      <c r="A1020">
        <v>162</v>
      </c>
      <c r="J1020">
        <v>162</v>
      </c>
      <c r="K1020">
        <v>4</v>
      </c>
      <c r="L1020">
        <v>14</v>
      </c>
      <c r="M1020">
        <v>31</v>
      </c>
      <c r="N1020">
        <v>45</v>
      </c>
      <c r="O1020">
        <v>49</v>
      </c>
      <c r="P1020" s="16">
        <v>4</v>
      </c>
      <c r="Q1020" s="16">
        <v>9</v>
      </c>
      <c r="R1020" s="3"/>
    </row>
    <row r="1021" spans="1:18" x14ac:dyDescent="0.3">
      <c r="A1021">
        <v>161</v>
      </c>
      <c r="J1021">
        <v>161</v>
      </c>
      <c r="K1021">
        <v>2</v>
      </c>
      <c r="L1021">
        <v>3</v>
      </c>
      <c r="M1021">
        <v>25</v>
      </c>
      <c r="N1021">
        <v>43</v>
      </c>
      <c r="O1021">
        <v>48</v>
      </c>
      <c r="P1021" s="16">
        <v>6</v>
      </c>
      <c r="Q1021" s="16">
        <v>9</v>
      </c>
      <c r="R1021" s="3"/>
    </row>
    <row r="1022" spans="1:18" x14ac:dyDescent="0.3">
      <c r="A1022">
        <v>160</v>
      </c>
      <c r="J1022">
        <v>160</v>
      </c>
      <c r="K1022">
        <v>3</v>
      </c>
      <c r="L1022">
        <v>16</v>
      </c>
      <c r="M1022">
        <v>34</v>
      </c>
      <c r="N1022">
        <v>38</v>
      </c>
      <c r="O1022">
        <v>48</v>
      </c>
      <c r="P1022" s="16">
        <v>5</v>
      </c>
      <c r="Q1022" s="16">
        <v>8</v>
      </c>
      <c r="R1022" s="3"/>
    </row>
    <row r="1023" spans="1:18" x14ac:dyDescent="0.3">
      <c r="A1023">
        <v>159</v>
      </c>
      <c r="J1023">
        <v>159</v>
      </c>
      <c r="K1023">
        <v>2</v>
      </c>
      <c r="L1023">
        <v>15</v>
      </c>
      <c r="M1023">
        <v>18</v>
      </c>
      <c r="N1023">
        <v>20</v>
      </c>
      <c r="O1023">
        <v>22</v>
      </c>
      <c r="P1023" s="16">
        <v>2</v>
      </c>
      <c r="Q1023" s="16">
        <v>5</v>
      </c>
      <c r="R1023" s="3"/>
    </row>
    <row r="1024" spans="1:18" x14ac:dyDescent="0.3">
      <c r="A1024">
        <v>158</v>
      </c>
      <c r="J1024">
        <v>158</v>
      </c>
      <c r="K1024">
        <v>8</v>
      </c>
      <c r="L1024">
        <v>19</v>
      </c>
      <c r="M1024">
        <v>20</v>
      </c>
      <c r="N1024">
        <v>39</v>
      </c>
      <c r="O1024">
        <v>50</v>
      </c>
      <c r="P1024" s="16">
        <v>6</v>
      </c>
      <c r="Q1024" s="16">
        <v>9</v>
      </c>
      <c r="R1024" s="3"/>
    </row>
    <row r="1025" spans="1:18" x14ac:dyDescent="0.3">
      <c r="A1025">
        <v>157</v>
      </c>
      <c r="J1025">
        <v>157</v>
      </c>
      <c r="K1025">
        <v>14</v>
      </c>
      <c r="L1025">
        <v>16</v>
      </c>
      <c r="M1025">
        <v>30</v>
      </c>
      <c r="N1025">
        <v>36</v>
      </c>
      <c r="O1025">
        <v>46</v>
      </c>
      <c r="P1025" s="16">
        <v>2</v>
      </c>
      <c r="Q1025" s="16">
        <v>8</v>
      </c>
      <c r="R1025" s="3"/>
    </row>
    <row r="1026" spans="1:18" x14ac:dyDescent="0.3">
      <c r="A1026">
        <v>156</v>
      </c>
      <c r="J1026">
        <v>156</v>
      </c>
      <c r="K1026">
        <v>14</v>
      </c>
      <c r="L1026">
        <v>23</v>
      </c>
      <c r="M1026">
        <v>27</v>
      </c>
      <c r="N1026">
        <v>30</v>
      </c>
      <c r="O1026">
        <v>36</v>
      </c>
      <c r="P1026" s="16">
        <v>1</v>
      </c>
      <c r="Q1026" s="16">
        <v>6</v>
      </c>
      <c r="R1026" s="3"/>
    </row>
    <row r="1027" spans="1:18" x14ac:dyDescent="0.3">
      <c r="A1027">
        <v>155</v>
      </c>
      <c r="J1027">
        <v>155</v>
      </c>
      <c r="K1027">
        <v>11</v>
      </c>
      <c r="L1027">
        <v>15</v>
      </c>
      <c r="M1027">
        <v>23</v>
      </c>
      <c r="N1027">
        <v>30</v>
      </c>
      <c r="O1027">
        <v>38</v>
      </c>
      <c r="P1027" s="16">
        <v>4</v>
      </c>
      <c r="Q1027" s="16">
        <v>9</v>
      </c>
      <c r="R1027" s="3"/>
    </row>
    <row r="1028" spans="1:18" x14ac:dyDescent="0.3">
      <c r="A1028">
        <v>154</v>
      </c>
      <c r="J1028">
        <v>154</v>
      </c>
      <c r="K1028">
        <v>5</v>
      </c>
      <c r="L1028">
        <v>13</v>
      </c>
      <c r="M1028">
        <v>27</v>
      </c>
      <c r="N1028">
        <v>33</v>
      </c>
      <c r="O1028">
        <v>42</v>
      </c>
      <c r="P1028" s="16">
        <v>2</v>
      </c>
      <c r="Q1028" s="16">
        <v>4</v>
      </c>
      <c r="R1028" s="3"/>
    </row>
    <row r="1029" spans="1:18" x14ac:dyDescent="0.3">
      <c r="A1029">
        <v>153</v>
      </c>
      <c r="J1029">
        <v>153</v>
      </c>
      <c r="K1029">
        <v>8</v>
      </c>
      <c r="L1029">
        <v>11</v>
      </c>
      <c r="M1029">
        <v>14</v>
      </c>
      <c r="N1029">
        <v>19</v>
      </c>
      <c r="O1029">
        <v>25</v>
      </c>
      <c r="P1029" s="16">
        <v>3</v>
      </c>
      <c r="Q1029" s="16">
        <v>5</v>
      </c>
      <c r="R1029" s="3"/>
    </row>
    <row r="1030" spans="1:18" x14ac:dyDescent="0.3">
      <c r="A1030">
        <v>152</v>
      </c>
      <c r="J1030">
        <v>152</v>
      </c>
      <c r="K1030">
        <v>17</v>
      </c>
      <c r="L1030">
        <v>19</v>
      </c>
      <c r="M1030">
        <v>29</v>
      </c>
      <c r="N1030">
        <v>36</v>
      </c>
      <c r="O1030">
        <v>45</v>
      </c>
      <c r="P1030" s="16">
        <v>5</v>
      </c>
      <c r="Q1030" s="16">
        <v>6</v>
      </c>
      <c r="R1030" s="3"/>
    </row>
    <row r="1031" spans="1:18" x14ac:dyDescent="0.3">
      <c r="A1031">
        <v>151</v>
      </c>
      <c r="J1031">
        <v>151</v>
      </c>
      <c r="K1031">
        <v>6</v>
      </c>
      <c r="L1031">
        <v>9</v>
      </c>
      <c r="M1031">
        <v>13</v>
      </c>
      <c r="N1031">
        <v>14</v>
      </c>
      <c r="O1031">
        <v>35</v>
      </c>
      <c r="P1031" s="16">
        <v>3</v>
      </c>
      <c r="Q1031" s="16">
        <v>4</v>
      </c>
      <c r="R1031" s="3"/>
    </row>
    <row r="1032" spans="1:18" x14ac:dyDescent="0.3">
      <c r="A1032">
        <v>150</v>
      </c>
      <c r="J1032">
        <v>150</v>
      </c>
      <c r="K1032">
        <v>9</v>
      </c>
      <c r="L1032">
        <v>11</v>
      </c>
      <c r="M1032">
        <v>20</v>
      </c>
      <c r="N1032">
        <v>38</v>
      </c>
      <c r="O1032">
        <v>43</v>
      </c>
      <c r="P1032" s="16">
        <v>2</v>
      </c>
      <c r="Q1032" s="16">
        <v>3</v>
      </c>
      <c r="R1032" s="3"/>
    </row>
    <row r="1033" spans="1:18" x14ac:dyDescent="0.3">
      <c r="A1033">
        <v>149</v>
      </c>
      <c r="J1033">
        <v>149</v>
      </c>
      <c r="K1033">
        <v>9</v>
      </c>
      <c r="L1033">
        <v>23</v>
      </c>
      <c r="M1033">
        <v>35</v>
      </c>
      <c r="N1033">
        <v>37</v>
      </c>
      <c r="O1033">
        <v>42</v>
      </c>
      <c r="P1033" s="16">
        <v>3</v>
      </c>
      <c r="Q1033" s="16">
        <v>7</v>
      </c>
      <c r="R1033" s="3"/>
    </row>
    <row r="1034" spans="1:18" x14ac:dyDescent="0.3">
      <c r="A1034">
        <v>148</v>
      </c>
      <c r="J1034">
        <v>148</v>
      </c>
      <c r="K1034">
        <v>16</v>
      </c>
      <c r="L1034">
        <v>17</v>
      </c>
      <c r="M1034">
        <v>18</v>
      </c>
      <c r="N1034">
        <v>36</v>
      </c>
      <c r="O1034">
        <v>47</v>
      </c>
      <c r="P1034" s="16">
        <v>1</v>
      </c>
      <c r="Q1034" s="16">
        <v>2</v>
      </c>
      <c r="R1034" s="3"/>
    </row>
    <row r="1035" spans="1:18" x14ac:dyDescent="0.3">
      <c r="A1035">
        <v>147</v>
      </c>
      <c r="J1035">
        <v>147</v>
      </c>
      <c r="K1035">
        <v>4</v>
      </c>
      <c r="L1035">
        <v>8</v>
      </c>
      <c r="M1035">
        <v>16</v>
      </c>
      <c r="N1035">
        <v>37</v>
      </c>
      <c r="O1035">
        <v>41</v>
      </c>
      <c r="P1035" s="16">
        <v>2</v>
      </c>
      <c r="Q1035" s="16">
        <v>5</v>
      </c>
      <c r="R1035" s="3"/>
    </row>
    <row r="1036" spans="1:18" x14ac:dyDescent="0.3">
      <c r="A1036">
        <v>146</v>
      </c>
      <c r="J1036">
        <v>146</v>
      </c>
      <c r="K1036">
        <v>5</v>
      </c>
      <c r="L1036">
        <v>8</v>
      </c>
      <c r="M1036">
        <v>17</v>
      </c>
      <c r="N1036">
        <v>25</v>
      </c>
      <c r="O1036">
        <v>40</v>
      </c>
      <c r="P1036" s="16">
        <v>1</v>
      </c>
      <c r="Q1036" s="16">
        <v>5</v>
      </c>
      <c r="R1036" s="3"/>
    </row>
    <row r="1037" spans="1:18" x14ac:dyDescent="0.3">
      <c r="A1037">
        <v>145</v>
      </c>
      <c r="J1037">
        <v>145</v>
      </c>
      <c r="K1037">
        <v>12</v>
      </c>
      <c r="L1037">
        <v>22</v>
      </c>
      <c r="M1037">
        <v>32</v>
      </c>
      <c r="N1037">
        <v>33</v>
      </c>
      <c r="O1037">
        <v>36</v>
      </c>
      <c r="P1037" s="16">
        <v>2</v>
      </c>
      <c r="Q1037" s="16">
        <v>6</v>
      </c>
      <c r="R1037" s="3"/>
    </row>
    <row r="1038" spans="1:18" x14ac:dyDescent="0.3">
      <c r="A1038">
        <v>144</v>
      </c>
      <c r="J1038">
        <v>144</v>
      </c>
      <c r="K1038">
        <v>14</v>
      </c>
      <c r="L1038">
        <v>21</v>
      </c>
      <c r="M1038">
        <v>27</v>
      </c>
      <c r="N1038">
        <v>30</v>
      </c>
      <c r="O1038">
        <v>36</v>
      </c>
      <c r="P1038" s="16">
        <v>2</v>
      </c>
      <c r="Q1038" s="16">
        <v>3</v>
      </c>
      <c r="R1038" s="3"/>
    </row>
    <row r="1039" spans="1:18" x14ac:dyDescent="0.3">
      <c r="A1039">
        <v>143</v>
      </c>
      <c r="J1039">
        <v>143</v>
      </c>
      <c r="K1039">
        <v>11</v>
      </c>
      <c r="L1039">
        <v>13</v>
      </c>
      <c r="M1039">
        <v>24</v>
      </c>
      <c r="N1039">
        <v>44</v>
      </c>
      <c r="O1039">
        <v>49</v>
      </c>
      <c r="P1039" s="16">
        <v>3</v>
      </c>
      <c r="Q1039" s="16">
        <v>9</v>
      </c>
      <c r="R1039" s="3"/>
    </row>
    <row r="1040" spans="1:18" x14ac:dyDescent="0.3">
      <c r="A1040">
        <v>142</v>
      </c>
      <c r="J1040">
        <v>142</v>
      </c>
      <c r="K1040">
        <v>3</v>
      </c>
      <c r="L1040">
        <v>4</v>
      </c>
      <c r="M1040">
        <v>8</v>
      </c>
      <c r="N1040">
        <v>44</v>
      </c>
      <c r="O1040">
        <v>50</v>
      </c>
      <c r="P1040" s="16">
        <v>7</v>
      </c>
      <c r="Q1040" s="16">
        <v>8</v>
      </c>
      <c r="R1040" s="3"/>
    </row>
    <row r="1041" spans="1:18" x14ac:dyDescent="0.3">
      <c r="A1041">
        <v>141</v>
      </c>
      <c r="J1041">
        <v>141</v>
      </c>
      <c r="K1041">
        <v>10</v>
      </c>
      <c r="L1041">
        <v>19</v>
      </c>
      <c r="M1041">
        <v>34</v>
      </c>
      <c r="N1041">
        <v>45</v>
      </c>
      <c r="O1041">
        <v>47</v>
      </c>
      <c r="P1041" s="16">
        <v>3</v>
      </c>
      <c r="Q1041" s="16">
        <v>6</v>
      </c>
      <c r="R1041" s="3"/>
    </row>
    <row r="1042" spans="1:18" x14ac:dyDescent="0.3">
      <c r="A1042">
        <v>140</v>
      </c>
      <c r="J1042">
        <v>140</v>
      </c>
      <c r="K1042">
        <v>2</v>
      </c>
      <c r="L1042">
        <v>25</v>
      </c>
      <c r="M1042">
        <v>32</v>
      </c>
      <c r="N1042">
        <v>38</v>
      </c>
      <c r="O1042">
        <v>41</v>
      </c>
      <c r="P1042" s="16">
        <v>3</v>
      </c>
      <c r="Q1042" s="16">
        <v>5</v>
      </c>
      <c r="R1042" s="3"/>
    </row>
    <row r="1043" spans="1:18" x14ac:dyDescent="0.3">
      <c r="A1043">
        <v>139</v>
      </c>
      <c r="J1043">
        <v>139</v>
      </c>
      <c r="K1043">
        <v>5</v>
      </c>
      <c r="L1043">
        <v>11</v>
      </c>
      <c r="M1043">
        <v>22</v>
      </c>
      <c r="N1043">
        <v>35</v>
      </c>
      <c r="O1043">
        <v>38</v>
      </c>
      <c r="P1043" s="16">
        <v>7</v>
      </c>
      <c r="Q1043" s="16">
        <v>8</v>
      </c>
      <c r="R1043" s="3"/>
    </row>
    <row r="1044" spans="1:18" x14ac:dyDescent="0.3">
      <c r="A1044">
        <v>138</v>
      </c>
      <c r="J1044">
        <v>138</v>
      </c>
      <c r="K1044">
        <v>1</v>
      </c>
      <c r="L1044">
        <v>3</v>
      </c>
      <c r="M1044">
        <v>6</v>
      </c>
      <c r="N1044">
        <v>18</v>
      </c>
      <c r="O1044">
        <v>24</v>
      </c>
      <c r="P1044" s="16">
        <v>5</v>
      </c>
      <c r="Q1044" s="16">
        <v>8</v>
      </c>
      <c r="R1044" s="3"/>
    </row>
    <row r="1045" spans="1:18" x14ac:dyDescent="0.3">
      <c r="A1045">
        <v>137</v>
      </c>
      <c r="J1045">
        <v>137</v>
      </c>
      <c r="K1045">
        <v>10</v>
      </c>
      <c r="L1045">
        <v>29</v>
      </c>
      <c r="M1045">
        <v>30</v>
      </c>
      <c r="N1045">
        <v>45</v>
      </c>
      <c r="O1045">
        <v>49</v>
      </c>
      <c r="P1045" s="16">
        <v>3</v>
      </c>
      <c r="Q1045" s="16">
        <v>8</v>
      </c>
      <c r="R1045" s="3"/>
    </row>
    <row r="1046" spans="1:18" x14ac:dyDescent="0.3">
      <c r="A1046">
        <v>136</v>
      </c>
      <c r="J1046">
        <v>136</v>
      </c>
      <c r="K1046">
        <v>6</v>
      </c>
      <c r="L1046">
        <v>10</v>
      </c>
      <c r="M1046">
        <v>16</v>
      </c>
      <c r="N1046">
        <v>26</v>
      </c>
      <c r="O1046">
        <v>49</v>
      </c>
      <c r="P1046" s="16">
        <v>7</v>
      </c>
      <c r="Q1046" s="16">
        <v>9</v>
      </c>
      <c r="R1046" s="3"/>
    </row>
    <row r="1047" spans="1:18" x14ac:dyDescent="0.3">
      <c r="A1047">
        <v>135</v>
      </c>
      <c r="J1047">
        <v>135</v>
      </c>
      <c r="K1047">
        <v>1</v>
      </c>
      <c r="L1047">
        <v>10</v>
      </c>
      <c r="M1047">
        <v>12</v>
      </c>
      <c r="N1047">
        <v>32</v>
      </c>
      <c r="O1047">
        <v>33</v>
      </c>
      <c r="P1047" s="16">
        <v>1</v>
      </c>
      <c r="Q1047" s="16">
        <v>8</v>
      </c>
      <c r="R1047" s="3"/>
    </row>
    <row r="1048" spans="1:18" x14ac:dyDescent="0.3">
      <c r="A1048">
        <v>134</v>
      </c>
      <c r="J1048">
        <v>134</v>
      </c>
      <c r="K1048">
        <v>3</v>
      </c>
      <c r="L1048">
        <v>7</v>
      </c>
      <c r="M1048">
        <v>25</v>
      </c>
      <c r="N1048">
        <v>45</v>
      </c>
      <c r="O1048">
        <v>50</v>
      </c>
      <c r="P1048" s="16">
        <v>6</v>
      </c>
      <c r="Q1048" s="16">
        <v>9</v>
      </c>
      <c r="R1048" s="3"/>
    </row>
    <row r="1049" spans="1:18" x14ac:dyDescent="0.3">
      <c r="A1049">
        <v>133</v>
      </c>
      <c r="J1049">
        <v>133</v>
      </c>
      <c r="K1049">
        <v>10</v>
      </c>
      <c r="L1049">
        <v>28</v>
      </c>
      <c r="M1049">
        <v>40</v>
      </c>
      <c r="N1049">
        <v>47</v>
      </c>
      <c r="O1049">
        <v>48</v>
      </c>
      <c r="P1049" s="16">
        <v>6</v>
      </c>
      <c r="Q1049" s="16">
        <v>8</v>
      </c>
      <c r="R1049" s="3"/>
    </row>
    <row r="1050" spans="1:18" x14ac:dyDescent="0.3">
      <c r="A1050">
        <v>132</v>
      </c>
      <c r="J1050">
        <v>132</v>
      </c>
      <c r="K1050">
        <v>12</v>
      </c>
      <c r="L1050">
        <v>37</v>
      </c>
      <c r="M1050">
        <v>39</v>
      </c>
      <c r="N1050">
        <v>40</v>
      </c>
      <c r="O1050">
        <v>50</v>
      </c>
      <c r="P1050" s="16">
        <v>1</v>
      </c>
      <c r="Q1050" s="16">
        <v>2</v>
      </c>
      <c r="R1050" s="3"/>
    </row>
    <row r="1051" spans="1:18" x14ac:dyDescent="0.3">
      <c r="A1051">
        <v>131</v>
      </c>
      <c r="J1051">
        <v>131</v>
      </c>
      <c r="K1051">
        <v>27</v>
      </c>
      <c r="L1051">
        <v>28</v>
      </c>
      <c r="M1051">
        <v>31</v>
      </c>
      <c r="N1051">
        <v>46</v>
      </c>
      <c r="O1051">
        <v>47</v>
      </c>
      <c r="P1051" s="16">
        <v>2</v>
      </c>
      <c r="Q1051" s="16">
        <v>5</v>
      </c>
      <c r="R1051" s="3"/>
    </row>
    <row r="1052" spans="1:18" x14ac:dyDescent="0.3">
      <c r="A1052">
        <v>130</v>
      </c>
      <c r="J1052">
        <v>130</v>
      </c>
      <c r="K1052">
        <v>1</v>
      </c>
      <c r="L1052">
        <v>14</v>
      </c>
      <c r="M1052">
        <v>15</v>
      </c>
      <c r="N1052">
        <v>26</v>
      </c>
      <c r="O1052">
        <v>32</v>
      </c>
      <c r="P1052" s="16">
        <v>3</v>
      </c>
      <c r="Q1052" s="16">
        <v>7</v>
      </c>
      <c r="R1052" s="3"/>
    </row>
    <row r="1053" spans="1:18" x14ac:dyDescent="0.3">
      <c r="A1053">
        <v>129</v>
      </c>
      <c r="J1053">
        <v>129</v>
      </c>
      <c r="K1053">
        <v>3</v>
      </c>
      <c r="L1053">
        <v>8</v>
      </c>
      <c r="M1053">
        <v>12</v>
      </c>
      <c r="N1053">
        <v>29</v>
      </c>
      <c r="O1053">
        <v>43</v>
      </c>
      <c r="P1053" s="16">
        <v>6</v>
      </c>
      <c r="Q1053" s="16">
        <v>7</v>
      </c>
      <c r="R1053" s="3"/>
    </row>
    <row r="1054" spans="1:18" x14ac:dyDescent="0.3">
      <c r="A1054">
        <v>128</v>
      </c>
      <c r="J1054">
        <v>128</v>
      </c>
      <c r="K1054">
        <v>2</v>
      </c>
      <c r="L1054">
        <v>4</v>
      </c>
      <c r="M1054">
        <v>9</v>
      </c>
      <c r="N1054">
        <v>38</v>
      </c>
      <c r="O1054">
        <v>50</v>
      </c>
      <c r="P1054" s="16">
        <v>6</v>
      </c>
      <c r="Q1054" s="16">
        <v>8</v>
      </c>
      <c r="R1054" s="3"/>
    </row>
    <row r="1055" spans="1:18" x14ac:dyDescent="0.3">
      <c r="A1055">
        <v>127</v>
      </c>
      <c r="J1055">
        <v>127</v>
      </c>
      <c r="K1055">
        <v>1</v>
      </c>
      <c r="L1055">
        <v>7</v>
      </c>
      <c r="M1055">
        <v>17</v>
      </c>
      <c r="N1055">
        <v>31</v>
      </c>
      <c r="O1055">
        <v>36</v>
      </c>
      <c r="P1055" s="16">
        <v>2</v>
      </c>
      <c r="Q1055" s="16">
        <v>8</v>
      </c>
      <c r="R1055" s="3"/>
    </row>
    <row r="1056" spans="1:18" x14ac:dyDescent="0.3">
      <c r="A1056">
        <v>126</v>
      </c>
      <c r="J1056">
        <v>126</v>
      </c>
      <c r="K1056">
        <v>7</v>
      </c>
      <c r="L1056">
        <v>9</v>
      </c>
      <c r="M1056">
        <v>18</v>
      </c>
      <c r="N1056">
        <v>35</v>
      </c>
      <c r="O1056">
        <v>43</v>
      </c>
      <c r="P1056" s="16">
        <v>5</v>
      </c>
      <c r="Q1056" s="16">
        <v>7</v>
      </c>
      <c r="R1056" s="3"/>
    </row>
    <row r="1057" spans="1:18" x14ac:dyDescent="0.3">
      <c r="A1057">
        <v>125</v>
      </c>
      <c r="J1057">
        <v>125</v>
      </c>
      <c r="K1057">
        <v>6</v>
      </c>
      <c r="L1057">
        <v>15</v>
      </c>
      <c r="M1057">
        <v>16</v>
      </c>
      <c r="N1057">
        <v>40</v>
      </c>
      <c r="O1057">
        <v>43</v>
      </c>
      <c r="P1057" s="16">
        <v>1</v>
      </c>
      <c r="Q1057" s="16">
        <v>2</v>
      </c>
      <c r="R1057" s="3"/>
    </row>
    <row r="1058" spans="1:18" x14ac:dyDescent="0.3">
      <c r="A1058">
        <v>124</v>
      </c>
      <c r="J1058">
        <v>124</v>
      </c>
      <c r="K1058">
        <v>9</v>
      </c>
      <c r="L1058">
        <v>21</v>
      </c>
      <c r="M1058">
        <v>30</v>
      </c>
      <c r="N1058">
        <v>43</v>
      </c>
      <c r="O1058">
        <v>44</v>
      </c>
      <c r="P1058" s="16">
        <v>1</v>
      </c>
      <c r="Q1058" s="16">
        <v>9</v>
      </c>
      <c r="R1058" s="3"/>
    </row>
    <row r="1059" spans="1:18" x14ac:dyDescent="0.3">
      <c r="A1059">
        <v>123</v>
      </c>
      <c r="J1059">
        <v>123</v>
      </c>
      <c r="K1059">
        <v>1</v>
      </c>
      <c r="L1059">
        <v>16</v>
      </c>
      <c r="M1059">
        <v>26</v>
      </c>
      <c r="N1059">
        <v>30</v>
      </c>
      <c r="O1059">
        <v>36</v>
      </c>
      <c r="P1059" s="16">
        <v>3</v>
      </c>
      <c r="Q1059" s="16">
        <v>9</v>
      </c>
      <c r="R1059" s="3"/>
    </row>
    <row r="1060" spans="1:18" x14ac:dyDescent="0.3">
      <c r="A1060">
        <v>122</v>
      </c>
      <c r="J1060">
        <v>122</v>
      </c>
      <c r="K1060">
        <v>3</v>
      </c>
      <c r="L1060">
        <v>12</v>
      </c>
      <c r="M1060">
        <v>15</v>
      </c>
      <c r="N1060">
        <v>34</v>
      </c>
      <c r="O1060">
        <v>39</v>
      </c>
      <c r="P1060" s="16">
        <v>4</v>
      </c>
      <c r="Q1060" s="16">
        <v>6</v>
      </c>
      <c r="R1060" s="3"/>
    </row>
    <row r="1061" spans="1:18" x14ac:dyDescent="0.3">
      <c r="A1061">
        <v>121</v>
      </c>
      <c r="J1061">
        <v>121</v>
      </c>
      <c r="K1061">
        <v>7</v>
      </c>
      <c r="L1061">
        <v>8</v>
      </c>
      <c r="M1061">
        <v>27</v>
      </c>
      <c r="N1061">
        <v>41</v>
      </c>
      <c r="O1061">
        <v>48</v>
      </c>
      <c r="P1061" s="16">
        <v>1</v>
      </c>
      <c r="Q1061" s="16">
        <v>6</v>
      </c>
      <c r="R1061" s="3"/>
    </row>
    <row r="1062" spans="1:18" x14ac:dyDescent="0.3">
      <c r="A1062">
        <v>120</v>
      </c>
      <c r="J1062">
        <v>120</v>
      </c>
      <c r="K1062">
        <v>2</v>
      </c>
      <c r="L1062">
        <v>12</v>
      </c>
      <c r="M1062">
        <v>21</v>
      </c>
      <c r="N1062">
        <v>41</v>
      </c>
      <c r="O1062">
        <v>49</v>
      </c>
      <c r="P1062" s="16">
        <v>3</v>
      </c>
      <c r="Q1062" s="16">
        <v>7</v>
      </c>
      <c r="R1062" s="3"/>
    </row>
    <row r="1063" spans="1:18" x14ac:dyDescent="0.3">
      <c r="A1063">
        <v>119</v>
      </c>
      <c r="J1063">
        <v>119</v>
      </c>
      <c r="K1063">
        <v>3</v>
      </c>
      <c r="L1063">
        <v>5</v>
      </c>
      <c r="M1063">
        <v>25</v>
      </c>
      <c r="N1063">
        <v>34</v>
      </c>
      <c r="O1063">
        <v>49</v>
      </c>
      <c r="P1063" s="16">
        <v>5</v>
      </c>
      <c r="Q1063" s="16">
        <v>8</v>
      </c>
      <c r="R1063" s="3"/>
    </row>
    <row r="1064" spans="1:18" x14ac:dyDescent="0.3">
      <c r="A1064">
        <v>118</v>
      </c>
      <c r="J1064">
        <v>118</v>
      </c>
      <c r="K1064">
        <v>5</v>
      </c>
      <c r="L1064">
        <v>20</v>
      </c>
      <c r="M1064">
        <v>23</v>
      </c>
      <c r="N1064">
        <v>34</v>
      </c>
      <c r="O1064">
        <v>50</v>
      </c>
      <c r="P1064" s="16">
        <v>1</v>
      </c>
      <c r="Q1064" s="16">
        <v>5</v>
      </c>
      <c r="R1064" s="3"/>
    </row>
    <row r="1065" spans="1:18" x14ac:dyDescent="0.3">
      <c r="A1065">
        <v>117</v>
      </c>
      <c r="J1065">
        <v>117</v>
      </c>
      <c r="K1065">
        <v>4</v>
      </c>
      <c r="L1065">
        <v>8</v>
      </c>
      <c r="M1065">
        <v>14</v>
      </c>
      <c r="N1065">
        <v>16</v>
      </c>
      <c r="O1065">
        <v>50</v>
      </c>
      <c r="P1065" s="16">
        <v>3</v>
      </c>
      <c r="Q1065" s="16">
        <v>9</v>
      </c>
      <c r="R1065" s="3"/>
    </row>
    <row r="1066" spans="1:18" x14ac:dyDescent="0.3">
      <c r="A1066">
        <v>116</v>
      </c>
      <c r="J1066">
        <v>116</v>
      </c>
      <c r="K1066">
        <v>5</v>
      </c>
      <c r="L1066">
        <v>10</v>
      </c>
      <c r="M1066">
        <v>17</v>
      </c>
      <c r="N1066">
        <v>22</v>
      </c>
      <c r="O1066">
        <v>33</v>
      </c>
      <c r="P1066" s="16">
        <v>5</v>
      </c>
      <c r="Q1066" s="16">
        <v>7</v>
      </c>
      <c r="R1066" s="3"/>
    </row>
    <row r="1067" spans="1:18" x14ac:dyDescent="0.3">
      <c r="A1067">
        <v>115</v>
      </c>
      <c r="J1067">
        <v>115</v>
      </c>
      <c r="K1067">
        <v>1</v>
      </c>
      <c r="L1067">
        <v>20</v>
      </c>
      <c r="M1067">
        <v>22</v>
      </c>
      <c r="N1067">
        <v>37</v>
      </c>
      <c r="O1067">
        <v>46</v>
      </c>
      <c r="P1067" s="16">
        <v>1</v>
      </c>
      <c r="Q1067" s="16">
        <v>9</v>
      </c>
      <c r="R1067" s="3"/>
    </row>
    <row r="1068" spans="1:18" x14ac:dyDescent="0.3">
      <c r="A1068">
        <v>114</v>
      </c>
      <c r="J1068">
        <v>114</v>
      </c>
      <c r="K1068">
        <v>16</v>
      </c>
      <c r="L1068">
        <v>26</v>
      </c>
      <c r="M1068">
        <v>34</v>
      </c>
      <c r="N1068">
        <v>35</v>
      </c>
      <c r="O1068">
        <v>49</v>
      </c>
      <c r="P1068" s="16">
        <v>2</v>
      </c>
      <c r="Q1068" s="16">
        <v>6</v>
      </c>
      <c r="R1068" s="3"/>
    </row>
    <row r="1069" spans="1:18" x14ac:dyDescent="0.3">
      <c r="A1069">
        <v>113</v>
      </c>
      <c r="J1069">
        <v>113</v>
      </c>
      <c r="K1069">
        <v>12</v>
      </c>
      <c r="L1069">
        <v>13</v>
      </c>
      <c r="M1069">
        <v>29</v>
      </c>
      <c r="N1069">
        <v>44</v>
      </c>
      <c r="O1069">
        <v>50</v>
      </c>
      <c r="P1069" s="16">
        <v>4</v>
      </c>
      <c r="Q1069" s="16">
        <v>5</v>
      </c>
      <c r="R1069" s="3"/>
    </row>
    <row r="1070" spans="1:18" x14ac:dyDescent="0.3">
      <c r="A1070">
        <v>112</v>
      </c>
      <c r="J1070">
        <v>112</v>
      </c>
      <c r="K1070">
        <v>3</v>
      </c>
      <c r="L1070">
        <v>20</v>
      </c>
      <c r="M1070">
        <v>31</v>
      </c>
      <c r="N1070">
        <v>45</v>
      </c>
      <c r="O1070">
        <v>50</v>
      </c>
      <c r="P1070" s="16">
        <v>6</v>
      </c>
      <c r="Q1070" s="16">
        <v>7</v>
      </c>
      <c r="R1070" s="3"/>
    </row>
    <row r="1071" spans="1:18" x14ac:dyDescent="0.3">
      <c r="A1071">
        <v>111</v>
      </c>
      <c r="J1071">
        <v>111</v>
      </c>
      <c r="K1071">
        <v>17</v>
      </c>
      <c r="L1071">
        <v>28</v>
      </c>
      <c r="M1071">
        <v>33</v>
      </c>
      <c r="N1071">
        <v>35</v>
      </c>
      <c r="O1071">
        <v>47</v>
      </c>
      <c r="P1071" s="16">
        <v>4</v>
      </c>
      <c r="Q1071" s="16">
        <v>9</v>
      </c>
      <c r="R1071" s="3"/>
    </row>
    <row r="1072" spans="1:18" x14ac:dyDescent="0.3">
      <c r="A1072">
        <v>110</v>
      </c>
      <c r="J1072">
        <v>110</v>
      </c>
      <c r="K1072">
        <v>5</v>
      </c>
      <c r="L1072">
        <v>32</v>
      </c>
      <c r="M1072">
        <v>44</v>
      </c>
      <c r="N1072">
        <v>45</v>
      </c>
      <c r="O1072">
        <v>50</v>
      </c>
      <c r="P1072" s="16">
        <v>1</v>
      </c>
      <c r="Q1072" s="16">
        <v>7</v>
      </c>
      <c r="R1072" s="3"/>
    </row>
    <row r="1073" spans="1:18" x14ac:dyDescent="0.3">
      <c r="A1073">
        <v>109</v>
      </c>
      <c r="J1073">
        <v>109</v>
      </c>
      <c r="K1073">
        <v>1</v>
      </c>
      <c r="L1073">
        <v>21</v>
      </c>
      <c r="M1073">
        <v>33</v>
      </c>
      <c r="N1073">
        <v>45</v>
      </c>
      <c r="O1073">
        <v>49</v>
      </c>
      <c r="P1073" s="16">
        <v>4</v>
      </c>
      <c r="Q1073" s="16">
        <v>8</v>
      </c>
      <c r="R1073" s="3"/>
    </row>
    <row r="1074" spans="1:18" x14ac:dyDescent="0.3">
      <c r="A1074">
        <v>108</v>
      </c>
      <c r="J1074">
        <v>108</v>
      </c>
      <c r="K1074">
        <v>3</v>
      </c>
      <c r="L1074">
        <v>5</v>
      </c>
      <c r="M1074">
        <v>8</v>
      </c>
      <c r="N1074">
        <v>10</v>
      </c>
      <c r="O1074">
        <v>44</v>
      </c>
      <c r="P1074" s="16">
        <v>3</v>
      </c>
      <c r="Q1074" s="16">
        <v>5</v>
      </c>
      <c r="R1074" s="3"/>
    </row>
    <row r="1075" spans="1:18" x14ac:dyDescent="0.3">
      <c r="A1075">
        <v>107</v>
      </c>
      <c r="J1075">
        <v>107</v>
      </c>
      <c r="K1075">
        <v>1</v>
      </c>
      <c r="L1075">
        <v>11</v>
      </c>
      <c r="M1075">
        <v>18</v>
      </c>
      <c r="N1075">
        <v>19</v>
      </c>
      <c r="O1075">
        <v>47</v>
      </c>
      <c r="P1075" s="16">
        <v>3</v>
      </c>
      <c r="Q1075" s="16">
        <v>7</v>
      </c>
      <c r="R1075" s="3"/>
    </row>
    <row r="1076" spans="1:18" x14ac:dyDescent="0.3">
      <c r="A1076">
        <v>106</v>
      </c>
      <c r="J1076">
        <v>106</v>
      </c>
      <c r="K1076">
        <v>4</v>
      </c>
      <c r="L1076">
        <v>23</v>
      </c>
      <c r="M1076">
        <v>24</v>
      </c>
      <c r="N1076">
        <v>26</v>
      </c>
      <c r="O1076">
        <v>38</v>
      </c>
      <c r="P1076" s="16">
        <v>2</v>
      </c>
      <c r="Q1076" s="16">
        <v>4</v>
      </c>
      <c r="R1076" s="3"/>
    </row>
    <row r="1077" spans="1:18" x14ac:dyDescent="0.3">
      <c r="A1077">
        <v>105</v>
      </c>
      <c r="J1077">
        <v>105</v>
      </c>
      <c r="K1077">
        <v>5</v>
      </c>
      <c r="L1077">
        <v>6</v>
      </c>
      <c r="M1077">
        <v>38</v>
      </c>
      <c r="N1077">
        <v>48</v>
      </c>
      <c r="O1077">
        <v>50</v>
      </c>
      <c r="P1077" s="16">
        <v>6</v>
      </c>
      <c r="Q1077" s="16">
        <v>7</v>
      </c>
      <c r="R1077" s="3"/>
    </row>
    <row r="1078" spans="1:18" x14ac:dyDescent="0.3">
      <c r="A1078">
        <v>104</v>
      </c>
      <c r="J1078">
        <v>104</v>
      </c>
      <c r="K1078">
        <v>9</v>
      </c>
      <c r="L1078">
        <v>21</v>
      </c>
      <c r="M1078">
        <v>30</v>
      </c>
      <c r="N1078">
        <v>39</v>
      </c>
      <c r="O1078">
        <v>50</v>
      </c>
      <c r="P1078" s="16">
        <v>1</v>
      </c>
      <c r="Q1078" s="16">
        <v>3</v>
      </c>
      <c r="R1078" s="3"/>
    </row>
    <row r="1079" spans="1:18" x14ac:dyDescent="0.3">
      <c r="A1079">
        <v>103</v>
      </c>
      <c r="J1079">
        <v>103</v>
      </c>
      <c r="K1079">
        <v>9</v>
      </c>
      <c r="L1079">
        <v>15</v>
      </c>
      <c r="M1079">
        <v>21</v>
      </c>
      <c r="N1079">
        <v>40</v>
      </c>
      <c r="O1079">
        <v>49</v>
      </c>
      <c r="P1079" s="16">
        <v>1</v>
      </c>
      <c r="Q1079" s="16">
        <v>4</v>
      </c>
      <c r="R1079" s="3"/>
    </row>
    <row r="1080" spans="1:18" x14ac:dyDescent="0.3">
      <c r="A1080">
        <v>102</v>
      </c>
      <c r="J1080">
        <v>102</v>
      </c>
      <c r="K1080">
        <v>12</v>
      </c>
      <c r="L1080">
        <v>15</v>
      </c>
      <c r="M1080">
        <v>33</v>
      </c>
      <c r="N1080">
        <v>44</v>
      </c>
      <c r="O1080">
        <v>50</v>
      </c>
      <c r="P1080" s="16">
        <v>2</v>
      </c>
      <c r="Q1080" s="16">
        <v>6</v>
      </c>
      <c r="R1080" s="3"/>
    </row>
    <row r="1081" spans="1:18" x14ac:dyDescent="0.3">
      <c r="A1081">
        <v>101</v>
      </c>
      <c r="J1081">
        <v>101</v>
      </c>
      <c r="K1081">
        <v>8</v>
      </c>
      <c r="L1081">
        <v>12</v>
      </c>
      <c r="M1081">
        <v>19</v>
      </c>
      <c r="N1081">
        <v>33</v>
      </c>
      <c r="O1081">
        <v>34</v>
      </c>
      <c r="P1081" s="16">
        <v>1</v>
      </c>
      <c r="Q1081" s="16">
        <v>6</v>
      </c>
      <c r="R1081" s="3"/>
    </row>
    <row r="1082" spans="1:18" x14ac:dyDescent="0.3">
      <c r="A1082">
        <v>100</v>
      </c>
      <c r="J1082">
        <v>100</v>
      </c>
      <c r="K1082">
        <v>2</v>
      </c>
      <c r="L1082">
        <v>6</v>
      </c>
      <c r="M1082">
        <v>9</v>
      </c>
      <c r="N1082">
        <v>14</v>
      </c>
      <c r="O1082">
        <v>26</v>
      </c>
      <c r="P1082" s="16">
        <v>4</v>
      </c>
      <c r="Q1082" s="16">
        <v>5</v>
      </c>
      <c r="R1082" s="3"/>
    </row>
    <row r="1083" spans="1:18" x14ac:dyDescent="0.3">
      <c r="A1083">
        <v>99</v>
      </c>
      <c r="J1083">
        <v>99</v>
      </c>
      <c r="K1083">
        <v>8</v>
      </c>
      <c r="L1083">
        <v>16</v>
      </c>
      <c r="M1083">
        <v>19</v>
      </c>
      <c r="N1083">
        <v>43</v>
      </c>
      <c r="O1083">
        <v>45</v>
      </c>
      <c r="P1083" s="16">
        <v>1</v>
      </c>
      <c r="Q1083" s="16">
        <v>4</v>
      </c>
      <c r="R1083" s="3"/>
    </row>
    <row r="1084" spans="1:18" x14ac:dyDescent="0.3">
      <c r="A1084">
        <v>98</v>
      </c>
      <c r="J1084">
        <v>98</v>
      </c>
      <c r="K1084">
        <v>15</v>
      </c>
      <c r="L1084">
        <v>31</v>
      </c>
      <c r="M1084">
        <v>36</v>
      </c>
      <c r="N1084">
        <v>37</v>
      </c>
      <c r="O1084">
        <v>42</v>
      </c>
      <c r="P1084" s="16">
        <v>1</v>
      </c>
      <c r="Q1084" s="16">
        <v>7</v>
      </c>
      <c r="R1084" s="3"/>
    </row>
    <row r="1085" spans="1:18" x14ac:dyDescent="0.3">
      <c r="A1085">
        <v>97</v>
      </c>
      <c r="J1085">
        <v>97</v>
      </c>
      <c r="K1085">
        <v>2</v>
      </c>
      <c r="L1085">
        <v>3</v>
      </c>
      <c r="M1085">
        <v>15</v>
      </c>
      <c r="N1085">
        <v>18</v>
      </c>
      <c r="O1085">
        <v>32</v>
      </c>
      <c r="P1085" s="16">
        <v>6</v>
      </c>
      <c r="Q1085" s="16">
        <v>7</v>
      </c>
      <c r="R1085" s="3"/>
    </row>
    <row r="1086" spans="1:18" x14ac:dyDescent="0.3">
      <c r="A1086">
        <v>96</v>
      </c>
      <c r="J1086">
        <v>96</v>
      </c>
      <c r="K1086">
        <v>11</v>
      </c>
      <c r="L1086">
        <v>18</v>
      </c>
      <c r="M1086">
        <v>35</v>
      </c>
      <c r="N1086">
        <v>38</v>
      </c>
      <c r="O1086">
        <v>42</v>
      </c>
      <c r="P1086" s="16">
        <v>1</v>
      </c>
      <c r="Q1086" s="16">
        <v>5</v>
      </c>
      <c r="R1086" s="3"/>
    </row>
    <row r="1087" spans="1:18" x14ac:dyDescent="0.3">
      <c r="A1087">
        <v>95</v>
      </c>
      <c r="J1087">
        <v>95</v>
      </c>
      <c r="K1087">
        <v>1</v>
      </c>
      <c r="L1087">
        <v>9</v>
      </c>
      <c r="M1087">
        <v>20</v>
      </c>
      <c r="N1087">
        <v>23</v>
      </c>
      <c r="O1087">
        <v>30</v>
      </c>
      <c r="P1087" s="16">
        <v>4</v>
      </c>
      <c r="Q1087" s="16">
        <v>7</v>
      </c>
      <c r="R1087" s="3"/>
    </row>
    <row r="1088" spans="1:18" x14ac:dyDescent="0.3">
      <c r="A1088">
        <v>94</v>
      </c>
      <c r="J1088">
        <v>94</v>
      </c>
      <c r="K1088">
        <v>1</v>
      </c>
      <c r="L1088">
        <v>6</v>
      </c>
      <c r="M1088">
        <v>27</v>
      </c>
      <c r="N1088">
        <v>39</v>
      </c>
      <c r="O1088">
        <v>47</v>
      </c>
      <c r="P1088" s="16">
        <v>1</v>
      </c>
      <c r="Q1088" s="16">
        <v>6</v>
      </c>
      <c r="R1088" s="3"/>
    </row>
    <row r="1089" spans="1:18" x14ac:dyDescent="0.3">
      <c r="A1089">
        <v>93</v>
      </c>
      <c r="J1089">
        <v>93</v>
      </c>
      <c r="K1089">
        <v>17</v>
      </c>
      <c r="L1089">
        <v>18</v>
      </c>
      <c r="M1089">
        <v>25</v>
      </c>
      <c r="N1089">
        <v>34</v>
      </c>
      <c r="O1089">
        <v>48</v>
      </c>
      <c r="P1089" s="16">
        <v>2</v>
      </c>
      <c r="Q1089" s="16">
        <v>3</v>
      </c>
      <c r="R1089" s="3"/>
    </row>
    <row r="1090" spans="1:18" x14ac:dyDescent="0.3">
      <c r="A1090">
        <v>92</v>
      </c>
      <c r="J1090">
        <v>92</v>
      </c>
      <c r="K1090">
        <v>15</v>
      </c>
      <c r="L1090">
        <v>16</v>
      </c>
      <c r="M1090">
        <v>36</v>
      </c>
      <c r="N1090">
        <v>41</v>
      </c>
      <c r="O1090">
        <v>42</v>
      </c>
      <c r="P1090" s="16">
        <v>3</v>
      </c>
      <c r="Q1090" s="16">
        <v>5</v>
      </c>
      <c r="R1090" s="3"/>
    </row>
    <row r="1091" spans="1:18" x14ac:dyDescent="0.3">
      <c r="A1091">
        <v>91</v>
      </c>
      <c r="J1091">
        <v>91</v>
      </c>
      <c r="K1091">
        <v>26</v>
      </c>
      <c r="L1091">
        <v>36</v>
      </c>
      <c r="M1091">
        <v>37</v>
      </c>
      <c r="N1091">
        <v>38</v>
      </c>
      <c r="O1091">
        <v>42</v>
      </c>
      <c r="P1091" s="16">
        <v>2</v>
      </c>
      <c r="Q1091" s="16">
        <v>6</v>
      </c>
      <c r="R1091" s="3"/>
    </row>
    <row r="1092" spans="1:18" x14ac:dyDescent="0.3">
      <c r="A1092">
        <v>90</v>
      </c>
      <c r="J1092">
        <v>90</v>
      </c>
      <c r="K1092">
        <v>14</v>
      </c>
      <c r="L1092">
        <v>36</v>
      </c>
      <c r="M1092">
        <v>44</v>
      </c>
      <c r="N1092">
        <v>47</v>
      </c>
      <c r="O1092">
        <v>50</v>
      </c>
      <c r="P1092" s="16">
        <v>3</v>
      </c>
      <c r="Q1092" s="16">
        <v>5</v>
      </c>
      <c r="R1092" s="3"/>
    </row>
    <row r="1093" spans="1:18" x14ac:dyDescent="0.3">
      <c r="A1093">
        <v>89</v>
      </c>
      <c r="J1093">
        <v>89</v>
      </c>
      <c r="K1093">
        <v>1</v>
      </c>
      <c r="L1093">
        <v>14</v>
      </c>
      <c r="M1093">
        <v>19</v>
      </c>
      <c r="N1093">
        <v>29</v>
      </c>
      <c r="O1093">
        <v>33</v>
      </c>
      <c r="P1093" s="16">
        <v>1</v>
      </c>
      <c r="Q1093" s="16">
        <v>8</v>
      </c>
      <c r="R1093" s="3"/>
    </row>
    <row r="1094" spans="1:18" x14ac:dyDescent="0.3">
      <c r="A1094">
        <v>88</v>
      </c>
      <c r="J1094">
        <v>88</v>
      </c>
      <c r="K1094">
        <v>10</v>
      </c>
      <c r="L1094">
        <v>11</v>
      </c>
      <c r="M1094">
        <v>19</v>
      </c>
      <c r="N1094">
        <v>20</v>
      </c>
      <c r="O1094">
        <v>23</v>
      </c>
      <c r="P1094" s="16">
        <v>1</v>
      </c>
      <c r="Q1094" s="16">
        <v>6</v>
      </c>
      <c r="R1094" s="3"/>
    </row>
    <row r="1095" spans="1:18" x14ac:dyDescent="0.3">
      <c r="A1095">
        <v>87</v>
      </c>
      <c r="J1095">
        <v>87</v>
      </c>
      <c r="K1095">
        <v>2</v>
      </c>
      <c r="L1095">
        <v>13</v>
      </c>
      <c r="M1095">
        <v>21</v>
      </c>
      <c r="N1095">
        <v>26</v>
      </c>
      <c r="O1095">
        <v>44</v>
      </c>
      <c r="P1095" s="16">
        <v>3</v>
      </c>
      <c r="Q1095" s="16">
        <v>9</v>
      </c>
      <c r="R1095" s="3"/>
    </row>
    <row r="1096" spans="1:18" x14ac:dyDescent="0.3">
      <c r="A1096">
        <v>86</v>
      </c>
      <c r="J1096">
        <v>86</v>
      </c>
      <c r="K1096">
        <v>6</v>
      </c>
      <c r="L1096">
        <v>11</v>
      </c>
      <c r="M1096">
        <v>47</v>
      </c>
      <c r="N1096">
        <v>48</v>
      </c>
      <c r="O1096">
        <v>50</v>
      </c>
      <c r="P1096" s="16">
        <v>1</v>
      </c>
      <c r="Q1096" s="16">
        <v>6</v>
      </c>
      <c r="R1096" s="3"/>
    </row>
    <row r="1097" spans="1:18" x14ac:dyDescent="0.3">
      <c r="A1097">
        <v>85</v>
      </c>
      <c r="J1097">
        <v>85</v>
      </c>
      <c r="K1097">
        <v>1</v>
      </c>
      <c r="L1097">
        <v>26</v>
      </c>
      <c r="M1097">
        <v>31</v>
      </c>
      <c r="N1097">
        <v>34</v>
      </c>
      <c r="O1097">
        <v>47</v>
      </c>
      <c r="P1097" s="16">
        <v>4</v>
      </c>
      <c r="Q1097" s="16">
        <v>9</v>
      </c>
      <c r="R1097" s="3"/>
    </row>
    <row r="1098" spans="1:18" x14ac:dyDescent="0.3">
      <c r="A1098">
        <v>84</v>
      </c>
      <c r="J1098">
        <v>84</v>
      </c>
      <c r="K1098">
        <v>12</v>
      </c>
      <c r="L1098">
        <v>13</v>
      </c>
      <c r="M1098">
        <v>19</v>
      </c>
      <c r="N1098">
        <v>21</v>
      </c>
      <c r="O1098">
        <v>38</v>
      </c>
      <c r="P1098" s="16">
        <v>3</v>
      </c>
      <c r="Q1098" s="16">
        <v>9</v>
      </c>
      <c r="R1098" s="3"/>
    </row>
    <row r="1099" spans="1:18" x14ac:dyDescent="0.3">
      <c r="A1099">
        <v>83</v>
      </c>
      <c r="J1099">
        <v>83</v>
      </c>
      <c r="K1099">
        <v>8</v>
      </c>
      <c r="L1099">
        <v>12</v>
      </c>
      <c r="M1099">
        <v>19</v>
      </c>
      <c r="N1099">
        <v>31</v>
      </c>
      <c r="O1099">
        <v>50</v>
      </c>
      <c r="P1099" s="16">
        <v>6</v>
      </c>
      <c r="Q1099" s="16">
        <v>7</v>
      </c>
      <c r="R1099" s="3"/>
    </row>
    <row r="1100" spans="1:18" x14ac:dyDescent="0.3">
      <c r="A1100">
        <v>82</v>
      </c>
      <c r="J1100">
        <v>82</v>
      </c>
      <c r="K1100">
        <v>3</v>
      </c>
      <c r="L1100">
        <v>4</v>
      </c>
      <c r="M1100">
        <v>14</v>
      </c>
      <c r="N1100">
        <v>43</v>
      </c>
      <c r="O1100">
        <v>50</v>
      </c>
      <c r="P1100" s="16">
        <v>3</v>
      </c>
      <c r="Q1100" s="16">
        <v>6</v>
      </c>
      <c r="R1100" s="3"/>
    </row>
    <row r="1101" spans="1:18" x14ac:dyDescent="0.3">
      <c r="A1101">
        <v>81</v>
      </c>
      <c r="J1101">
        <v>81</v>
      </c>
      <c r="K1101">
        <v>9</v>
      </c>
      <c r="L1101">
        <v>29</v>
      </c>
      <c r="M1101">
        <v>35</v>
      </c>
      <c r="N1101">
        <v>40</v>
      </c>
      <c r="O1101">
        <v>41</v>
      </c>
      <c r="P1101" s="16">
        <v>1</v>
      </c>
      <c r="Q1101" s="16">
        <v>6</v>
      </c>
      <c r="R1101" s="3"/>
    </row>
    <row r="1102" spans="1:18" x14ac:dyDescent="0.3">
      <c r="A1102">
        <v>80</v>
      </c>
      <c r="J1102">
        <v>80</v>
      </c>
      <c r="K1102">
        <v>11</v>
      </c>
      <c r="L1102">
        <v>24</v>
      </c>
      <c r="M1102">
        <v>29</v>
      </c>
      <c r="N1102">
        <v>31</v>
      </c>
      <c r="O1102">
        <v>41</v>
      </c>
      <c r="P1102" s="16">
        <v>1</v>
      </c>
      <c r="Q1102" s="16">
        <v>3</v>
      </c>
      <c r="R1102" s="3"/>
    </row>
    <row r="1103" spans="1:18" x14ac:dyDescent="0.3">
      <c r="A1103">
        <v>79</v>
      </c>
      <c r="J1103">
        <v>79</v>
      </c>
      <c r="K1103">
        <v>15</v>
      </c>
      <c r="L1103">
        <v>23</v>
      </c>
      <c r="M1103">
        <v>30</v>
      </c>
      <c r="N1103">
        <v>37</v>
      </c>
      <c r="O1103">
        <v>40</v>
      </c>
      <c r="P1103" s="16">
        <v>7</v>
      </c>
      <c r="Q1103" s="16">
        <v>9</v>
      </c>
      <c r="R1103" s="3"/>
    </row>
    <row r="1104" spans="1:18" x14ac:dyDescent="0.3">
      <c r="A1104">
        <v>78</v>
      </c>
      <c r="J1104">
        <v>78</v>
      </c>
      <c r="K1104">
        <v>2</v>
      </c>
      <c r="L1104">
        <v>11</v>
      </c>
      <c r="M1104">
        <v>21</v>
      </c>
      <c r="N1104">
        <v>22</v>
      </c>
      <c r="O1104">
        <v>30</v>
      </c>
      <c r="P1104" s="16">
        <v>4</v>
      </c>
      <c r="Q1104" s="16">
        <v>6</v>
      </c>
      <c r="R1104" s="3"/>
    </row>
    <row r="1105" spans="1:18" x14ac:dyDescent="0.3">
      <c r="A1105">
        <v>77</v>
      </c>
      <c r="J1105">
        <v>77</v>
      </c>
      <c r="K1105">
        <v>3</v>
      </c>
      <c r="L1105">
        <v>19</v>
      </c>
      <c r="M1105">
        <v>26</v>
      </c>
      <c r="N1105">
        <v>49</v>
      </c>
      <c r="O1105">
        <v>50</v>
      </c>
      <c r="P1105" s="16">
        <v>4</v>
      </c>
      <c r="Q1105" s="16">
        <v>5</v>
      </c>
      <c r="R1105" s="3"/>
    </row>
    <row r="1106" spans="1:18" x14ac:dyDescent="0.3">
      <c r="A1106">
        <v>76</v>
      </c>
      <c r="J1106">
        <v>76</v>
      </c>
      <c r="K1106">
        <v>3</v>
      </c>
      <c r="L1106">
        <v>14</v>
      </c>
      <c r="M1106">
        <v>41</v>
      </c>
      <c r="N1106">
        <v>48</v>
      </c>
      <c r="O1106">
        <v>49</v>
      </c>
      <c r="P1106" s="16">
        <v>1</v>
      </c>
      <c r="Q1106" s="16">
        <v>4</v>
      </c>
      <c r="R1106" s="3"/>
    </row>
    <row r="1107" spans="1:18" x14ac:dyDescent="0.3">
      <c r="A1107">
        <v>75</v>
      </c>
      <c r="J1107">
        <v>75</v>
      </c>
      <c r="K1107">
        <v>1</v>
      </c>
      <c r="L1107">
        <v>11</v>
      </c>
      <c r="M1107">
        <v>12</v>
      </c>
      <c r="N1107">
        <v>23</v>
      </c>
      <c r="O1107">
        <v>42</v>
      </c>
      <c r="P1107" s="16">
        <v>3</v>
      </c>
      <c r="Q1107" s="16">
        <v>6</v>
      </c>
      <c r="R1107" s="3"/>
    </row>
    <row r="1108" spans="1:18" x14ac:dyDescent="0.3">
      <c r="A1108">
        <v>74</v>
      </c>
      <c r="J1108">
        <v>74</v>
      </c>
      <c r="K1108">
        <v>35</v>
      </c>
      <c r="L1108">
        <v>36</v>
      </c>
      <c r="M1108">
        <v>42</v>
      </c>
      <c r="N1108">
        <v>46</v>
      </c>
      <c r="O1108">
        <v>49</v>
      </c>
      <c r="P1108" s="16">
        <v>2</v>
      </c>
      <c r="Q1108" s="16">
        <v>8</v>
      </c>
      <c r="R1108" s="3"/>
    </row>
    <row r="1109" spans="1:18" x14ac:dyDescent="0.3">
      <c r="A1109">
        <v>73</v>
      </c>
      <c r="J1109">
        <v>73</v>
      </c>
      <c r="K1109">
        <v>4</v>
      </c>
      <c r="L1109">
        <v>5</v>
      </c>
      <c r="M1109">
        <v>23</v>
      </c>
      <c r="N1109">
        <v>25</v>
      </c>
      <c r="O1109">
        <v>28</v>
      </c>
      <c r="P1109" s="16">
        <v>3</v>
      </c>
      <c r="Q1109" s="16">
        <v>4</v>
      </c>
      <c r="R1109" s="3"/>
    </row>
    <row r="1110" spans="1:18" x14ac:dyDescent="0.3">
      <c r="A1110">
        <v>72</v>
      </c>
      <c r="J1110">
        <v>72</v>
      </c>
      <c r="K1110">
        <v>6</v>
      </c>
      <c r="L1110">
        <v>8</v>
      </c>
      <c r="M1110">
        <v>14</v>
      </c>
      <c r="N1110">
        <v>15</v>
      </c>
      <c r="O1110">
        <v>45</v>
      </c>
      <c r="P1110" s="16">
        <v>7</v>
      </c>
      <c r="Q1110" s="16">
        <v>8</v>
      </c>
      <c r="R1110" s="3"/>
    </row>
    <row r="1111" spans="1:18" x14ac:dyDescent="0.3">
      <c r="A1111">
        <v>71</v>
      </c>
      <c r="J1111">
        <v>71</v>
      </c>
      <c r="K1111">
        <v>4</v>
      </c>
      <c r="L1111">
        <v>8</v>
      </c>
      <c r="M1111">
        <v>10</v>
      </c>
      <c r="N1111">
        <v>18</v>
      </c>
      <c r="O1111">
        <v>21</v>
      </c>
      <c r="P1111" s="16">
        <v>1</v>
      </c>
      <c r="Q1111" s="16">
        <v>7</v>
      </c>
      <c r="R1111" s="3"/>
    </row>
    <row r="1112" spans="1:18" x14ac:dyDescent="0.3">
      <c r="A1112">
        <v>70</v>
      </c>
      <c r="J1112">
        <v>70</v>
      </c>
      <c r="K1112">
        <v>6</v>
      </c>
      <c r="L1112">
        <v>7</v>
      </c>
      <c r="M1112">
        <v>32</v>
      </c>
      <c r="N1112">
        <v>37</v>
      </c>
      <c r="O1112">
        <v>47</v>
      </c>
      <c r="P1112" s="16">
        <v>1</v>
      </c>
      <c r="Q1112" s="16">
        <v>7</v>
      </c>
      <c r="R1112" s="3"/>
    </row>
    <row r="1113" spans="1:18" x14ac:dyDescent="0.3">
      <c r="A1113">
        <v>69</v>
      </c>
      <c r="J1113">
        <v>69</v>
      </c>
      <c r="K1113">
        <v>3</v>
      </c>
      <c r="L1113">
        <v>8</v>
      </c>
      <c r="M1113">
        <v>11</v>
      </c>
      <c r="N1113">
        <v>17</v>
      </c>
      <c r="O1113">
        <v>50</v>
      </c>
      <c r="P1113" s="16">
        <v>1</v>
      </c>
      <c r="Q1113" s="16">
        <v>5</v>
      </c>
      <c r="R1113" s="3"/>
    </row>
    <row r="1114" spans="1:18" x14ac:dyDescent="0.3">
      <c r="A1114">
        <v>68</v>
      </c>
      <c r="J1114">
        <v>68</v>
      </c>
      <c r="K1114">
        <v>2</v>
      </c>
      <c r="L1114">
        <v>24</v>
      </c>
      <c r="M1114">
        <v>31</v>
      </c>
      <c r="N1114">
        <v>48</v>
      </c>
      <c r="O1114">
        <v>50</v>
      </c>
      <c r="P1114" s="16">
        <v>4</v>
      </c>
      <c r="Q1114" s="16">
        <v>9</v>
      </c>
      <c r="R1114" s="3"/>
    </row>
    <row r="1115" spans="1:18" x14ac:dyDescent="0.3">
      <c r="A1115">
        <v>67</v>
      </c>
      <c r="J1115">
        <v>67</v>
      </c>
      <c r="K1115">
        <v>6</v>
      </c>
      <c r="L1115">
        <v>7</v>
      </c>
      <c r="M1115">
        <v>13</v>
      </c>
      <c r="N1115">
        <v>28</v>
      </c>
      <c r="O1115">
        <v>47</v>
      </c>
      <c r="P1115" s="16">
        <v>5</v>
      </c>
      <c r="Q1115" s="16">
        <v>8</v>
      </c>
      <c r="R1115" s="3"/>
    </row>
    <row r="1116" spans="1:18" x14ac:dyDescent="0.3">
      <c r="A1116">
        <v>66</v>
      </c>
      <c r="J1116">
        <v>66</v>
      </c>
      <c r="K1116">
        <v>12</v>
      </c>
      <c r="L1116">
        <v>17</v>
      </c>
      <c r="M1116">
        <v>31</v>
      </c>
      <c r="N1116">
        <v>32</v>
      </c>
      <c r="O1116">
        <v>40</v>
      </c>
      <c r="P1116" s="16">
        <v>2</v>
      </c>
      <c r="Q1116" s="16">
        <v>9</v>
      </c>
      <c r="R1116" s="3"/>
    </row>
    <row r="1117" spans="1:18" x14ac:dyDescent="0.3">
      <c r="A1117">
        <v>65</v>
      </c>
      <c r="J1117">
        <v>65</v>
      </c>
      <c r="K1117">
        <v>7</v>
      </c>
      <c r="L1117">
        <v>12</v>
      </c>
      <c r="M1117">
        <v>21</v>
      </c>
      <c r="N1117">
        <v>26</v>
      </c>
      <c r="O1117">
        <v>44</v>
      </c>
      <c r="P1117" s="16">
        <v>6</v>
      </c>
      <c r="Q1117" s="16">
        <v>8</v>
      </c>
      <c r="R1117" s="3"/>
    </row>
    <row r="1118" spans="1:18" x14ac:dyDescent="0.3">
      <c r="A1118">
        <v>64</v>
      </c>
      <c r="J1118">
        <v>64</v>
      </c>
      <c r="K1118">
        <v>3</v>
      </c>
      <c r="L1118">
        <v>9</v>
      </c>
      <c r="M1118">
        <v>35</v>
      </c>
      <c r="N1118">
        <v>39</v>
      </c>
      <c r="O1118">
        <v>42</v>
      </c>
      <c r="P1118" s="16">
        <v>1</v>
      </c>
      <c r="Q1118" s="16">
        <v>8</v>
      </c>
      <c r="R1118" s="3"/>
    </row>
    <row r="1119" spans="1:18" x14ac:dyDescent="0.3">
      <c r="A1119">
        <v>63</v>
      </c>
      <c r="J1119">
        <v>63</v>
      </c>
      <c r="K1119">
        <v>3</v>
      </c>
      <c r="L1119">
        <v>10</v>
      </c>
      <c r="M1119">
        <v>13</v>
      </c>
      <c r="N1119">
        <v>24</v>
      </c>
      <c r="O1119">
        <v>47</v>
      </c>
      <c r="P1119" s="16">
        <v>5</v>
      </c>
      <c r="Q1119" s="16">
        <v>9</v>
      </c>
      <c r="R1119" s="3"/>
    </row>
    <row r="1120" spans="1:18" x14ac:dyDescent="0.3">
      <c r="A1120">
        <v>62</v>
      </c>
      <c r="J1120">
        <v>62</v>
      </c>
      <c r="K1120">
        <v>6</v>
      </c>
      <c r="L1120">
        <v>28</v>
      </c>
      <c r="M1120">
        <v>31</v>
      </c>
      <c r="N1120">
        <v>38</v>
      </c>
      <c r="O1120">
        <v>42</v>
      </c>
      <c r="P1120" s="16">
        <v>3</v>
      </c>
      <c r="Q1120" s="16">
        <v>9</v>
      </c>
      <c r="R1120" s="3"/>
    </row>
    <row r="1121" spans="1:18" x14ac:dyDescent="0.3">
      <c r="A1121">
        <v>61</v>
      </c>
      <c r="J1121">
        <v>61</v>
      </c>
      <c r="K1121">
        <v>7</v>
      </c>
      <c r="L1121">
        <v>11</v>
      </c>
      <c r="M1121">
        <v>25</v>
      </c>
      <c r="N1121">
        <v>31</v>
      </c>
      <c r="O1121">
        <v>50</v>
      </c>
      <c r="P1121" s="16">
        <v>1</v>
      </c>
      <c r="Q1121" s="16">
        <v>3</v>
      </c>
      <c r="R1121" s="3"/>
    </row>
    <row r="1122" spans="1:18" x14ac:dyDescent="0.3">
      <c r="A1122">
        <v>60</v>
      </c>
      <c r="J1122">
        <v>60</v>
      </c>
      <c r="K1122">
        <v>25</v>
      </c>
      <c r="L1122">
        <v>26</v>
      </c>
      <c r="M1122">
        <v>41</v>
      </c>
      <c r="N1122">
        <v>44</v>
      </c>
      <c r="O1122">
        <v>47</v>
      </c>
      <c r="P1122" s="16">
        <v>3</v>
      </c>
      <c r="Q1122" s="16">
        <v>7</v>
      </c>
      <c r="R1122" s="3"/>
    </row>
    <row r="1123" spans="1:18" x14ac:dyDescent="0.3">
      <c r="A1123">
        <v>59</v>
      </c>
      <c r="J1123">
        <v>59</v>
      </c>
      <c r="K1123">
        <v>4</v>
      </c>
      <c r="L1123">
        <v>29</v>
      </c>
      <c r="M1123">
        <v>33</v>
      </c>
      <c r="N1123">
        <v>37</v>
      </c>
      <c r="O1123">
        <v>38</v>
      </c>
      <c r="P1123" s="16">
        <v>6</v>
      </c>
      <c r="Q1123" s="16">
        <v>9</v>
      </c>
      <c r="R1123" s="3"/>
    </row>
    <row r="1124" spans="1:18" x14ac:dyDescent="0.3">
      <c r="A1124">
        <v>58</v>
      </c>
      <c r="J1124">
        <v>58</v>
      </c>
      <c r="K1124">
        <v>6</v>
      </c>
      <c r="L1124">
        <v>23</v>
      </c>
      <c r="M1124">
        <v>39</v>
      </c>
      <c r="N1124">
        <v>43</v>
      </c>
      <c r="O1124">
        <v>48</v>
      </c>
      <c r="P1124" s="16">
        <v>5</v>
      </c>
      <c r="Q1124" s="16">
        <v>7</v>
      </c>
      <c r="R1124" s="3"/>
    </row>
    <row r="1125" spans="1:18" x14ac:dyDescent="0.3">
      <c r="A1125">
        <v>57</v>
      </c>
      <c r="J1125">
        <v>57</v>
      </c>
      <c r="K1125">
        <v>8</v>
      </c>
      <c r="L1125">
        <v>12</v>
      </c>
      <c r="M1125">
        <v>23</v>
      </c>
      <c r="N1125">
        <v>40</v>
      </c>
      <c r="O1125">
        <v>43</v>
      </c>
      <c r="P1125" s="16">
        <v>1</v>
      </c>
      <c r="Q1125" s="16">
        <v>4</v>
      </c>
      <c r="R1125" s="3"/>
    </row>
    <row r="1126" spans="1:18" x14ac:dyDescent="0.3">
      <c r="A1126">
        <v>56</v>
      </c>
      <c r="J1126">
        <v>56</v>
      </c>
      <c r="K1126">
        <v>12</v>
      </c>
      <c r="L1126">
        <v>24</v>
      </c>
      <c r="M1126">
        <v>32</v>
      </c>
      <c r="N1126">
        <v>37</v>
      </c>
      <c r="O1126">
        <v>39</v>
      </c>
      <c r="P1126" s="16">
        <v>7</v>
      </c>
      <c r="Q1126" s="16">
        <v>9</v>
      </c>
      <c r="R1126" s="3"/>
    </row>
    <row r="1127" spans="1:18" x14ac:dyDescent="0.3">
      <c r="A1127">
        <v>55</v>
      </c>
      <c r="J1127">
        <v>55</v>
      </c>
      <c r="K1127">
        <v>3</v>
      </c>
      <c r="L1127">
        <v>27</v>
      </c>
      <c r="M1127">
        <v>30</v>
      </c>
      <c r="N1127">
        <v>43</v>
      </c>
      <c r="O1127">
        <v>44</v>
      </c>
      <c r="P1127" s="16">
        <v>4</v>
      </c>
      <c r="Q1127" s="16">
        <v>8</v>
      </c>
      <c r="R1127" s="3"/>
    </row>
    <row r="1128" spans="1:18" x14ac:dyDescent="0.3">
      <c r="A1128">
        <v>54</v>
      </c>
      <c r="J1128">
        <v>54</v>
      </c>
      <c r="K1128">
        <v>20</v>
      </c>
      <c r="L1128">
        <v>21</v>
      </c>
      <c r="M1128">
        <v>26</v>
      </c>
      <c r="N1128">
        <v>32</v>
      </c>
      <c r="O1128">
        <v>46</v>
      </c>
      <c r="P1128" s="16">
        <v>8</v>
      </c>
      <c r="Q1128" s="16">
        <v>9</v>
      </c>
      <c r="R1128" s="3"/>
    </row>
    <row r="1129" spans="1:18" x14ac:dyDescent="0.3">
      <c r="A1129">
        <v>53</v>
      </c>
      <c r="J1129">
        <v>53</v>
      </c>
      <c r="K1129">
        <v>11</v>
      </c>
      <c r="L1129">
        <v>13</v>
      </c>
      <c r="M1129">
        <v>25</v>
      </c>
      <c r="N1129">
        <v>32</v>
      </c>
      <c r="O1129">
        <v>50</v>
      </c>
      <c r="P1129" s="16">
        <v>4</v>
      </c>
      <c r="Q1129" s="16">
        <v>7</v>
      </c>
      <c r="R1129" s="3"/>
    </row>
    <row r="1130" spans="1:18" x14ac:dyDescent="0.3">
      <c r="A1130">
        <v>52</v>
      </c>
      <c r="J1130">
        <v>52</v>
      </c>
      <c r="K1130">
        <v>1</v>
      </c>
      <c r="L1130">
        <v>8</v>
      </c>
      <c r="M1130">
        <v>11</v>
      </c>
      <c r="N1130">
        <v>30</v>
      </c>
      <c r="O1130">
        <v>40</v>
      </c>
      <c r="P1130" s="16">
        <v>7</v>
      </c>
      <c r="Q1130" s="16">
        <v>8</v>
      </c>
      <c r="R1130" s="3"/>
    </row>
    <row r="1131" spans="1:18" x14ac:dyDescent="0.3">
      <c r="A1131">
        <v>51</v>
      </c>
      <c r="J1131">
        <v>51</v>
      </c>
      <c r="K1131">
        <v>7</v>
      </c>
      <c r="L1131">
        <v>21</v>
      </c>
      <c r="M1131">
        <v>26</v>
      </c>
      <c r="N1131">
        <v>43</v>
      </c>
      <c r="O1131">
        <v>45</v>
      </c>
      <c r="P1131" s="16">
        <v>5</v>
      </c>
      <c r="Q1131" s="16">
        <v>7</v>
      </c>
      <c r="R1131" s="3"/>
    </row>
    <row r="1132" spans="1:18" x14ac:dyDescent="0.3">
      <c r="A1132">
        <v>50</v>
      </c>
      <c r="J1132">
        <v>50</v>
      </c>
      <c r="K1132">
        <v>10</v>
      </c>
      <c r="L1132">
        <v>12</v>
      </c>
      <c r="M1132">
        <v>14</v>
      </c>
      <c r="N1132">
        <v>24</v>
      </c>
      <c r="O1132">
        <v>26</v>
      </c>
      <c r="P1132" s="16">
        <v>5</v>
      </c>
      <c r="Q1132" s="16">
        <v>8</v>
      </c>
      <c r="R1132" s="3"/>
    </row>
    <row r="1133" spans="1:18" x14ac:dyDescent="0.3">
      <c r="A1133">
        <v>49</v>
      </c>
      <c r="J1133">
        <v>49</v>
      </c>
      <c r="K1133">
        <v>6</v>
      </c>
      <c r="L1133">
        <v>11</v>
      </c>
      <c r="M1133">
        <v>14</v>
      </c>
      <c r="N1133">
        <v>19</v>
      </c>
      <c r="O1133">
        <v>29</v>
      </c>
      <c r="P1133" s="16">
        <v>1</v>
      </c>
      <c r="Q1133" s="16">
        <v>3</v>
      </c>
      <c r="R1133" s="3"/>
    </row>
    <row r="1134" spans="1:18" x14ac:dyDescent="0.3">
      <c r="A1134">
        <v>48</v>
      </c>
      <c r="J1134">
        <v>48</v>
      </c>
      <c r="K1134">
        <v>3</v>
      </c>
      <c r="L1134">
        <v>23</v>
      </c>
      <c r="M1134">
        <v>27</v>
      </c>
      <c r="N1134">
        <v>47</v>
      </c>
      <c r="O1134">
        <v>50</v>
      </c>
      <c r="P1134" s="16">
        <v>2</v>
      </c>
      <c r="Q1134" s="16">
        <v>3</v>
      </c>
      <c r="R1134" s="3"/>
    </row>
    <row r="1135" spans="1:18" x14ac:dyDescent="0.3">
      <c r="A1135">
        <v>47</v>
      </c>
      <c r="J1135">
        <v>47</v>
      </c>
      <c r="K1135">
        <v>7</v>
      </c>
      <c r="L1135">
        <v>8</v>
      </c>
      <c r="M1135">
        <v>24</v>
      </c>
      <c r="N1135">
        <v>25</v>
      </c>
      <c r="O1135">
        <v>47</v>
      </c>
      <c r="P1135" s="16">
        <v>8</v>
      </c>
      <c r="Q1135" s="16">
        <v>9</v>
      </c>
      <c r="R1135" s="3"/>
    </row>
    <row r="1136" spans="1:18" x14ac:dyDescent="0.3">
      <c r="A1136">
        <v>46</v>
      </c>
      <c r="J1136">
        <v>46</v>
      </c>
      <c r="K1136">
        <v>3</v>
      </c>
      <c r="L1136">
        <v>4</v>
      </c>
      <c r="M1136">
        <v>27</v>
      </c>
      <c r="N1136">
        <v>29</v>
      </c>
      <c r="O1136">
        <v>37</v>
      </c>
      <c r="P1136" s="16">
        <v>5</v>
      </c>
      <c r="Q1136" s="16">
        <v>6</v>
      </c>
      <c r="R1136" s="3"/>
    </row>
    <row r="1137" spans="1:18" x14ac:dyDescent="0.3">
      <c r="A1137">
        <v>45</v>
      </c>
      <c r="J1137">
        <v>45</v>
      </c>
      <c r="K1137">
        <v>15</v>
      </c>
      <c r="L1137">
        <v>19</v>
      </c>
      <c r="M1137">
        <v>22</v>
      </c>
      <c r="N1137">
        <v>46</v>
      </c>
      <c r="O1137">
        <v>49</v>
      </c>
      <c r="P1137" s="16">
        <v>2</v>
      </c>
      <c r="Q1137" s="16">
        <v>9</v>
      </c>
      <c r="R1137" s="3"/>
    </row>
    <row r="1138" spans="1:18" x14ac:dyDescent="0.3">
      <c r="A1138">
        <v>44</v>
      </c>
      <c r="J1138">
        <v>44</v>
      </c>
      <c r="K1138">
        <v>1</v>
      </c>
      <c r="L1138">
        <v>3</v>
      </c>
      <c r="M1138">
        <v>13</v>
      </c>
      <c r="N1138">
        <v>16</v>
      </c>
      <c r="O1138">
        <v>43</v>
      </c>
      <c r="P1138" s="16">
        <v>2</v>
      </c>
      <c r="Q1138" s="16">
        <v>7</v>
      </c>
      <c r="R1138" s="3"/>
    </row>
    <row r="1139" spans="1:18" x14ac:dyDescent="0.3">
      <c r="A1139">
        <v>43</v>
      </c>
      <c r="J1139">
        <v>43</v>
      </c>
      <c r="K1139">
        <v>1</v>
      </c>
      <c r="L1139">
        <v>11</v>
      </c>
      <c r="M1139">
        <v>15</v>
      </c>
      <c r="N1139">
        <v>42</v>
      </c>
      <c r="O1139">
        <v>49</v>
      </c>
      <c r="P1139" s="16">
        <v>3</v>
      </c>
      <c r="Q1139" s="16">
        <v>4</v>
      </c>
      <c r="R1139" s="3"/>
    </row>
    <row r="1140" spans="1:18" x14ac:dyDescent="0.3">
      <c r="A1140">
        <v>42</v>
      </c>
      <c r="J1140">
        <v>42</v>
      </c>
      <c r="K1140">
        <v>1</v>
      </c>
      <c r="L1140">
        <v>4</v>
      </c>
      <c r="M1140">
        <v>24</v>
      </c>
      <c r="N1140">
        <v>34</v>
      </c>
      <c r="O1140">
        <v>36</v>
      </c>
      <c r="P1140" s="16">
        <v>6</v>
      </c>
      <c r="Q1140" s="16">
        <v>8</v>
      </c>
      <c r="R1140" s="3"/>
    </row>
    <row r="1141" spans="1:18" x14ac:dyDescent="0.3">
      <c r="A1141">
        <v>41</v>
      </c>
      <c r="J1141">
        <v>41</v>
      </c>
      <c r="K1141">
        <v>1</v>
      </c>
      <c r="L1141">
        <v>18</v>
      </c>
      <c r="M1141">
        <v>29</v>
      </c>
      <c r="N1141">
        <v>34</v>
      </c>
      <c r="O1141">
        <v>37</v>
      </c>
      <c r="P1141" s="16">
        <v>2</v>
      </c>
      <c r="Q1141" s="16">
        <v>6</v>
      </c>
      <c r="R1141" s="3"/>
    </row>
    <row r="1142" spans="1:18" x14ac:dyDescent="0.3">
      <c r="A1142">
        <v>40</v>
      </c>
      <c r="J1142">
        <v>40</v>
      </c>
      <c r="K1142">
        <v>4</v>
      </c>
      <c r="L1142">
        <v>11</v>
      </c>
      <c r="M1142">
        <v>12</v>
      </c>
      <c r="N1142">
        <v>13</v>
      </c>
      <c r="O1142">
        <v>32</v>
      </c>
      <c r="P1142" s="16">
        <v>3</v>
      </c>
      <c r="Q1142" s="16">
        <v>9</v>
      </c>
      <c r="R1142" s="3"/>
    </row>
    <row r="1143" spans="1:18" x14ac:dyDescent="0.3">
      <c r="A1143">
        <v>39</v>
      </c>
      <c r="J1143">
        <v>39</v>
      </c>
      <c r="K1143">
        <v>6</v>
      </c>
      <c r="L1143">
        <v>19</v>
      </c>
      <c r="M1143">
        <v>25</v>
      </c>
      <c r="N1143">
        <v>42</v>
      </c>
      <c r="O1143">
        <v>49</v>
      </c>
      <c r="P1143" s="16">
        <v>1</v>
      </c>
      <c r="Q1143" s="16">
        <v>7</v>
      </c>
      <c r="R1143" s="3"/>
    </row>
    <row r="1144" spans="1:18" x14ac:dyDescent="0.3">
      <c r="A1144">
        <v>38</v>
      </c>
      <c r="J1144">
        <v>38</v>
      </c>
      <c r="K1144">
        <v>1</v>
      </c>
      <c r="L1144">
        <v>8</v>
      </c>
      <c r="M1144">
        <v>32</v>
      </c>
      <c r="N1144">
        <v>35</v>
      </c>
      <c r="O1144">
        <v>38</v>
      </c>
      <c r="P1144" s="16">
        <v>4</v>
      </c>
      <c r="Q1144" s="16">
        <v>9</v>
      </c>
      <c r="R1144" s="3"/>
    </row>
    <row r="1145" spans="1:18" x14ac:dyDescent="0.3">
      <c r="A1145">
        <v>37</v>
      </c>
      <c r="J1145">
        <v>37</v>
      </c>
      <c r="K1145">
        <v>1</v>
      </c>
      <c r="L1145">
        <v>9</v>
      </c>
      <c r="M1145">
        <v>23</v>
      </c>
      <c r="N1145">
        <v>25</v>
      </c>
      <c r="O1145">
        <v>40</v>
      </c>
      <c r="P1145" s="16">
        <v>3</v>
      </c>
      <c r="Q1145" s="16">
        <v>9</v>
      </c>
      <c r="R1145" s="3"/>
    </row>
    <row r="1146" spans="1:18" x14ac:dyDescent="0.3">
      <c r="A1146">
        <v>36</v>
      </c>
      <c r="J1146">
        <v>36</v>
      </c>
      <c r="K1146">
        <v>14</v>
      </c>
      <c r="L1146">
        <v>21</v>
      </c>
      <c r="M1146">
        <v>22</v>
      </c>
      <c r="N1146">
        <v>37</v>
      </c>
      <c r="O1146">
        <v>43</v>
      </c>
      <c r="P1146" s="16">
        <v>5</v>
      </c>
      <c r="Q1146" s="16">
        <v>8</v>
      </c>
      <c r="R1146" s="3"/>
    </row>
    <row r="1147" spans="1:18" x14ac:dyDescent="0.3">
      <c r="A1147">
        <v>35</v>
      </c>
      <c r="J1147">
        <v>35</v>
      </c>
      <c r="K1147">
        <v>1</v>
      </c>
      <c r="L1147">
        <v>10</v>
      </c>
      <c r="M1147">
        <v>12</v>
      </c>
      <c r="N1147">
        <v>16</v>
      </c>
      <c r="O1147">
        <v>48</v>
      </c>
      <c r="P1147" s="16">
        <v>2</v>
      </c>
      <c r="Q1147" s="16">
        <v>6</v>
      </c>
      <c r="R1147" s="3"/>
    </row>
    <row r="1148" spans="1:18" x14ac:dyDescent="0.3">
      <c r="A1148">
        <v>34</v>
      </c>
      <c r="J1148">
        <v>34</v>
      </c>
      <c r="K1148">
        <v>12</v>
      </c>
      <c r="L1148">
        <v>20</v>
      </c>
      <c r="M1148">
        <v>21</v>
      </c>
      <c r="N1148">
        <v>45</v>
      </c>
      <c r="O1148">
        <v>48</v>
      </c>
      <c r="P1148" s="16">
        <v>5</v>
      </c>
      <c r="Q1148" s="16">
        <v>6</v>
      </c>
      <c r="R1148" s="3"/>
    </row>
    <row r="1149" spans="1:18" x14ac:dyDescent="0.3">
      <c r="A1149">
        <v>33</v>
      </c>
      <c r="J1149">
        <v>33</v>
      </c>
      <c r="K1149">
        <v>21</v>
      </c>
      <c r="L1149">
        <v>26</v>
      </c>
      <c r="M1149">
        <v>27</v>
      </c>
      <c r="N1149">
        <v>44</v>
      </c>
      <c r="O1149">
        <v>48</v>
      </c>
      <c r="P1149" s="16">
        <v>1</v>
      </c>
      <c r="Q1149" s="16">
        <v>7</v>
      </c>
      <c r="R1149" s="3"/>
    </row>
    <row r="1150" spans="1:18" x14ac:dyDescent="0.3">
      <c r="A1150">
        <v>32</v>
      </c>
      <c r="J1150">
        <v>32</v>
      </c>
      <c r="K1150">
        <v>15</v>
      </c>
      <c r="L1150">
        <v>18</v>
      </c>
      <c r="M1150">
        <v>29</v>
      </c>
      <c r="N1150">
        <v>39</v>
      </c>
      <c r="O1150">
        <v>41</v>
      </c>
      <c r="P1150" s="16">
        <v>5</v>
      </c>
      <c r="Q1150" s="16">
        <v>8</v>
      </c>
      <c r="R1150" s="3"/>
    </row>
    <row r="1151" spans="1:18" x14ac:dyDescent="0.3">
      <c r="A1151">
        <v>31</v>
      </c>
      <c r="J1151">
        <v>31</v>
      </c>
      <c r="K1151">
        <v>5</v>
      </c>
      <c r="L1151">
        <v>25</v>
      </c>
      <c r="M1151">
        <v>33</v>
      </c>
      <c r="N1151">
        <v>36</v>
      </c>
      <c r="O1151">
        <v>38</v>
      </c>
      <c r="P1151" s="16">
        <v>2</v>
      </c>
      <c r="Q1151" s="16">
        <v>5</v>
      </c>
      <c r="R1151" s="3"/>
    </row>
    <row r="1152" spans="1:18" x14ac:dyDescent="0.3">
      <c r="A1152">
        <v>30</v>
      </c>
      <c r="J1152">
        <v>30</v>
      </c>
      <c r="K1152">
        <v>8</v>
      </c>
      <c r="L1152">
        <v>12</v>
      </c>
      <c r="M1152">
        <v>14</v>
      </c>
      <c r="N1152">
        <v>15</v>
      </c>
      <c r="O1152">
        <v>34</v>
      </c>
      <c r="P1152" s="16">
        <v>6</v>
      </c>
      <c r="Q1152" s="16">
        <v>7</v>
      </c>
      <c r="R1152" s="3"/>
    </row>
    <row r="1153" spans="1:18" x14ac:dyDescent="0.3">
      <c r="A1153">
        <v>29</v>
      </c>
      <c r="J1153">
        <v>29</v>
      </c>
      <c r="K1153">
        <v>1</v>
      </c>
      <c r="L1153">
        <v>11</v>
      </c>
      <c r="M1153">
        <v>22</v>
      </c>
      <c r="N1153">
        <v>28</v>
      </c>
      <c r="O1153">
        <v>44</v>
      </c>
      <c r="P1153" s="16">
        <v>1</v>
      </c>
      <c r="Q1153" s="16">
        <v>9</v>
      </c>
      <c r="R1153" s="3"/>
    </row>
    <row r="1154" spans="1:18" x14ac:dyDescent="0.3">
      <c r="A1154">
        <v>28</v>
      </c>
      <c r="J1154">
        <v>28</v>
      </c>
      <c r="K1154">
        <v>6</v>
      </c>
      <c r="L1154">
        <v>9</v>
      </c>
      <c r="M1154">
        <v>10</v>
      </c>
      <c r="N1154">
        <v>27</v>
      </c>
      <c r="O1154">
        <v>35</v>
      </c>
      <c r="P1154" s="16">
        <v>6</v>
      </c>
      <c r="Q1154" s="16">
        <v>8</v>
      </c>
      <c r="R1154" s="3"/>
    </row>
    <row r="1155" spans="1:18" x14ac:dyDescent="0.3">
      <c r="A1155">
        <v>27</v>
      </c>
      <c r="J1155">
        <v>27</v>
      </c>
      <c r="K1155">
        <v>20</v>
      </c>
      <c r="L1155">
        <v>27</v>
      </c>
      <c r="M1155">
        <v>41</v>
      </c>
      <c r="N1155">
        <v>43</v>
      </c>
      <c r="O1155">
        <v>50</v>
      </c>
      <c r="P1155" s="16">
        <v>5</v>
      </c>
      <c r="Q1155" s="16">
        <v>8</v>
      </c>
      <c r="R1155" s="3"/>
    </row>
    <row r="1156" spans="1:18" x14ac:dyDescent="0.3">
      <c r="A1156">
        <v>26</v>
      </c>
      <c r="J1156">
        <v>26</v>
      </c>
      <c r="K1156">
        <v>5</v>
      </c>
      <c r="L1156">
        <v>15</v>
      </c>
      <c r="M1156">
        <v>24</v>
      </c>
      <c r="N1156">
        <v>35</v>
      </c>
      <c r="O1156">
        <v>44</v>
      </c>
      <c r="P1156" s="16">
        <v>5</v>
      </c>
      <c r="Q1156" s="16">
        <v>6</v>
      </c>
      <c r="R1156" s="3"/>
    </row>
    <row r="1157" spans="1:18" x14ac:dyDescent="0.3">
      <c r="A1157">
        <v>25</v>
      </c>
      <c r="J1157">
        <v>25</v>
      </c>
      <c r="K1157">
        <v>9</v>
      </c>
      <c r="L1157">
        <v>10</v>
      </c>
      <c r="M1157">
        <v>19</v>
      </c>
      <c r="N1157">
        <v>37</v>
      </c>
      <c r="O1157">
        <v>50</v>
      </c>
      <c r="P1157" s="16">
        <v>1</v>
      </c>
      <c r="Q1157" s="16">
        <v>6</v>
      </c>
      <c r="R1157" s="3"/>
    </row>
    <row r="1158" spans="1:18" x14ac:dyDescent="0.3">
      <c r="A1158">
        <v>24</v>
      </c>
      <c r="J1158">
        <v>24</v>
      </c>
      <c r="K1158">
        <v>7</v>
      </c>
      <c r="L1158">
        <v>10</v>
      </c>
      <c r="M1158">
        <v>27</v>
      </c>
      <c r="N1158">
        <v>31</v>
      </c>
      <c r="O1158">
        <v>34</v>
      </c>
      <c r="P1158" s="16">
        <v>3</v>
      </c>
      <c r="Q1158" s="16">
        <v>8</v>
      </c>
      <c r="R1158" s="3"/>
    </row>
    <row r="1159" spans="1:18" x14ac:dyDescent="0.3">
      <c r="A1159">
        <v>23</v>
      </c>
      <c r="J1159">
        <v>23</v>
      </c>
      <c r="K1159">
        <v>24</v>
      </c>
      <c r="L1159">
        <v>26</v>
      </c>
      <c r="M1159">
        <v>31</v>
      </c>
      <c r="N1159">
        <v>38</v>
      </c>
      <c r="O1159">
        <v>50</v>
      </c>
      <c r="P1159" s="16">
        <v>5</v>
      </c>
      <c r="Q1159" s="16">
        <v>8</v>
      </c>
      <c r="R1159" s="3"/>
    </row>
    <row r="1160" spans="1:18" x14ac:dyDescent="0.3">
      <c r="A1160">
        <v>22</v>
      </c>
      <c r="J1160">
        <v>22</v>
      </c>
      <c r="K1160">
        <v>2</v>
      </c>
      <c r="L1160">
        <v>5</v>
      </c>
      <c r="M1160">
        <v>12</v>
      </c>
      <c r="N1160">
        <v>19</v>
      </c>
      <c r="O1160">
        <v>44</v>
      </c>
      <c r="P1160" s="16">
        <v>8</v>
      </c>
      <c r="Q1160" s="16">
        <v>9</v>
      </c>
      <c r="R1160" s="3"/>
    </row>
    <row r="1161" spans="1:18" x14ac:dyDescent="0.3">
      <c r="A1161">
        <v>21</v>
      </c>
      <c r="J1161">
        <v>21</v>
      </c>
      <c r="K1161">
        <v>4</v>
      </c>
      <c r="L1161">
        <v>23</v>
      </c>
      <c r="M1161">
        <v>24</v>
      </c>
      <c r="N1161">
        <v>28</v>
      </c>
      <c r="O1161">
        <v>34</v>
      </c>
      <c r="P1161" s="16">
        <v>1</v>
      </c>
      <c r="Q1161" s="16">
        <v>3</v>
      </c>
      <c r="R1161" s="3"/>
    </row>
    <row r="1162" spans="1:18" x14ac:dyDescent="0.3">
      <c r="A1162">
        <v>20</v>
      </c>
      <c r="J1162">
        <v>20</v>
      </c>
      <c r="K1162">
        <v>3</v>
      </c>
      <c r="L1162">
        <v>21</v>
      </c>
      <c r="M1162">
        <v>30</v>
      </c>
      <c r="N1162">
        <v>34</v>
      </c>
      <c r="O1162">
        <v>35</v>
      </c>
      <c r="P1162" s="16">
        <v>1</v>
      </c>
      <c r="Q1162" s="16">
        <v>2</v>
      </c>
      <c r="R1162" s="3"/>
    </row>
    <row r="1163" spans="1:18" x14ac:dyDescent="0.3">
      <c r="A1163">
        <v>19</v>
      </c>
      <c r="J1163">
        <v>19</v>
      </c>
      <c r="K1163">
        <v>2</v>
      </c>
      <c r="L1163">
        <v>23</v>
      </c>
      <c r="M1163">
        <v>28</v>
      </c>
      <c r="N1163">
        <v>40</v>
      </c>
      <c r="O1163">
        <v>43</v>
      </c>
      <c r="P1163" s="16">
        <v>2</v>
      </c>
      <c r="Q1163" s="16">
        <v>6</v>
      </c>
      <c r="R1163" s="3"/>
    </row>
    <row r="1164" spans="1:18" x14ac:dyDescent="0.3">
      <c r="A1164">
        <v>18</v>
      </c>
      <c r="J1164">
        <v>18</v>
      </c>
      <c r="K1164">
        <v>2</v>
      </c>
      <c r="L1164">
        <v>7</v>
      </c>
      <c r="M1164">
        <v>8</v>
      </c>
      <c r="N1164">
        <v>10</v>
      </c>
      <c r="O1164">
        <v>47</v>
      </c>
      <c r="P1164" s="16">
        <v>1</v>
      </c>
      <c r="Q1164" s="16">
        <v>7</v>
      </c>
      <c r="R1164" s="3"/>
    </row>
    <row r="1165" spans="1:18" x14ac:dyDescent="0.3">
      <c r="A1165">
        <v>17</v>
      </c>
      <c r="J1165">
        <v>17</v>
      </c>
      <c r="K1165">
        <v>9</v>
      </c>
      <c r="L1165">
        <v>13</v>
      </c>
      <c r="M1165">
        <v>34</v>
      </c>
      <c r="N1165">
        <v>41</v>
      </c>
      <c r="O1165">
        <v>42</v>
      </c>
      <c r="P1165" s="16">
        <v>3</v>
      </c>
      <c r="Q1165" s="16">
        <v>7</v>
      </c>
      <c r="R1165" s="3"/>
    </row>
    <row r="1166" spans="1:18" x14ac:dyDescent="0.3">
      <c r="A1166">
        <v>16</v>
      </c>
      <c r="J1166">
        <v>16</v>
      </c>
      <c r="K1166">
        <v>6</v>
      </c>
      <c r="L1166">
        <v>11</v>
      </c>
      <c r="M1166">
        <v>35</v>
      </c>
      <c r="N1166">
        <v>41</v>
      </c>
      <c r="O1166">
        <v>44</v>
      </c>
      <c r="P1166" s="16">
        <v>5</v>
      </c>
      <c r="Q1166" s="16">
        <v>6</v>
      </c>
      <c r="R1166" s="3"/>
    </row>
    <row r="1167" spans="1:18" x14ac:dyDescent="0.3">
      <c r="A1167">
        <v>15</v>
      </c>
      <c r="J1167">
        <v>15</v>
      </c>
      <c r="K1167">
        <v>15</v>
      </c>
      <c r="L1167">
        <v>29</v>
      </c>
      <c r="M1167">
        <v>37</v>
      </c>
      <c r="N1167">
        <v>39</v>
      </c>
      <c r="O1167">
        <v>49</v>
      </c>
      <c r="P1167" s="16">
        <v>4</v>
      </c>
      <c r="Q1167" s="16">
        <v>9</v>
      </c>
      <c r="R1167" s="3"/>
    </row>
    <row r="1168" spans="1:18" x14ac:dyDescent="0.3">
      <c r="A1168">
        <v>14</v>
      </c>
      <c r="J1168">
        <v>14</v>
      </c>
      <c r="K1168">
        <v>1</v>
      </c>
      <c r="L1168">
        <v>3</v>
      </c>
      <c r="M1168">
        <v>21</v>
      </c>
      <c r="N1168">
        <v>32</v>
      </c>
      <c r="O1168">
        <v>39</v>
      </c>
      <c r="P1168" s="16">
        <v>2</v>
      </c>
      <c r="Q1168" s="16">
        <v>6</v>
      </c>
      <c r="R1168" s="3"/>
    </row>
    <row r="1169" spans="1:18" x14ac:dyDescent="0.3">
      <c r="A1169">
        <v>13</v>
      </c>
      <c r="J1169">
        <v>13</v>
      </c>
      <c r="K1169">
        <v>15</v>
      </c>
      <c r="L1169">
        <v>16</v>
      </c>
      <c r="M1169">
        <v>21</v>
      </c>
      <c r="N1169">
        <v>36</v>
      </c>
      <c r="O1169">
        <v>38</v>
      </c>
      <c r="P1169" s="16">
        <v>1</v>
      </c>
      <c r="Q1169" s="16">
        <v>5</v>
      </c>
      <c r="R1169" s="3"/>
    </row>
    <row r="1170" spans="1:18" x14ac:dyDescent="0.3">
      <c r="A1170">
        <v>12</v>
      </c>
      <c r="J1170">
        <v>12</v>
      </c>
      <c r="K1170">
        <v>5</v>
      </c>
      <c r="L1170">
        <v>6</v>
      </c>
      <c r="M1170">
        <v>16</v>
      </c>
      <c r="N1170">
        <v>23</v>
      </c>
      <c r="O1170">
        <v>27</v>
      </c>
      <c r="P1170" s="16">
        <v>6</v>
      </c>
      <c r="Q1170" s="16">
        <v>7</v>
      </c>
      <c r="R1170" s="3"/>
    </row>
    <row r="1171" spans="1:18" x14ac:dyDescent="0.3">
      <c r="A1171">
        <v>11</v>
      </c>
      <c r="J1171">
        <v>11</v>
      </c>
      <c r="K1171">
        <v>6</v>
      </c>
      <c r="L1171">
        <v>10</v>
      </c>
      <c r="M1171">
        <v>21</v>
      </c>
      <c r="N1171">
        <v>45</v>
      </c>
      <c r="O1171">
        <v>49</v>
      </c>
      <c r="P1171" s="16">
        <v>3</v>
      </c>
      <c r="Q1171" s="16">
        <v>5</v>
      </c>
      <c r="R1171" s="3"/>
    </row>
    <row r="1172" spans="1:18" x14ac:dyDescent="0.3">
      <c r="A1172">
        <v>10</v>
      </c>
      <c r="J1172">
        <v>10</v>
      </c>
      <c r="K1172">
        <v>14</v>
      </c>
      <c r="L1172">
        <v>15</v>
      </c>
      <c r="M1172">
        <v>28</v>
      </c>
      <c r="N1172">
        <v>35</v>
      </c>
      <c r="O1172">
        <v>40</v>
      </c>
      <c r="P1172" s="16">
        <v>1</v>
      </c>
      <c r="Q1172" s="16">
        <v>3</v>
      </c>
      <c r="R1172" s="3"/>
    </row>
    <row r="1173" spans="1:18" x14ac:dyDescent="0.3">
      <c r="A1173">
        <v>9</v>
      </c>
      <c r="J1173">
        <v>9</v>
      </c>
      <c r="K1173">
        <v>1</v>
      </c>
      <c r="L1173">
        <v>4</v>
      </c>
      <c r="M1173">
        <v>10</v>
      </c>
      <c r="N1173">
        <v>19</v>
      </c>
      <c r="O1173">
        <v>23</v>
      </c>
      <c r="P1173" s="16">
        <v>2</v>
      </c>
      <c r="Q1173" s="16">
        <v>8</v>
      </c>
      <c r="R1173" s="3"/>
    </row>
    <row r="1174" spans="1:18" x14ac:dyDescent="0.3">
      <c r="A1174">
        <v>8</v>
      </c>
      <c r="J1174">
        <v>8</v>
      </c>
      <c r="K1174">
        <v>4</v>
      </c>
      <c r="L1174">
        <v>12</v>
      </c>
      <c r="M1174">
        <v>24</v>
      </c>
      <c r="N1174">
        <v>27</v>
      </c>
      <c r="O1174">
        <v>36</v>
      </c>
      <c r="P1174" s="16">
        <v>2</v>
      </c>
      <c r="Q1174" s="16">
        <v>9</v>
      </c>
      <c r="R1174" s="3"/>
    </row>
    <row r="1175" spans="1:18" x14ac:dyDescent="0.3">
      <c r="A1175">
        <v>7</v>
      </c>
      <c r="J1175">
        <v>7</v>
      </c>
      <c r="K1175">
        <v>3</v>
      </c>
      <c r="L1175">
        <v>4</v>
      </c>
      <c r="M1175">
        <v>10</v>
      </c>
      <c r="N1175">
        <v>23</v>
      </c>
      <c r="O1175">
        <v>43</v>
      </c>
      <c r="P1175" s="16">
        <v>2</v>
      </c>
      <c r="Q1175" s="16">
        <v>4</v>
      </c>
      <c r="R1175" s="3"/>
    </row>
    <row r="1176" spans="1:18" x14ac:dyDescent="0.3">
      <c r="A1176">
        <v>6</v>
      </c>
      <c r="J1176">
        <v>6</v>
      </c>
      <c r="K1176">
        <v>33</v>
      </c>
      <c r="L1176">
        <v>36</v>
      </c>
      <c r="M1176">
        <v>37</v>
      </c>
      <c r="N1176">
        <v>42</v>
      </c>
      <c r="O1176">
        <v>45</v>
      </c>
      <c r="P1176" s="16">
        <v>4</v>
      </c>
      <c r="Q1176" s="16">
        <v>9</v>
      </c>
      <c r="R1176" s="3"/>
    </row>
    <row r="1177" spans="1:18" x14ac:dyDescent="0.3">
      <c r="A1177">
        <v>5</v>
      </c>
      <c r="J1177">
        <v>5</v>
      </c>
      <c r="K1177">
        <v>15</v>
      </c>
      <c r="L1177">
        <v>24</v>
      </c>
      <c r="M1177">
        <v>28</v>
      </c>
      <c r="N1177">
        <v>44</v>
      </c>
      <c r="O1177">
        <v>47</v>
      </c>
      <c r="P1177" s="16">
        <v>4</v>
      </c>
      <c r="Q1177" s="16">
        <v>5</v>
      </c>
      <c r="R1177" s="3"/>
    </row>
    <row r="1178" spans="1:18" x14ac:dyDescent="0.3">
      <c r="A1178">
        <v>4</v>
      </c>
      <c r="J1178">
        <v>4</v>
      </c>
      <c r="K1178">
        <v>4</v>
      </c>
      <c r="L1178">
        <v>7</v>
      </c>
      <c r="M1178">
        <v>33</v>
      </c>
      <c r="N1178">
        <v>37</v>
      </c>
      <c r="O1178">
        <v>39</v>
      </c>
      <c r="P1178" s="16">
        <v>1</v>
      </c>
      <c r="Q1178" s="16">
        <v>5</v>
      </c>
      <c r="R1178" s="3"/>
    </row>
    <row r="1179" spans="1:18" x14ac:dyDescent="0.3">
      <c r="A1179">
        <v>3</v>
      </c>
      <c r="J1179">
        <v>3</v>
      </c>
      <c r="K1179">
        <v>14</v>
      </c>
      <c r="L1179">
        <v>18</v>
      </c>
      <c r="M1179">
        <v>19</v>
      </c>
      <c r="N1179">
        <v>31</v>
      </c>
      <c r="O1179">
        <v>37</v>
      </c>
      <c r="P1179" s="16">
        <v>4</v>
      </c>
      <c r="Q1179" s="16">
        <v>5</v>
      </c>
      <c r="R1179" s="3"/>
    </row>
    <row r="1180" spans="1:18" x14ac:dyDescent="0.3">
      <c r="A1180">
        <v>2</v>
      </c>
      <c r="J1180">
        <v>2</v>
      </c>
      <c r="K1180">
        <v>7</v>
      </c>
      <c r="L1180">
        <v>13</v>
      </c>
      <c r="M1180">
        <v>39</v>
      </c>
      <c r="N1180">
        <v>47</v>
      </c>
      <c r="O1180">
        <v>50</v>
      </c>
      <c r="P1180" s="16">
        <v>2</v>
      </c>
      <c r="Q1180" s="16">
        <v>5</v>
      </c>
      <c r="R1180" s="3"/>
    </row>
    <row r="1181" spans="1:18" x14ac:dyDescent="0.3">
      <c r="A1181">
        <v>1</v>
      </c>
      <c r="J1181">
        <v>1</v>
      </c>
      <c r="K1181">
        <v>16</v>
      </c>
      <c r="L1181">
        <v>29</v>
      </c>
      <c r="M1181">
        <v>32</v>
      </c>
      <c r="N1181">
        <v>36</v>
      </c>
      <c r="O1181">
        <v>41</v>
      </c>
      <c r="P1181" s="16">
        <v>7</v>
      </c>
      <c r="Q1181" s="16">
        <v>9</v>
      </c>
    </row>
  </sheetData>
  <sortState ref="J2:Q1180">
    <sortCondition descending="1" ref="J2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216"/>
  <sheetViews>
    <sheetView tabSelected="1" topLeftCell="AN1" workbookViewId="0">
      <selection activeCell="BB7" sqref="BB7"/>
    </sheetView>
  </sheetViews>
  <sheetFormatPr defaultRowHeight="15.75" x14ac:dyDescent="0.25"/>
  <cols>
    <col min="1" max="50" width="3.7109375" customWidth="1"/>
    <col min="55" max="55" width="9.140625" style="20"/>
    <col min="56" max="64" width="4.7109375" customWidth="1"/>
    <col min="65" max="65" width="8.5703125" customWidth="1"/>
    <col min="66" max="68" width="9.28515625" customWidth="1"/>
    <col min="69" max="69" width="5.140625" customWidth="1"/>
    <col min="70" max="71" width="5.85546875" customWidth="1"/>
    <col min="72" max="72" width="9.140625" style="20"/>
  </cols>
  <sheetData>
    <row r="1" spans="1:80" x14ac:dyDescent="0.25">
      <c r="A1" s="19">
        <v>1</v>
      </c>
      <c r="B1" s="19">
        <v>2</v>
      </c>
      <c r="C1" s="19">
        <v>3</v>
      </c>
      <c r="D1" s="19">
        <v>4</v>
      </c>
      <c r="E1" s="19">
        <v>5</v>
      </c>
      <c r="F1" s="19">
        <v>6</v>
      </c>
      <c r="G1" s="19">
        <v>7</v>
      </c>
      <c r="H1" s="19">
        <v>8</v>
      </c>
      <c r="I1" s="19">
        <v>9</v>
      </c>
      <c r="J1" s="19">
        <v>10</v>
      </c>
      <c r="K1" s="19">
        <v>11</v>
      </c>
      <c r="L1" s="19">
        <v>12</v>
      </c>
      <c r="M1" s="19">
        <v>13</v>
      </c>
      <c r="N1" s="19">
        <v>14</v>
      </c>
      <c r="O1" s="19">
        <v>15</v>
      </c>
      <c r="P1" s="19">
        <v>16</v>
      </c>
      <c r="Q1" s="19">
        <v>17</v>
      </c>
      <c r="R1" s="19">
        <v>18</v>
      </c>
      <c r="S1" s="19">
        <v>19</v>
      </c>
      <c r="T1" s="19">
        <v>20</v>
      </c>
      <c r="U1" s="19">
        <v>21</v>
      </c>
      <c r="V1" s="19">
        <v>22</v>
      </c>
      <c r="W1" s="19">
        <v>23</v>
      </c>
      <c r="X1" s="19">
        <v>24</v>
      </c>
      <c r="Y1" s="19">
        <v>25</v>
      </c>
      <c r="Z1" s="19">
        <v>26</v>
      </c>
      <c r="AA1" s="19">
        <v>27</v>
      </c>
      <c r="AB1" s="19">
        <v>28</v>
      </c>
      <c r="AC1" s="19">
        <v>29</v>
      </c>
      <c r="AD1" s="19">
        <v>30</v>
      </c>
      <c r="AE1" s="19">
        <v>31</v>
      </c>
      <c r="AF1" s="19">
        <v>32</v>
      </c>
      <c r="AG1" s="19">
        <v>33</v>
      </c>
      <c r="AH1" s="19">
        <v>34</v>
      </c>
      <c r="AI1" s="19">
        <v>35</v>
      </c>
      <c r="AJ1" s="19">
        <v>36</v>
      </c>
      <c r="AK1" s="19">
        <v>37</v>
      </c>
      <c r="AL1" s="19">
        <v>38</v>
      </c>
      <c r="AM1" s="19">
        <v>39</v>
      </c>
      <c r="AN1" s="19">
        <v>40</v>
      </c>
      <c r="AO1" s="19">
        <v>41</v>
      </c>
      <c r="AP1" s="19">
        <v>42</v>
      </c>
      <c r="AQ1" s="19">
        <v>43</v>
      </c>
      <c r="AR1" s="19">
        <v>44</v>
      </c>
      <c r="AS1" s="19">
        <v>45</v>
      </c>
      <c r="AT1" s="19">
        <v>46</v>
      </c>
      <c r="AU1" s="19">
        <v>47</v>
      </c>
      <c r="AV1" s="19">
        <v>48</v>
      </c>
      <c r="AW1" s="19">
        <v>49</v>
      </c>
      <c r="AX1" s="19">
        <v>50</v>
      </c>
      <c r="BD1" s="24">
        <v>1</v>
      </c>
      <c r="BE1" s="24">
        <v>2</v>
      </c>
      <c r="BF1" s="24">
        <v>3</v>
      </c>
      <c r="BG1" s="24">
        <v>4</v>
      </c>
      <c r="BH1" s="24">
        <v>5</v>
      </c>
      <c r="BI1" s="24"/>
      <c r="BJ1" s="24">
        <v>1</v>
      </c>
      <c r="BK1" s="24">
        <v>2</v>
      </c>
      <c r="BN1" t="s">
        <v>16</v>
      </c>
    </row>
    <row r="2" spans="1:80" x14ac:dyDescent="0.25">
      <c r="A2" s="7">
        <f ca="1">COUNTIF(Лист3!B3:B52,1)</f>
        <v>2</v>
      </c>
      <c r="B2" s="7">
        <f ca="1">COUNTIF(Лист3!B3:B52,2)</f>
        <v>0</v>
      </c>
      <c r="C2" s="7">
        <f ca="1">COUNTIF(Лист3!B3:B52,3)</f>
        <v>2</v>
      </c>
      <c r="D2" s="7">
        <f ca="1">COUNTIF(Лист3!B3:B52,4)</f>
        <v>4</v>
      </c>
      <c r="E2" s="7">
        <f ca="1">COUNTIF(Лист3!B3:B52,5)</f>
        <v>2</v>
      </c>
      <c r="F2" s="7">
        <f ca="1">COUNTIF(Лист3!B3:B52,6)</f>
        <v>1</v>
      </c>
      <c r="G2" s="7">
        <f ca="1">COUNTIF(Лист3!B3:B52,7)</f>
        <v>0</v>
      </c>
      <c r="H2" s="7">
        <f ca="1">COUNTIF(Лист3!B3:B52,8)</f>
        <v>1</v>
      </c>
      <c r="I2" s="7">
        <f ca="1">COUNTIF(Лист3!B3:B52,9)</f>
        <v>1</v>
      </c>
      <c r="J2" s="7">
        <f ca="1">COUNTIF(Лист3!B3:B52,10)</f>
        <v>2</v>
      </c>
      <c r="K2" s="7">
        <f ca="1">COUNTIF(Лист3!B3:B52,11)</f>
        <v>1</v>
      </c>
      <c r="L2" s="7">
        <f ca="1">COUNTIF(Лист3!B3:B52,12)</f>
        <v>1</v>
      </c>
      <c r="M2" s="7">
        <f ca="1">COUNTIF(Лист3!B3:B52,13)</f>
        <v>0</v>
      </c>
      <c r="N2" s="7">
        <f ca="1">COUNTIF(Лист3!B3:B52,14)</f>
        <v>1</v>
      </c>
      <c r="O2" s="7">
        <f ca="1">COUNTIF(Лист3!B3:B52,15)</f>
        <v>3</v>
      </c>
      <c r="P2" s="7">
        <f ca="1">COUNTIF(Лист3!B3:B52,16)</f>
        <v>1</v>
      </c>
      <c r="Q2" s="7">
        <f ca="1">COUNTIF(Лист3!B3:B52,17)</f>
        <v>3</v>
      </c>
      <c r="R2" s="7">
        <f ca="1">COUNTIF(Лист3!B3:B52,18)</f>
        <v>1</v>
      </c>
      <c r="S2" s="7">
        <f ca="1">COUNTIF(Лист3!B3:B52,19)</f>
        <v>1</v>
      </c>
      <c r="T2" s="7">
        <f ca="1">COUNTIF(Лист3!B3:B52,20)</f>
        <v>0</v>
      </c>
      <c r="U2" s="7">
        <f ca="1">COUNTIF(Лист3!B3:B52,21)</f>
        <v>1</v>
      </c>
      <c r="V2" s="7">
        <f ca="1">COUNTIF(Лист3!B3:B52,22)</f>
        <v>0</v>
      </c>
      <c r="W2" s="7">
        <f ca="1">COUNTIF(Лист3!B3:B52,23)</f>
        <v>0</v>
      </c>
      <c r="X2" s="7">
        <f ca="1">COUNTIF(Лист3!B3:B52,24)</f>
        <v>0</v>
      </c>
      <c r="Y2" s="7">
        <f ca="1">COUNTIF(Лист3!B3:B52,25)</f>
        <v>2</v>
      </c>
      <c r="Z2" s="7">
        <f ca="1">COUNTIF(Лист3!B3:B52,26)</f>
        <v>1</v>
      </c>
      <c r="AA2" s="7">
        <f ca="1">COUNTIF(Лист3!B3:B52,27)</f>
        <v>0</v>
      </c>
      <c r="AB2" s="7">
        <f ca="1">COUNTIF(Лист3!B3:B52,28)</f>
        <v>0</v>
      </c>
      <c r="AC2" s="7">
        <f ca="1">COUNTIF(Лист3!B3:B52,29)</f>
        <v>1</v>
      </c>
      <c r="AD2" s="7">
        <f ca="1">COUNTIF(Лист3!B3:B52,30)</f>
        <v>1</v>
      </c>
      <c r="AE2" s="7">
        <f ca="1">COUNTIF(Лист3!B3:B52,31)</f>
        <v>3</v>
      </c>
      <c r="AF2" s="7">
        <f ca="1">COUNTIF(Лист3!B3:B52,32)</f>
        <v>2</v>
      </c>
      <c r="AG2" s="7">
        <f ca="1">COUNTIF(Лист3!B3:B52,33)</f>
        <v>0</v>
      </c>
      <c r="AH2" s="7">
        <f ca="1">COUNTIF(Лист3!B3:B52,34)</f>
        <v>1</v>
      </c>
      <c r="AI2" s="7">
        <f ca="1">COUNTIF(Лист3!B3:B52,35)</f>
        <v>0</v>
      </c>
      <c r="AJ2" s="7">
        <f ca="1">COUNTIF(Лист3!B3:B52,36)</f>
        <v>0</v>
      </c>
      <c r="AK2" s="7">
        <f ca="1">COUNTIF(Лист3!B3:B52,37)</f>
        <v>0</v>
      </c>
      <c r="AL2" s="7">
        <f ca="1">COUNTIF(Лист3!B3:B52,38)</f>
        <v>1</v>
      </c>
      <c r="AM2" s="7">
        <f ca="1">COUNTIF(Лист3!B3:B52,39)</f>
        <v>0</v>
      </c>
      <c r="AN2" s="7">
        <f ca="1">COUNTIF(Лист3!B3:B52,40)</f>
        <v>1</v>
      </c>
      <c r="AO2" s="7">
        <f ca="1">COUNTIF(Лист3!B3:B52,41)</f>
        <v>0</v>
      </c>
      <c r="AP2" s="7">
        <f ca="1">COUNTIF(Лист3!B3:B52,42)</f>
        <v>1</v>
      </c>
      <c r="AQ2" s="7">
        <f ca="1">COUNTIF(Лист3!B3:B52,43)</f>
        <v>2</v>
      </c>
      <c r="AR2" s="7">
        <f ca="1">COUNTIF(Лист3!B3:B52,44)</f>
        <v>1</v>
      </c>
      <c r="AS2" s="7">
        <f ca="1">COUNTIF(Лист3!B3:B52,45)</f>
        <v>2</v>
      </c>
      <c r="AT2" s="7">
        <f ca="1">COUNTIF(Лист3!B3:B52,46)</f>
        <v>0</v>
      </c>
      <c r="AU2" s="7">
        <f ca="1">COUNTIF(Лист3!B3:B52,47)</f>
        <v>1</v>
      </c>
      <c r="AV2" s="7">
        <f ca="1">COUNTIF(Лист3!B3:B52,48)</f>
        <v>0</v>
      </c>
      <c r="AW2" s="7">
        <f ca="1">COUNTIF(Лист3!B3:B52,49)</f>
        <v>1</v>
      </c>
      <c r="AX2" s="7">
        <f ca="1">COUNTIF(Лист3!B3:B52,50)</f>
        <v>1</v>
      </c>
      <c r="AY2">
        <f ca="1">SUM(A2:AX2)</f>
        <v>50</v>
      </c>
      <c r="AZ2" s="7" t="s">
        <v>8</v>
      </c>
      <c r="BB2" s="4" t="s">
        <v>9</v>
      </c>
      <c r="BD2" s="25">
        <f ca="1">AY8</f>
        <v>1</v>
      </c>
      <c r="BE2" s="25">
        <f ca="1">AY18</f>
        <v>1</v>
      </c>
      <c r="BF2" s="25">
        <f ca="1">AY28</f>
        <v>1</v>
      </c>
      <c r="BG2" s="25">
        <f ca="1">AY38</f>
        <v>1</v>
      </c>
      <c r="BH2" s="25">
        <f ca="1">AY48</f>
        <v>1</v>
      </c>
      <c r="BI2" s="26"/>
      <c r="BJ2" s="25">
        <f ca="1">AY58</f>
        <v>1</v>
      </c>
      <c r="BK2" s="25">
        <f ca="1">AY68</f>
        <v>1</v>
      </c>
      <c r="BL2" s="26"/>
      <c r="BM2" s="25">
        <f ca="1">SUM(BD2:BH2)</f>
        <v>5</v>
      </c>
      <c r="BN2" s="25">
        <f ca="1">SUM(BJ2:BK2)</f>
        <v>2</v>
      </c>
      <c r="BO2" s="32"/>
      <c r="BP2" s="32"/>
      <c r="BU2">
        <f ca="1">AY4</f>
        <v>38</v>
      </c>
      <c r="BV2">
        <f ca="1">AY14</f>
        <v>39</v>
      </c>
      <c r="BW2">
        <f ca="1">AY24</f>
        <v>40</v>
      </c>
      <c r="BX2">
        <f ca="1">AY34</f>
        <v>38</v>
      </c>
      <c r="BY2">
        <f ca="1">AY44</f>
        <v>38</v>
      </c>
      <c r="CA2">
        <f ca="1">AY54</f>
        <v>8</v>
      </c>
      <c r="CB2">
        <f ca="1">AY64</f>
        <v>9</v>
      </c>
    </row>
    <row r="3" spans="1:80" x14ac:dyDescent="0.25">
      <c r="AZ3" s="7">
        <v>1</v>
      </c>
    </row>
    <row r="4" spans="1:80" x14ac:dyDescent="0.25">
      <c r="A4">
        <f ca="1">IF(A2&gt;1,0,1)</f>
        <v>0</v>
      </c>
      <c r="B4">
        <f t="shared" ref="B4:AX4" ca="1" si="0">IF(B2&gt;1,0,1)</f>
        <v>1</v>
      </c>
      <c r="C4">
        <f t="shared" ca="1" si="0"/>
        <v>0</v>
      </c>
      <c r="D4">
        <f t="shared" ca="1" si="0"/>
        <v>0</v>
      </c>
      <c r="E4">
        <f t="shared" ca="1" si="0"/>
        <v>0</v>
      </c>
      <c r="F4">
        <f t="shared" ca="1" si="0"/>
        <v>1</v>
      </c>
      <c r="G4">
        <f t="shared" ca="1" si="0"/>
        <v>1</v>
      </c>
      <c r="H4">
        <f t="shared" ca="1" si="0"/>
        <v>1</v>
      </c>
      <c r="I4">
        <f t="shared" ca="1" si="0"/>
        <v>1</v>
      </c>
      <c r="J4">
        <f t="shared" ca="1" si="0"/>
        <v>0</v>
      </c>
      <c r="K4">
        <f t="shared" ca="1" si="0"/>
        <v>1</v>
      </c>
      <c r="L4">
        <f t="shared" ca="1" si="0"/>
        <v>1</v>
      </c>
      <c r="M4">
        <f t="shared" ca="1" si="0"/>
        <v>1</v>
      </c>
      <c r="N4">
        <f t="shared" ca="1" si="0"/>
        <v>1</v>
      </c>
      <c r="O4">
        <f t="shared" ca="1" si="0"/>
        <v>0</v>
      </c>
      <c r="P4">
        <f t="shared" ca="1" si="0"/>
        <v>1</v>
      </c>
      <c r="Q4">
        <f t="shared" ca="1" si="0"/>
        <v>0</v>
      </c>
      <c r="R4">
        <f t="shared" ca="1" si="0"/>
        <v>1</v>
      </c>
      <c r="S4">
        <f t="shared" ca="1" si="0"/>
        <v>1</v>
      </c>
      <c r="T4">
        <f t="shared" ca="1" si="0"/>
        <v>1</v>
      </c>
      <c r="U4">
        <f t="shared" ca="1" si="0"/>
        <v>1</v>
      </c>
      <c r="V4">
        <f t="shared" ca="1" si="0"/>
        <v>1</v>
      </c>
      <c r="W4">
        <f t="shared" ca="1" si="0"/>
        <v>1</v>
      </c>
      <c r="X4">
        <f t="shared" ca="1" si="0"/>
        <v>1</v>
      </c>
      <c r="Y4">
        <f t="shared" ca="1" si="0"/>
        <v>0</v>
      </c>
      <c r="Z4">
        <f t="shared" ca="1" si="0"/>
        <v>1</v>
      </c>
      <c r="AA4">
        <f t="shared" ca="1" si="0"/>
        <v>1</v>
      </c>
      <c r="AB4">
        <f t="shared" ca="1" si="0"/>
        <v>1</v>
      </c>
      <c r="AC4">
        <f t="shared" ca="1" si="0"/>
        <v>1</v>
      </c>
      <c r="AD4">
        <f t="shared" ca="1" si="0"/>
        <v>1</v>
      </c>
      <c r="AE4">
        <f t="shared" ca="1" si="0"/>
        <v>0</v>
      </c>
      <c r="AF4">
        <f t="shared" ca="1" si="0"/>
        <v>0</v>
      </c>
      <c r="AG4">
        <f t="shared" ca="1" si="0"/>
        <v>1</v>
      </c>
      <c r="AH4">
        <f t="shared" ca="1" si="0"/>
        <v>1</v>
      </c>
      <c r="AI4">
        <f t="shared" ca="1" si="0"/>
        <v>1</v>
      </c>
      <c r="AJ4">
        <f t="shared" ca="1" si="0"/>
        <v>1</v>
      </c>
      <c r="AK4">
        <f t="shared" ca="1" si="0"/>
        <v>1</v>
      </c>
      <c r="AL4">
        <f t="shared" ca="1" si="0"/>
        <v>1</v>
      </c>
      <c r="AM4">
        <f t="shared" ca="1" si="0"/>
        <v>1</v>
      </c>
      <c r="AN4">
        <f t="shared" ca="1" si="0"/>
        <v>1</v>
      </c>
      <c r="AO4">
        <f t="shared" ca="1" si="0"/>
        <v>1</v>
      </c>
      <c r="AP4">
        <f t="shared" ca="1" si="0"/>
        <v>1</v>
      </c>
      <c r="AQ4">
        <f t="shared" ca="1" si="0"/>
        <v>0</v>
      </c>
      <c r="AR4">
        <f t="shared" ca="1" si="0"/>
        <v>1</v>
      </c>
      <c r="AS4">
        <f t="shared" ca="1" si="0"/>
        <v>0</v>
      </c>
      <c r="AT4">
        <f t="shared" ca="1" si="0"/>
        <v>1</v>
      </c>
      <c r="AU4">
        <f t="shared" ca="1" si="0"/>
        <v>1</v>
      </c>
      <c r="AV4">
        <f t="shared" ca="1" si="0"/>
        <v>1</v>
      </c>
      <c r="AW4">
        <f t="shared" ca="1" si="0"/>
        <v>1</v>
      </c>
      <c r="AX4">
        <f t="shared" ca="1" si="0"/>
        <v>1</v>
      </c>
      <c r="AY4">
        <f ca="1">SUM(A4:AX4)</f>
        <v>38</v>
      </c>
    </row>
    <row r="5" spans="1:80" ht="18.75" x14ac:dyDescent="0.3">
      <c r="BD5">
        <v>1</v>
      </c>
      <c r="BE5">
        <v>2</v>
      </c>
      <c r="BF5">
        <v>3</v>
      </c>
      <c r="BG5">
        <v>4</v>
      </c>
      <c r="BH5">
        <v>5</v>
      </c>
      <c r="BJ5">
        <v>1</v>
      </c>
      <c r="BK5">
        <v>2</v>
      </c>
      <c r="BR5" t="s">
        <v>17</v>
      </c>
      <c r="BU5" s="11">
        <v>1</v>
      </c>
      <c r="BV5" s="11">
        <v>2</v>
      </c>
      <c r="BW5" s="11">
        <v>3</v>
      </c>
      <c r="BX5" s="11">
        <v>4</v>
      </c>
      <c r="BY5" s="11">
        <v>5</v>
      </c>
      <c r="BZ5" s="11"/>
      <c r="CA5" s="11">
        <v>1</v>
      </c>
      <c r="CB5" s="11">
        <v>2</v>
      </c>
    </row>
    <row r="6" spans="1:80" x14ac:dyDescent="0.25">
      <c r="A6">
        <f ca="1">IF(OR(A$1=Лист3!$B2),1,0)</f>
        <v>0</v>
      </c>
      <c r="B6">
        <f ca="1">IF(OR(B$1=Лист3!$B2),1,0)</f>
        <v>0</v>
      </c>
      <c r="C6">
        <f ca="1">IF(OR(C$1=Лист3!$B2),1,0)</f>
        <v>0</v>
      </c>
      <c r="D6">
        <f ca="1">IF(OR(D$1=Лист3!$B2),1,0)</f>
        <v>0</v>
      </c>
      <c r="E6">
        <f ca="1">IF(OR(E$1=Лист3!$B2),1,0)</f>
        <v>0</v>
      </c>
      <c r="F6">
        <f ca="1">IF(OR(F$1=Лист3!$B2),1,0)</f>
        <v>0</v>
      </c>
      <c r="G6">
        <f ca="1">IF(OR(G$1=Лист3!$B2),1,0)</f>
        <v>0</v>
      </c>
      <c r="H6">
        <f ca="1">IF(OR(H$1=Лист3!$B2),1,0)</f>
        <v>0</v>
      </c>
      <c r="I6">
        <f ca="1">IF(OR(I$1=Лист3!$B2),1,0)</f>
        <v>0</v>
      </c>
      <c r="J6">
        <f ca="1">IF(OR(J$1=Лист3!$B2),1,0)</f>
        <v>0</v>
      </c>
      <c r="K6">
        <f ca="1">IF(OR(K$1=Лист3!$B2),1,0)</f>
        <v>0</v>
      </c>
      <c r="L6">
        <f ca="1">IF(OR(L$1=Лист3!$B2),1,0)</f>
        <v>0</v>
      </c>
      <c r="M6">
        <f ca="1">IF(OR(M$1=Лист3!$B2),1,0)</f>
        <v>0</v>
      </c>
      <c r="N6">
        <f ca="1">IF(OR(N$1=Лист3!$B2),1,0)</f>
        <v>0</v>
      </c>
      <c r="O6">
        <f ca="1">IF(OR(O$1=Лист3!$B2),1,0)</f>
        <v>0</v>
      </c>
      <c r="P6">
        <f ca="1">IF(OR(P$1=Лист3!$B2),1,0)</f>
        <v>0</v>
      </c>
      <c r="Q6">
        <f ca="1">IF(OR(Q$1=Лист3!$B2),1,0)</f>
        <v>0</v>
      </c>
      <c r="R6">
        <f ca="1">IF(OR(R$1=Лист3!$B2),1,0)</f>
        <v>0</v>
      </c>
      <c r="S6">
        <f ca="1">IF(OR(S$1=Лист3!$B2),1,0)</f>
        <v>1</v>
      </c>
      <c r="T6">
        <f ca="1">IF(OR(T$1=Лист3!$B2),1,0)</f>
        <v>0</v>
      </c>
      <c r="U6">
        <f ca="1">IF(OR(U$1=Лист3!$B2),1,0)</f>
        <v>0</v>
      </c>
      <c r="V6">
        <f ca="1">IF(OR(V$1=Лист3!$B2),1,0)</f>
        <v>0</v>
      </c>
      <c r="W6">
        <f ca="1">IF(OR(W$1=Лист3!$B2),1,0)</f>
        <v>0</v>
      </c>
      <c r="X6">
        <f ca="1">IF(OR(X$1=Лист3!$B2),1,0)</f>
        <v>0</v>
      </c>
      <c r="Y6">
        <f ca="1">IF(OR(Y$1=Лист3!$B2),1,0)</f>
        <v>0</v>
      </c>
      <c r="Z6">
        <f ca="1">IF(OR(Z$1=Лист3!$B2),1,0)</f>
        <v>0</v>
      </c>
      <c r="AA6">
        <f ca="1">IF(OR(AA$1=Лист3!$B2),1,0)</f>
        <v>0</v>
      </c>
      <c r="AB6">
        <f ca="1">IF(OR(AB$1=Лист3!$B2),1,0)</f>
        <v>0</v>
      </c>
      <c r="AC6">
        <f ca="1">IF(OR(AC$1=Лист3!$B2),1,0)</f>
        <v>0</v>
      </c>
      <c r="AD6">
        <f ca="1">IF(OR(AD$1=Лист3!$B2),1,0)</f>
        <v>0</v>
      </c>
      <c r="AE6">
        <f ca="1">IF(OR(AE$1=Лист3!$B2),1,0)</f>
        <v>0</v>
      </c>
      <c r="AF6">
        <f ca="1">IF(OR(AF$1=Лист3!$B2),1,0)</f>
        <v>0</v>
      </c>
      <c r="AG6">
        <f ca="1">IF(OR(AG$1=Лист3!$B2),1,0)</f>
        <v>0</v>
      </c>
      <c r="AH6">
        <f ca="1">IF(OR(AH$1=Лист3!$B2),1,0)</f>
        <v>0</v>
      </c>
      <c r="AI6">
        <f ca="1">IF(OR(AI$1=Лист3!$B2),1,0)</f>
        <v>0</v>
      </c>
      <c r="AJ6">
        <f ca="1">IF(OR(AJ$1=Лист3!$B2),1,0)</f>
        <v>0</v>
      </c>
      <c r="AK6">
        <f ca="1">IF(OR(AK$1=Лист3!$B2),1,0)</f>
        <v>0</v>
      </c>
      <c r="AL6">
        <f ca="1">IF(OR(AL$1=Лист3!$B2),1,0)</f>
        <v>0</v>
      </c>
      <c r="AM6">
        <f ca="1">IF(OR(AM$1=Лист3!$B2),1,0)</f>
        <v>0</v>
      </c>
      <c r="AN6">
        <f ca="1">IF(OR(AN$1=Лист3!$B2),1,0)</f>
        <v>0</v>
      </c>
      <c r="AO6">
        <f ca="1">IF(OR(AO$1=Лист3!$B2),1,0)</f>
        <v>0</v>
      </c>
      <c r="AP6">
        <f ca="1">IF(OR(AP$1=Лист3!$B2),1,0)</f>
        <v>0</v>
      </c>
      <c r="AQ6">
        <f ca="1">IF(OR(AQ$1=Лист3!$B2),1,0)</f>
        <v>0</v>
      </c>
      <c r="AR6">
        <f ca="1">IF(OR(AR$1=Лист3!$B2),1,0)</f>
        <v>0</v>
      </c>
      <c r="AS6">
        <f ca="1">IF(OR(AS$1=Лист3!$B2),1,0)</f>
        <v>0</v>
      </c>
      <c r="AT6">
        <f ca="1">IF(OR(AT$1=Лист3!$B2),1,0)</f>
        <v>0</v>
      </c>
      <c r="AU6">
        <f ca="1">IF(OR(AU$1=Лист3!$B2),1,0)</f>
        <v>0</v>
      </c>
      <c r="AV6">
        <f ca="1">IF(OR(AV$1=Лист3!$B2),1,0)</f>
        <v>0</v>
      </c>
      <c r="AW6">
        <f ca="1">IF(OR(AW$1=Лист3!$B2),1,0)</f>
        <v>0</v>
      </c>
      <c r="AX6">
        <f ca="1">IF(OR(AX$1=Лист3!$B2),1,0)</f>
        <v>0</v>
      </c>
      <c r="BC6" s="20">
        <v>1</v>
      </c>
      <c r="BD6" s="7">
        <v>1</v>
      </c>
      <c r="BE6" s="7">
        <v>1</v>
      </c>
      <c r="BF6" s="7">
        <v>1</v>
      </c>
      <c r="BG6" s="7">
        <v>1</v>
      </c>
      <c r="BH6" s="7">
        <v>1</v>
      </c>
      <c r="BI6" s="7"/>
      <c r="BJ6" s="7">
        <v>1</v>
      </c>
      <c r="BK6" s="7">
        <v>1</v>
      </c>
      <c r="BL6" s="7"/>
      <c r="BM6" s="7">
        <v>5</v>
      </c>
      <c r="BN6" s="7">
        <v>2</v>
      </c>
      <c r="BO6" s="27">
        <v>15</v>
      </c>
      <c r="BP6" s="7">
        <f>AVERAGE(BO3:BO6)</f>
        <v>15</v>
      </c>
      <c r="BQ6" s="28">
        <v>8</v>
      </c>
      <c r="BR6" s="28">
        <v>1</v>
      </c>
      <c r="BS6" s="28">
        <v>19</v>
      </c>
      <c r="BT6" s="20">
        <v>1</v>
      </c>
      <c r="BU6">
        <v>38</v>
      </c>
      <c r="BV6">
        <v>39</v>
      </c>
      <c r="BW6">
        <v>40</v>
      </c>
      <c r="BX6">
        <v>38</v>
      </c>
      <c r="BY6">
        <v>38</v>
      </c>
      <c r="CA6">
        <v>8</v>
      </c>
      <c r="CB6">
        <v>9</v>
      </c>
    </row>
    <row r="7" spans="1:80" x14ac:dyDescent="0.25">
      <c r="BC7" s="20">
        <v>2</v>
      </c>
      <c r="BD7" s="7">
        <v>1</v>
      </c>
      <c r="BE7" s="7">
        <v>0</v>
      </c>
      <c r="BF7" s="7">
        <v>1</v>
      </c>
      <c r="BG7" s="7">
        <v>1</v>
      </c>
      <c r="BH7" s="7">
        <v>1</v>
      </c>
      <c r="BI7" s="7"/>
      <c r="BJ7" s="7">
        <v>1</v>
      </c>
      <c r="BK7" s="7">
        <v>1</v>
      </c>
      <c r="BL7" s="7"/>
      <c r="BM7" s="7">
        <v>4</v>
      </c>
      <c r="BN7" s="7">
        <v>2</v>
      </c>
      <c r="BO7" s="27">
        <v>12</v>
      </c>
      <c r="BP7" s="31">
        <f t="shared" ref="BP6:BP69" si="1">AVERAGE(BO4:BO7)</f>
        <v>13.5</v>
      </c>
      <c r="BQ7" s="27">
        <v>4</v>
      </c>
      <c r="BR7" s="27">
        <v>1</v>
      </c>
      <c r="BS7" s="27">
        <v>19</v>
      </c>
      <c r="BT7" s="20">
        <v>2</v>
      </c>
      <c r="BU7">
        <v>37</v>
      </c>
      <c r="BV7">
        <v>39</v>
      </c>
      <c r="BW7">
        <v>40</v>
      </c>
      <c r="BX7">
        <v>38</v>
      </c>
      <c r="BY7">
        <v>39</v>
      </c>
      <c r="CA7">
        <v>9</v>
      </c>
      <c r="CB7">
        <v>10</v>
      </c>
    </row>
    <row r="8" spans="1:80" x14ac:dyDescent="0.25">
      <c r="A8">
        <f ca="1">A4*A6</f>
        <v>0</v>
      </c>
      <c r="B8">
        <f t="shared" ref="B8:AX8" ca="1" si="2">B4*B6</f>
        <v>0</v>
      </c>
      <c r="C8">
        <f t="shared" ca="1" si="2"/>
        <v>0</v>
      </c>
      <c r="D8">
        <f t="shared" ca="1" si="2"/>
        <v>0</v>
      </c>
      <c r="E8">
        <f t="shared" ca="1" si="2"/>
        <v>0</v>
      </c>
      <c r="F8">
        <f t="shared" ca="1" si="2"/>
        <v>0</v>
      </c>
      <c r="G8">
        <f t="shared" ca="1" si="2"/>
        <v>0</v>
      </c>
      <c r="H8">
        <f t="shared" ca="1" si="2"/>
        <v>0</v>
      </c>
      <c r="I8">
        <f t="shared" ca="1" si="2"/>
        <v>0</v>
      </c>
      <c r="J8">
        <f t="shared" ca="1" si="2"/>
        <v>0</v>
      </c>
      <c r="K8">
        <f t="shared" ca="1" si="2"/>
        <v>0</v>
      </c>
      <c r="L8">
        <f t="shared" ca="1" si="2"/>
        <v>0</v>
      </c>
      <c r="M8">
        <f t="shared" ca="1" si="2"/>
        <v>0</v>
      </c>
      <c r="N8">
        <f t="shared" ca="1" si="2"/>
        <v>0</v>
      </c>
      <c r="O8">
        <f t="shared" ca="1" si="2"/>
        <v>0</v>
      </c>
      <c r="P8">
        <f t="shared" ca="1" si="2"/>
        <v>0</v>
      </c>
      <c r="Q8">
        <f t="shared" ca="1" si="2"/>
        <v>0</v>
      </c>
      <c r="R8">
        <f t="shared" ca="1" si="2"/>
        <v>0</v>
      </c>
      <c r="S8">
        <f t="shared" ca="1" si="2"/>
        <v>1</v>
      </c>
      <c r="T8">
        <f t="shared" ca="1" si="2"/>
        <v>0</v>
      </c>
      <c r="U8">
        <f t="shared" ca="1" si="2"/>
        <v>0</v>
      </c>
      <c r="V8">
        <f t="shared" ca="1" si="2"/>
        <v>0</v>
      </c>
      <c r="W8">
        <f t="shared" ca="1" si="2"/>
        <v>0</v>
      </c>
      <c r="X8">
        <f t="shared" ca="1" si="2"/>
        <v>0</v>
      </c>
      <c r="Y8">
        <f t="shared" ca="1" si="2"/>
        <v>0</v>
      </c>
      <c r="Z8">
        <f t="shared" ca="1" si="2"/>
        <v>0</v>
      </c>
      <c r="AA8">
        <f t="shared" ca="1" si="2"/>
        <v>0</v>
      </c>
      <c r="AB8">
        <f t="shared" ca="1" si="2"/>
        <v>0</v>
      </c>
      <c r="AC8">
        <f t="shared" ca="1" si="2"/>
        <v>0</v>
      </c>
      <c r="AD8">
        <f t="shared" ca="1" si="2"/>
        <v>0</v>
      </c>
      <c r="AE8">
        <f t="shared" ca="1" si="2"/>
        <v>0</v>
      </c>
      <c r="AF8">
        <f t="shared" ca="1" si="2"/>
        <v>0</v>
      </c>
      <c r="AG8">
        <f t="shared" ca="1" si="2"/>
        <v>0</v>
      </c>
      <c r="AH8">
        <f t="shared" ca="1" si="2"/>
        <v>0</v>
      </c>
      <c r="AI8">
        <f t="shared" ca="1" si="2"/>
        <v>0</v>
      </c>
      <c r="AJ8">
        <f t="shared" ca="1" si="2"/>
        <v>0</v>
      </c>
      <c r="AK8">
        <f t="shared" ca="1" si="2"/>
        <v>0</v>
      </c>
      <c r="AL8">
        <f t="shared" ca="1" si="2"/>
        <v>0</v>
      </c>
      <c r="AM8">
        <f t="shared" ca="1" si="2"/>
        <v>0</v>
      </c>
      <c r="AN8">
        <f t="shared" ca="1" si="2"/>
        <v>0</v>
      </c>
      <c r="AO8">
        <f t="shared" ca="1" si="2"/>
        <v>0</v>
      </c>
      <c r="AP8">
        <f t="shared" ca="1" si="2"/>
        <v>0</v>
      </c>
      <c r="AQ8">
        <f t="shared" ca="1" si="2"/>
        <v>0</v>
      </c>
      <c r="AR8">
        <f t="shared" ca="1" si="2"/>
        <v>0</v>
      </c>
      <c r="AS8">
        <f t="shared" ca="1" si="2"/>
        <v>0</v>
      </c>
      <c r="AT8">
        <f t="shared" ca="1" si="2"/>
        <v>0</v>
      </c>
      <c r="AU8">
        <f t="shared" ca="1" si="2"/>
        <v>0</v>
      </c>
      <c r="AV8">
        <f t="shared" ca="1" si="2"/>
        <v>0</v>
      </c>
      <c r="AW8">
        <f t="shared" ca="1" si="2"/>
        <v>0</v>
      </c>
      <c r="AX8">
        <f t="shared" ca="1" si="2"/>
        <v>0</v>
      </c>
      <c r="AY8" s="20">
        <f ca="1">SUM(A8:AX8)</f>
        <v>1</v>
      </c>
      <c r="BC8" s="20">
        <v>3</v>
      </c>
      <c r="BD8" s="7">
        <v>1</v>
      </c>
      <c r="BE8" s="7">
        <v>1</v>
      </c>
      <c r="BF8" s="7">
        <v>1</v>
      </c>
      <c r="BG8" s="7">
        <v>1</v>
      </c>
      <c r="BH8" s="7">
        <v>1</v>
      </c>
      <c r="BI8" s="7"/>
      <c r="BJ8" s="7">
        <v>1</v>
      </c>
      <c r="BK8" s="7">
        <v>1</v>
      </c>
      <c r="BL8" s="7"/>
      <c r="BM8" s="7">
        <v>5</v>
      </c>
      <c r="BN8" s="7">
        <v>2</v>
      </c>
      <c r="BO8" s="27">
        <v>15</v>
      </c>
      <c r="BP8" s="31">
        <f t="shared" si="1"/>
        <v>14</v>
      </c>
      <c r="BQ8" s="27">
        <v>1</v>
      </c>
      <c r="BR8" s="27">
        <v>12</v>
      </c>
      <c r="BS8" s="27">
        <v>18</v>
      </c>
      <c r="BT8" s="20">
        <v>3</v>
      </c>
      <c r="BU8">
        <v>37</v>
      </c>
      <c r="BV8">
        <v>39</v>
      </c>
      <c r="BW8">
        <v>40</v>
      </c>
      <c r="BX8">
        <v>38</v>
      </c>
      <c r="BY8">
        <v>38</v>
      </c>
      <c r="CA8">
        <v>9</v>
      </c>
      <c r="CB8">
        <v>9</v>
      </c>
    </row>
    <row r="9" spans="1:80" x14ac:dyDescent="0.25">
      <c r="BC9" s="20">
        <v>4</v>
      </c>
      <c r="BD9" s="7">
        <v>1</v>
      </c>
      <c r="BE9" s="7">
        <v>0</v>
      </c>
      <c r="BF9" s="7">
        <v>1</v>
      </c>
      <c r="BG9" s="7">
        <v>1</v>
      </c>
      <c r="BH9" s="7">
        <v>1</v>
      </c>
      <c r="BI9" s="7"/>
      <c r="BJ9" s="7">
        <v>1</v>
      </c>
      <c r="BK9" s="7">
        <v>1</v>
      </c>
      <c r="BL9" s="7"/>
      <c r="BM9" s="7">
        <v>4</v>
      </c>
      <c r="BN9" s="7">
        <v>2</v>
      </c>
      <c r="BO9" s="27">
        <v>12</v>
      </c>
      <c r="BP9" s="31">
        <f t="shared" si="1"/>
        <v>13.5</v>
      </c>
      <c r="BQ9" s="27">
        <v>28</v>
      </c>
      <c r="BR9" s="27">
        <v>12</v>
      </c>
      <c r="BS9" s="27">
        <v>18</v>
      </c>
      <c r="BT9" s="20">
        <v>4</v>
      </c>
      <c r="BU9">
        <v>36</v>
      </c>
      <c r="BV9">
        <v>39</v>
      </c>
      <c r="BW9">
        <v>40</v>
      </c>
      <c r="BX9">
        <v>39</v>
      </c>
      <c r="BY9">
        <v>38</v>
      </c>
      <c r="CA9">
        <v>9</v>
      </c>
      <c r="CB9">
        <v>9</v>
      </c>
    </row>
    <row r="10" spans="1:80" x14ac:dyDescent="0.25">
      <c r="BC10" s="20">
        <v>5</v>
      </c>
      <c r="BD10" s="7">
        <v>1</v>
      </c>
      <c r="BE10" s="7">
        <v>1</v>
      </c>
      <c r="BF10" s="7">
        <v>1</v>
      </c>
      <c r="BG10" s="7">
        <v>1</v>
      </c>
      <c r="BH10" s="7">
        <v>1</v>
      </c>
      <c r="BI10" s="7"/>
      <c r="BJ10" s="7">
        <v>1</v>
      </c>
      <c r="BK10" s="7">
        <v>0</v>
      </c>
      <c r="BL10" s="7"/>
      <c r="BM10" s="7">
        <v>5</v>
      </c>
      <c r="BN10" s="7">
        <v>1</v>
      </c>
      <c r="BO10" s="27">
        <v>14</v>
      </c>
      <c r="BP10" s="31">
        <f t="shared" si="1"/>
        <v>13.25</v>
      </c>
      <c r="BQ10" s="27">
        <v>25</v>
      </c>
      <c r="BR10" s="27">
        <v>12</v>
      </c>
      <c r="BS10" s="27">
        <v>18</v>
      </c>
      <c r="BT10" s="20">
        <v>5</v>
      </c>
      <c r="BU10">
        <v>36</v>
      </c>
      <c r="BV10">
        <v>40</v>
      </c>
      <c r="BW10">
        <v>41</v>
      </c>
      <c r="BX10">
        <v>38</v>
      </c>
      <c r="BY10">
        <v>37</v>
      </c>
      <c r="CA10">
        <v>9</v>
      </c>
      <c r="CB10">
        <v>8</v>
      </c>
    </row>
    <row r="11" spans="1:80" x14ac:dyDescent="0.25">
      <c r="A11" s="19">
        <v>1</v>
      </c>
      <c r="B11" s="19">
        <f>A11+1</f>
        <v>2</v>
      </c>
      <c r="C11" s="19">
        <f t="shared" ref="C11:AX11" si="3">B11+1</f>
        <v>3</v>
      </c>
      <c r="D11" s="19">
        <f t="shared" si="3"/>
        <v>4</v>
      </c>
      <c r="E11" s="19">
        <f t="shared" si="3"/>
        <v>5</v>
      </c>
      <c r="F11" s="19">
        <f t="shared" si="3"/>
        <v>6</v>
      </c>
      <c r="G11" s="19">
        <f t="shared" si="3"/>
        <v>7</v>
      </c>
      <c r="H11" s="19">
        <f t="shared" si="3"/>
        <v>8</v>
      </c>
      <c r="I11" s="19">
        <f t="shared" si="3"/>
        <v>9</v>
      </c>
      <c r="J11" s="19">
        <f t="shared" si="3"/>
        <v>10</v>
      </c>
      <c r="K11" s="19">
        <f t="shared" si="3"/>
        <v>11</v>
      </c>
      <c r="L11" s="19">
        <f t="shared" si="3"/>
        <v>12</v>
      </c>
      <c r="M11" s="19">
        <f t="shared" si="3"/>
        <v>13</v>
      </c>
      <c r="N11" s="19">
        <f t="shared" si="3"/>
        <v>14</v>
      </c>
      <c r="O11" s="19">
        <f t="shared" si="3"/>
        <v>15</v>
      </c>
      <c r="P11" s="19">
        <f t="shared" si="3"/>
        <v>16</v>
      </c>
      <c r="Q11" s="19">
        <f t="shared" si="3"/>
        <v>17</v>
      </c>
      <c r="R11" s="19">
        <f t="shared" si="3"/>
        <v>18</v>
      </c>
      <c r="S11" s="19">
        <f t="shared" si="3"/>
        <v>19</v>
      </c>
      <c r="T11" s="19">
        <f t="shared" si="3"/>
        <v>20</v>
      </c>
      <c r="U11" s="19">
        <f t="shared" si="3"/>
        <v>21</v>
      </c>
      <c r="V11" s="19">
        <f t="shared" si="3"/>
        <v>22</v>
      </c>
      <c r="W11" s="19">
        <f t="shared" si="3"/>
        <v>23</v>
      </c>
      <c r="X11" s="19">
        <f t="shared" si="3"/>
        <v>24</v>
      </c>
      <c r="Y11" s="19">
        <f t="shared" si="3"/>
        <v>25</v>
      </c>
      <c r="Z11" s="19">
        <f t="shared" si="3"/>
        <v>26</v>
      </c>
      <c r="AA11" s="19">
        <f t="shared" si="3"/>
        <v>27</v>
      </c>
      <c r="AB11" s="19">
        <f t="shared" si="3"/>
        <v>28</v>
      </c>
      <c r="AC11" s="19">
        <f t="shared" si="3"/>
        <v>29</v>
      </c>
      <c r="AD11" s="19">
        <f t="shared" si="3"/>
        <v>30</v>
      </c>
      <c r="AE11" s="19">
        <f t="shared" si="3"/>
        <v>31</v>
      </c>
      <c r="AF11" s="19">
        <f t="shared" si="3"/>
        <v>32</v>
      </c>
      <c r="AG11" s="19">
        <f t="shared" si="3"/>
        <v>33</v>
      </c>
      <c r="AH11" s="19">
        <f t="shared" si="3"/>
        <v>34</v>
      </c>
      <c r="AI11" s="19">
        <f t="shared" si="3"/>
        <v>35</v>
      </c>
      <c r="AJ11" s="19">
        <f t="shared" si="3"/>
        <v>36</v>
      </c>
      <c r="AK11" s="19">
        <f t="shared" si="3"/>
        <v>37</v>
      </c>
      <c r="AL11" s="19">
        <f t="shared" si="3"/>
        <v>38</v>
      </c>
      <c r="AM11" s="19">
        <f t="shared" si="3"/>
        <v>39</v>
      </c>
      <c r="AN11" s="19">
        <f t="shared" si="3"/>
        <v>40</v>
      </c>
      <c r="AO11" s="19">
        <f t="shared" si="3"/>
        <v>41</v>
      </c>
      <c r="AP11" s="19">
        <f t="shared" si="3"/>
        <v>42</v>
      </c>
      <c r="AQ11" s="19">
        <f t="shared" si="3"/>
        <v>43</v>
      </c>
      <c r="AR11" s="19">
        <f t="shared" si="3"/>
        <v>44</v>
      </c>
      <c r="AS11" s="19">
        <f t="shared" si="3"/>
        <v>45</v>
      </c>
      <c r="AT11" s="19">
        <f t="shared" si="3"/>
        <v>46</v>
      </c>
      <c r="AU11" s="19">
        <f t="shared" si="3"/>
        <v>47</v>
      </c>
      <c r="AV11" s="19">
        <f t="shared" si="3"/>
        <v>48</v>
      </c>
      <c r="AW11" s="19">
        <f t="shared" si="3"/>
        <v>49</v>
      </c>
      <c r="AX11" s="19">
        <f t="shared" si="3"/>
        <v>50</v>
      </c>
      <c r="BC11" s="20">
        <v>6</v>
      </c>
      <c r="BD11" s="7">
        <v>1</v>
      </c>
      <c r="BE11" s="7">
        <v>0</v>
      </c>
      <c r="BF11" s="7">
        <v>1</v>
      </c>
      <c r="BG11" s="7">
        <v>1</v>
      </c>
      <c r="BH11" s="7">
        <v>0</v>
      </c>
      <c r="BI11" s="7"/>
      <c r="BJ11" s="7">
        <v>1</v>
      </c>
      <c r="BK11" s="7">
        <v>0</v>
      </c>
      <c r="BL11" s="7"/>
      <c r="BM11" s="7">
        <v>3</v>
      </c>
      <c r="BN11" s="7">
        <v>1</v>
      </c>
      <c r="BO11" s="27">
        <v>8</v>
      </c>
      <c r="BP11" s="31">
        <f t="shared" si="1"/>
        <v>12.25</v>
      </c>
      <c r="BQ11" s="27">
        <v>21</v>
      </c>
      <c r="BR11" s="27">
        <v>12</v>
      </c>
      <c r="BS11" s="27">
        <v>18</v>
      </c>
      <c r="BT11" s="20">
        <v>6</v>
      </c>
      <c r="BU11">
        <v>36</v>
      </c>
      <c r="BV11">
        <v>40</v>
      </c>
      <c r="BW11">
        <v>41</v>
      </c>
      <c r="BX11">
        <v>37</v>
      </c>
      <c r="BY11">
        <v>37</v>
      </c>
      <c r="CA11">
        <v>8</v>
      </c>
      <c r="CB11">
        <v>8</v>
      </c>
    </row>
    <row r="12" spans="1:80" x14ac:dyDescent="0.25">
      <c r="A12" s="7">
        <f ca="1">COUNTIF(Лист3!C3:C51,1)</f>
        <v>1</v>
      </c>
      <c r="B12" s="7">
        <f ca="1">COUNTIF(Лист3!C3:C51,2)</f>
        <v>3</v>
      </c>
      <c r="C12" s="7">
        <f ca="1">COUNTIF(Лист3!C3:C51,3)</f>
        <v>1</v>
      </c>
      <c r="D12" s="7">
        <f ca="1">COUNTIF(Лист3!C3:C51,4)</f>
        <v>2</v>
      </c>
      <c r="E12" s="7">
        <f ca="1">COUNTIF(Лист3!C3:C51,5)</f>
        <v>1</v>
      </c>
      <c r="F12" s="7">
        <f ca="1">COUNTIF(Лист3!C3:C51,6)</f>
        <v>1</v>
      </c>
      <c r="G12" s="7">
        <f ca="1">COUNTIF(Лист3!C3:C51,7)</f>
        <v>3</v>
      </c>
      <c r="H12" s="7">
        <f ca="1">COUNTIF(Лист3!C3:C51,8)</f>
        <v>2</v>
      </c>
      <c r="I12" s="7">
        <f ca="1">COUNTIF(Лист3!C3:C51,9)</f>
        <v>0</v>
      </c>
      <c r="J12" s="7">
        <f ca="1">COUNTIF(Лист3!C3:C51,10)</f>
        <v>2</v>
      </c>
      <c r="K12" s="7">
        <f ca="1">COUNTIF(Лист3!C3:C51,11)</f>
        <v>1</v>
      </c>
      <c r="L12" s="7">
        <f ca="1">COUNTIF(Лист3!C3:C51,12)</f>
        <v>1</v>
      </c>
      <c r="M12" s="7">
        <f ca="1">COUNTIF(Лист3!C3:C51,13)</f>
        <v>1</v>
      </c>
      <c r="N12" s="7">
        <f ca="1">COUNTIF(Лист3!C3:C51,14)</f>
        <v>0</v>
      </c>
      <c r="O12" s="7">
        <f ca="1">COUNTIF(Лист3!C3:C51,15)</f>
        <v>0</v>
      </c>
      <c r="P12" s="7">
        <f ca="1">COUNTIF(Лист3!C3:C51,16)</f>
        <v>3</v>
      </c>
      <c r="Q12" s="7">
        <f ca="1">COUNTIF(Лист3!C3:C51,17)</f>
        <v>1</v>
      </c>
      <c r="R12" s="7">
        <f ca="1">COUNTIF(Лист3!C3:C51,18)</f>
        <v>2</v>
      </c>
      <c r="S12" s="7">
        <f ca="1">COUNTIF(Лист3!C3:C51,19)</f>
        <v>1</v>
      </c>
      <c r="T12" s="7">
        <f ca="1">COUNTIF(Лист3!C3:C51,20)</f>
        <v>0</v>
      </c>
      <c r="U12" s="7">
        <f ca="1">COUNTIF(Лист3!C3:C51,21)</f>
        <v>0</v>
      </c>
      <c r="V12" s="7">
        <f ca="1">COUNTIF(Лист3!C3:C51,22)</f>
        <v>0</v>
      </c>
      <c r="W12" s="7">
        <f ca="1">COUNTIF(Лист3!C3:C51,23)</f>
        <v>2</v>
      </c>
      <c r="X12" s="7">
        <f ca="1">COUNTIF(Лист3!C3:C51,24)</f>
        <v>1</v>
      </c>
      <c r="Y12" s="7">
        <f ca="1">COUNTIF(Лист3!C3:C51,25)</f>
        <v>1</v>
      </c>
      <c r="Z12" s="7">
        <f ca="1">COUNTIF(Лист3!C3:C51,26)</f>
        <v>0</v>
      </c>
      <c r="AA12" s="7">
        <f ca="1">COUNTIF(Лист3!C3:C51,27)</f>
        <v>1</v>
      </c>
      <c r="AB12" s="7">
        <f ca="1">COUNTIF(Лист3!C3:C51,28)</f>
        <v>1</v>
      </c>
      <c r="AC12" s="7">
        <f ca="1">COUNTIF(Лист3!C3:C51,29)</f>
        <v>2</v>
      </c>
      <c r="AD12" s="7">
        <f ca="1">COUNTIF(Лист3!C3:C51,30)</f>
        <v>1</v>
      </c>
      <c r="AE12" s="7">
        <f ca="1">COUNTIF(Лист3!C3:C51,31)</f>
        <v>2</v>
      </c>
      <c r="AF12" s="7">
        <f ca="1">COUNTIF(Лист3!C3:C51,32)</f>
        <v>1</v>
      </c>
      <c r="AG12" s="7">
        <f ca="1">COUNTIF(Лист3!C3:C51,33)</f>
        <v>0</v>
      </c>
      <c r="AH12" s="7">
        <f ca="1">COUNTIF(Лист3!C3:C51,34)</f>
        <v>1</v>
      </c>
      <c r="AI12" s="7">
        <f ca="1">COUNTIF(Лист3!C3:C51,35)</f>
        <v>0</v>
      </c>
      <c r="AJ12" s="7">
        <f ca="1">COUNTIF(Лист3!C3:C51,36)</f>
        <v>2</v>
      </c>
      <c r="AK12" s="7">
        <f ca="1">COUNTIF(Лист3!C3:C51,37)</f>
        <v>1</v>
      </c>
      <c r="AL12" s="7">
        <f ca="1">COUNTIF(Лист3!C3:C51,38)</f>
        <v>1</v>
      </c>
      <c r="AM12" s="7">
        <f ca="1">COUNTIF(Лист3!C3:C51,39)</f>
        <v>0</v>
      </c>
      <c r="AN12" s="7">
        <f ca="1">COUNTIF(Лист3!C3:C51,40)</f>
        <v>1</v>
      </c>
      <c r="AO12" s="7">
        <f ca="1">COUNTIF(Лист3!C3:C51,41)</f>
        <v>0</v>
      </c>
      <c r="AP12" s="7">
        <f ca="1">COUNTIF(Лист3!C3:C51,42)</f>
        <v>1</v>
      </c>
      <c r="AQ12" s="7">
        <f ca="1">COUNTIF(Лист3!C3:C51,43)</f>
        <v>0</v>
      </c>
      <c r="AR12" s="7">
        <f ca="1">COUNTIF(Лист3!C3:C51,44)</f>
        <v>1</v>
      </c>
      <c r="AS12" s="7">
        <f ca="1">COUNTIF(Лист3!C3:C51,45)</f>
        <v>1</v>
      </c>
      <c r="AT12" s="7">
        <f ca="1">COUNTIF(Лист3!C3:C51,46)</f>
        <v>1</v>
      </c>
      <c r="AU12" s="7">
        <f ca="1">COUNTIF(Лист3!C3:C51,47)</f>
        <v>0</v>
      </c>
      <c r="AV12" s="7">
        <f ca="1">COUNTIF(Лист3!C3:C51,48)</f>
        <v>1</v>
      </c>
      <c r="AW12" s="7">
        <f ca="1">COUNTIF(Лист3!C3:C51,49)</f>
        <v>0</v>
      </c>
      <c r="AX12" s="7">
        <f ca="1">COUNTIF(Лист3!C3:C51,50)</f>
        <v>0</v>
      </c>
      <c r="AY12">
        <f ca="1">SUM(A12:AX12)</f>
        <v>49</v>
      </c>
      <c r="BB12" s="4" t="s">
        <v>10</v>
      </c>
      <c r="BC12" s="20">
        <v>7</v>
      </c>
      <c r="BD12" s="7">
        <v>1</v>
      </c>
      <c r="BE12" s="7">
        <v>1</v>
      </c>
      <c r="BF12" s="7">
        <v>1</v>
      </c>
      <c r="BG12" s="7">
        <v>1</v>
      </c>
      <c r="BH12" s="7">
        <v>1</v>
      </c>
      <c r="BI12" s="7"/>
      <c r="BJ12" s="7">
        <v>1</v>
      </c>
      <c r="BK12" s="7">
        <v>1</v>
      </c>
      <c r="BL12" s="7"/>
      <c r="BM12" s="7">
        <v>5</v>
      </c>
      <c r="BN12" s="7">
        <v>2</v>
      </c>
      <c r="BO12" s="27">
        <v>15</v>
      </c>
      <c r="BP12" s="31">
        <f t="shared" si="1"/>
        <v>12.25</v>
      </c>
      <c r="BQ12" s="27">
        <v>18</v>
      </c>
      <c r="BR12" s="27">
        <v>12</v>
      </c>
      <c r="BS12" s="27">
        <v>18</v>
      </c>
      <c r="BT12" s="20">
        <v>7</v>
      </c>
      <c r="BU12">
        <v>37</v>
      </c>
      <c r="BV12">
        <v>41</v>
      </c>
      <c r="BW12">
        <v>40</v>
      </c>
      <c r="BX12">
        <v>38</v>
      </c>
      <c r="BY12">
        <v>37</v>
      </c>
      <c r="CA12">
        <v>9</v>
      </c>
      <c r="CB12">
        <v>7</v>
      </c>
    </row>
    <row r="13" spans="1:80" x14ac:dyDescent="0.25">
      <c r="BC13" s="20">
        <v>8</v>
      </c>
      <c r="BD13" s="7">
        <v>1</v>
      </c>
      <c r="BE13" s="7">
        <v>1</v>
      </c>
      <c r="BF13" s="7">
        <v>1</v>
      </c>
      <c r="BG13" s="7">
        <v>1</v>
      </c>
      <c r="BH13" s="7">
        <v>0</v>
      </c>
      <c r="BI13" s="7"/>
      <c r="BJ13" s="7">
        <v>0</v>
      </c>
      <c r="BK13" s="7">
        <v>1</v>
      </c>
      <c r="BL13" s="7"/>
      <c r="BM13" s="7">
        <v>4</v>
      </c>
      <c r="BN13" s="7">
        <v>1</v>
      </c>
      <c r="BO13" s="27">
        <v>11</v>
      </c>
      <c r="BP13" s="31">
        <f t="shared" si="1"/>
        <v>12</v>
      </c>
      <c r="BQ13" s="27">
        <v>14</v>
      </c>
      <c r="BR13" s="27">
        <v>12</v>
      </c>
      <c r="BS13" s="27">
        <v>18</v>
      </c>
      <c r="BT13" s="20">
        <v>8</v>
      </c>
      <c r="BU13">
        <v>36</v>
      </c>
      <c r="BV13">
        <v>40</v>
      </c>
      <c r="BW13">
        <v>40</v>
      </c>
      <c r="BX13">
        <v>37</v>
      </c>
      <c r="BY13">
        <v>37</v>
      </c>
      <c r="CA13">
        <v>9</v>
      </c>
      <c r="CB13">
        <v>7</v>
      </c>
    </row>
    <row r="14" spans="1:80" x14ac:dyDescent="0.25">
      <c r="A14">
        <f ca="1">IF(A12&gt;1,0,1)</f>
        <v>1</v>
      </c>
      <c r="B14">
        <f t="shared" ref="B14:AX14" ca="1" si="4">IF(B12&gt;1,0,1)</f>
        <v>0</v>
      </c>
      <c r="C14">
        <f t="shared" ca="1" si="4"/>
        <v>1</v>
      </c>
      <c r="D14">
        <f t="shared" ca="1" si="4"/>
        <v>0</v>
      </c>
      <c r="E14">
        <f t="shared" ca="1" si="4"/>
        <v>1</v>
      </c>
      <c r="F14">
        <f t="shared" ca="1" si="4"/>
        <v>1</v>
      </c>
      <c r="G14">
        <f t="shared" ca="1" si="4"/>
        <v>0</v>
      </c>
      <c r="H14">
        <f t="shared" ca="1" si="4"/>
        <v>0</v>
      </c>
      <c r="I14">
        <f t="shared" ca="1" si="4"/>
        <v>1</v>
      </c>
      <c r="J14">
        <f t="shared" ca="1" si="4"/>
        <v>0</v>
      </c>
      <c r="K14">
        <f t="shared" ca="1" si="4"/>
        <v>1</v>
      </c>
      <c r="L14">
        <f t="shared" ca="1" si="4"/>
        <v>1</v>
      </c>
      <c r="M14">
        <f t="shared" ca="1" si="4"/>
        <v>1</v>
      </c>
      <c r="N14">
        <f t="shared" ca="1" si="4"/>
        <v>1</v>
      </c>
      <c r="O14">
        <f t="shared" ca="1" si="4"/>
        <v>1</v>
      </c>
      <c r="P14">
        <f t="shared" ca="1" si="4"/>
        <v>0</v>
      </c>
      <c r="Q14">
        <f t="shared" ca="1" si="4"/>
        <v>1</v>
      </c>
      <c r="R14">
        <f t="shared" ca="1" si="4"/>
        <v>0</v>
      </c>
      <c r="S14">
        <f t="shared" ca="1" si="4"/>
        <v>1</v>
      </c>
      <c r="T14">
        <f t="shared" ca="1" si="4"/>
        <v>1</v>
      </c>
      <c r="U14">
        <f t="shared" ca="1" si="4"/>
        <v>1</v>
      </c>
      <c r="V14">
        <f t="shared" ca="1" si="4"/>
        <v>1</v>
      </c>
      <c r="W14">
        <f t="shared" ca="1" si="4"/>
        <v>0</v>
      </c>
      <c r="X14">
        <f t="shared" ca="1" si="4"/>
        <v>1</v>
      </c>
      <c r="Y14">
        <f t="shared" ca="1" si="4"/>
        <v>1</v>
      </c>
      <c r="Z14">
        <f t="shared" ca="1" si="4"/>
        <v>1</v>
      </c>
      <c r="AA14">
        <f t="shared" ca="1" si="4"/>
        <v>1</v>
      </c>
      <c r="AB14">
        <f t="shared" ca="1" si="4"/>
        <v>1</v>
      </c>
      <c r="AC14">
        <f t="shared" ca="1" si="4"/>
        <v>0</v>
      </c>
      <c r="AD14">
        <f t="shared" ca="1" si="4"/>
        <v>1</v>
      </c>
      <c r="AE14">
        <f t="shared" ca="1" si="4"/>
        <v>0</v>
      </c>
      <c r="AF14">
        <f t="shared" ca="1" si="4"/>
        <v>1</v>
      </c>
      <c r="AG14">
        <f t="shared" ca="1" si="4"/>
        <v>1</v>
      </c>
      <c r="AH14">
        <f t="shared" ca="1" si="4"/>
        <v>1</v>
      </c>
      <c r="AI14">
        <f t="shared" ca="1" si="4"/>
        <v>1</v>
      </c>
      <c r="AJ14">
        <f t="shared" ca="1" si="4"/>
        <v>0</v>
      </c>
      <c r="AK14">
        <f t="shared" ca="1" si="4"/>
        <v>1</v>
      </c>
      <c r="AL14">
        <f t="shared" ca="1" si="4"/>
        <v>1</v>
      </c>
      <c r="AM14">
        <f t="shared" ca="1" si="4"/>
        <v>1</v>
      </c>
      <c r="AN14">
        <f t="shared" ca="1" si="4"/>
        <v>1</v>
      </c>
      <c r="AO14">
        <f t="shared" ca="1" si="4"/>
        <v>1</v>
      </c>
      <c r="AP14">
        <f t="shared" ca="1" si="4"/>
        <v>1</v>
      </c>
      <c r="AQ14">
        <f t="shared" ca="1" si="4"/>
        <v>1</v>
      </c>
      <c r="AR14">
        <f t="shared" ca="1" si="4"/>
        <v>1</v>
      </c>
      <c r="AS14">
        <f t="shared" ca="1" si="4"/>
        <v>1</v>
      </c>
      <c r="AT14">
        <f t="shared" ca="1" si="4"/>
        <v>1</v>
      </c>
      <c r="AU14">
        <f t="shared" ca="1" si="4"/>
        <v>1</v>
      </c>
      <c r="AV14">
        <f t="shared" ca="1" si="4"/>
        <v>1</v>
      </c>
      <c r="AW14">
        <f t="shared" ca="1" si="4"/>
        <v>1</v>
      </c>
      <c r="AX14">
        <f t="shared" ca="1" si="4"/>
        <v>1</v>
      </c>
      <c r="AY14">
        <f ca="1">SUM(A14:AX14)</f>
        <v>39</v>
      </c>
      <c r="BC14" s="20">
        <v>9</v>
      </c>
      <c r="BD14" s="7">
        <v>0</v>
      </c>
      <c r="BE14" s="7">
        <v>1</v>
      </c>
      <c r="BF14" s="7">
        <v>1</v>
      </c>
      <c r="BG14" s="7">
        <v>1</v>
      </c>
      <c r="BH14" s="7">
        <v>1</v>
      </c>
      <c r="BI14" s="7"/>
      <c r="BJ14" s="7">
        <v>0</v>
      </c>
      <c r="BK14" s="7">
        <v>1</v>
      </c>
      <c r="BL14" s="7"/>
      <c r="BM14" s="7">
        <v>4</v>
      </c>
      <c r="BN14" s="7">
        <v>1</v>
      </c>
      <c r="BO14" s="27">
        <v>11</v>
      </c>
      <c r="BP14" s="31">
        <f t="shared" si="1"/>
        <v>11.25</v>
      </c>
      <c r="BQ14" s="27">
        <v>11</v>
      </c>
      <c r="BR14" s="27">
        <v>12</v>
      </c>
      <c r="BS14" s="27">
        <v>18</v>
      </c>
      <c r="BT14" s="20">
        <v>9</v>
      </c>
      <c r="BU14">
        <v>35</v>
      </c>
      <c r="BV14">
        <v>40</v>
      </c>
      <c r="BW14">
        <v>40</v>
      </c>
      <c r="BX14">
        <v>38</v>
      </c>
      <c r="BY14">
        <v>38</v>
      </c>
      <c r="CA14">
        <v>9</v>
      </c>
      <c r="CB14">
        <v>8</v>
      </c>
    </row>
    <row r="15" spans="1:80" x14ac:dyDescent="0.25">
      <c r="BC15" s="20">
        <v>10</v>
      </c>
      <c r="BD15" s="7">
        <v>0</v>
      </c>
      <c r="BE15" s="7">
        <v>1</v>
      </c>
      <c r="BF15" s="7">
        <v>0</v>
      </c>
      <c r="BG15" s="7">
        <v>1</v>
      </c>
      <c r="BH15" s="7">
        <v>1</v>
      </c>
      <c r="BI15" s="7"/>
      <c r="BJ15" s="7">
        <v>1</v>
      </c>
      <c r="BK15" s="7">
        <v>1</v>
      </c>
      <c r="BL15" s="7"/>
      <c r="BM15" s="7">
        <v>3</v>
      </c>
      <c r="BN15" s="7">
        <v>2</v>
      </c>
      <c r="BO15" s="27">
        <v>9</v>
      </c>
      <c r="BP15" s="31">
        <f t="shared" si="1"/>
        <v>11.5</v>
      </c>
      <c r="BQ15" s="27">
        <v>7</v>
      </c>
      <c r="BR15" s="27">
        <v>12</v>
      </c>
      <c r="BS15" s="27">
        <v>18</v>
      </c>
      <c r="BT15" s="20">
        <v>10</v>
      </c>
      <c r="BU15">
        <v>35</v>
      </c>
      <c r="BV15">
        <v>40</v>
      </c>
      <c r="BW15">
        <v>40</v>
      </c>
      <c r="BX15">
        <v>39</v>
      </c>
      <c r="BY15">
        <v>38</v>
      </c>
      <c r="CA15">
        <v>9</v>
      </c>
      <c r="CB15">
        <v>9</v>
      </c>
    </row>
    <row r="16" spans="1:80" x14ac:dyDescent="0.25">
      <c r="A16">
        <f ca="1">IF(OR(A$1=Лист3!$C2),1,0)</f>
        <v>0</v>
      </c>
      <c r="B16">
        <f ca="1">IF(OR(B$1=Лист3!$C2),1,0)</f>
        <v>0</v>
      </c>
      <c r="C16">
        <f ca="1">IF(OR(C$1=Лист3!$C2),1,0)</f>
        <v>0</v>
      </c>
      <c r="D16">
        <f ca="1">IF(OR(D$1=Лист3!$C2),1,0)</f>
        <v>0</v>
      </c>
      <c r="E16">
        <f ca="1">IF(OR(E$1=Лист3!$C2),1,0)</f>
        <v>0</v>
      </c>
      <c r="F16">
        <f ca="1">IF(OR(F$1=Лист3!$C2),1,0)</f>
        <v>0</v>
      </c>
      <c r="G16">
        <f ca="1">IF(OR(G$1=Лист3!$C2),1,0)</f>
        <v>0</v>
      </c>
      <c r="H16">
        <f ca="1">IF(OR(H$1=Лист3!$C2),1,0)</f>
        <v>0</v>
      </c>
      <c r="I16">
        <f ca="1">IF(OR(I$1=Лист3!$C2),1,0)</f>
        <v>0</v>
      </c>
      <c r="J16">
        <f ca="1">IF(OR(J$1=Лист3!$C2),1,0)</f>
        <v>0</v>
      </c>
      <c r="K16">
        <f ca="1">IF(OR(K$1=Лист3!$C2),1,0)</f>
        <v>0</v>
      </c>
      <c r="L16">
        <f ca="1">IF(OR(L$1=Лист3!$C2),1,0)</f>
        <v>0</v>
      </c>
      <c r="M16">
        <f ca="1">IF(OR(M$1=Лист3!$C2),1,0)</f>
        <v>0</v>
      </c>
      <c r="N16">
        <f ca="1">IF(OR(N$1=Лист3!$C2),1,0)</f>
        <v>0</v>
      </c>
      <c r="O16">
        <f ca="1">IF(OR(O$1=Лист3!$C2),1,0)</f>
        <v>0</v>
      </c>
      <c r="P16">
        <f ca="1">IF(OR(P$1=Лист3!$C2),1,0)</f>
        <v>0</v>
      </c>
      <c r="Q16">
        <f ca="1">IF(OR(Q$1=Лист3!$C2),1,0)</f>
        <v>0</v>
      </c>
      <c r="R16">
        <f ca="1">IF(OR(R$1=Лист3!$C2),1,0)</f>
        <v>0</v>
      </c>
      <c r="S16">
        <f ca="1">IF(OR(S$1=Лист3!$C2),1,0)</f>
        <v>0</v>
      </c>
      <c r="T16">
        <f ca="1">IF(OR(T$1=Лист3!$C2),1,0)</f>
        <v>0</v>
      </c>
      <c r="U16">
        <f ca="1">IF(OR(U$1=Лист3!$C2),1,0)</f>
        <v>0</v>
      </c>
      <c r="V16">
        <f ca="1">IF(OR(V$1=Лист3!$C2),1,0)</f>
        <v>0</v>
      </c>
      <c r="W16">
        <f ca="1">IF(OR(W$1=Лист3!$C2),1,0)</f>
        <v>0</v>
      </c>
      <c r="X16">
        <f ca="1">IF(OR(X$1=Лист3!$C2),1,0)</f>
        <v>0</v>
      </c>
      <c r="Y16">
        <f ca="1">IF(OR(Y$1=Лист3!$C2),1,0)</f>
        <v>0</v>
      </c>
      <c r="Z16">
        <f ca="1">IF(OR(Z$1=Лист3!$C2),1,0)</f>
        <v>0</v>
      </c>
      <c r="AA16">
        <f ca="1">IF(OR(AA$1=Лист3!$C2),1,0)</f>
        <v>0</v>
      </c>
      <c r="AB16">
        <f ca="1">IF(OR(AB$1=Лист3!$C2),1,0)</f>
        <v>0</v>
      </c>
      <c r="AC16">
        <f ca="1">IF(OR(AC$1=Лист3!$C2),1,0)</f>
        <v>0</v>
      </c>
      <c r="AD16">
        <f ca="1">IF(OR(AD$1=Лист3!$C2),1,0)</f>
        <v>0</v>
      </c>
      <c r="AE16">
        <f ca="1">IF(OR(AE$1=Лист3!$C2),1,0)</f>
        <v>0</v>
      </c>
      <c r="AF16">
        <f ca="1">IF(OR(AF$1=Лист3!$C2),1,0)</f>
        <v>1</v>
      </c>
      <c r="AG16">
        <f ca="1">IF(OR(AG$1=Лист3!$C2),1,0)</f>
        <v>0</v>
      </c>
      <c r="AH16">
        <f ca="1">IF(OR(AH$1=Лист3!$C2),1,0)</f>
        <v>0</v>
      </c>
      <c r="AI16">
        <f ca="1">IF(OR(AI$1=Лист3!$C2),1,0)</f>
        <v>0</v>
      </c>
      <c r="AJ16">
        <f ca="1">IF(OR(AJ$1=Лист3!$C2),1,0)</f>
        <v>0</v>
      </c>
      <c r="AK16">
        <f ca="1">IF(OR(AK$1=Лист3!$C2),1,0)</f>
        <v>0</v>
      </c>
      <c r="AL16">
        <f ca="1">IF(OR(AL$1=Лист3!$C2),1,0)</f>
        <v>0</v>
      </c>
      <c r="AM16">
        <f ca="1">IF(OR(AM$1=Лист3!$C2),1,0)</f>
        <v>0</v>
      </c>
      <c r="AN16">
        <f ca="1">IF(OR(AN$1=Лист3!$C2),1,0)</f>
        <v>0</v>
      </c>
      <c r="AO16">
        <f ca="1">IF(OR(AO$1=Лист3!$C2),1,0)</f>
        <v>0</v>
      </c>
      <c r="AP16">
        <f ca="1">IF(OR(AP$1=Лист3!$C2),1,0)</f>
        <v>0</v>
      </c>
      <c r="AQ16">
        <f ca="1">IF(OR(AQ$1=Лист3!$C2),1,0)</f>
        <v>0</v>
      </c>
      <c r="AR16">
        <f ca="1">IF(OR(AR$1=Лист3!$C2),1,0)</f>
        <v>0</v>
      </c>
      <c r="AS16">
        <f ca="1">IF(OR(AS$1=Лист3!$C2),1,0)</f>
        <v>0</v>
      </c>
      <c r="AT16">
        <f ca="1">IF(OR(AT$1=Лист3!$C2),1,0)</f>
        <v>0</v>
      </c>
      <c r="AU16">
        <f ca="1">IF(OR(AU$1=Лист3!$C2),1,0)</f>
        <v>0</v>
      </c>
      <c r="AV16">
        <f ca="1">IF(OR(AV$1=Лист3!$C2),1,0)</f>
        <v>0</v>
      </c>
      <c r="AW16">
        <f ca="1">IF(OR(AW$1=Лист3!$C2),1,0)</f>
        <v>0</v>
      </c>
      <c r="AX16">
        <f ca="1">IF(OR(AX$1=Лист3!$C2),1,0)</f>
        <v>0</v>
      </c>
      <c r="BC16" s="20">
        <v>11</v>
      </c>
      <c r="BD16" s="7">
        <v>1</v>
      </c>
      <c r="BE16" s="7">
        <v>1</v>
      </c>
      <c r="BF16" s="7">
        <v>1</v>
      </c>
      <c r="BG16" s="7">
        <v>1</v>
      </c>
      <c r="BH16" s="7">
        <v>0</v>
      </c>
      <c r="BI16" s="7"/>
      <c r="BJ16" s="7">
        <v>1</v>
      </c>
      <c r="BK16" s="7">
        <v>0</v>
      </c>
      <c r="BL16" s="7"/>
      <c r="BM16" s="7">
        <v>4</v>
      </c>
      <c r="BN16" s="7">
        <v>1</v>
      </c>
      <c r="BO16" s="27">
        <v>11</v>
      </c>
      <c r="BP16" s="31">
        <f t="shared" si="1"/>
        <v>10.5</v>
      </c>
      <c r="BQ16" s="27">
        <v>4</v>
      </c>
      <c r="BR16" s="27">
        <v>12</v>
      </c>
      <c r="BS16" s="27">
        <v>18</v>
      </c>
      <c r="BT16" s="20">
        <v>11</v>
      </c>
      <c r="BU16">
        <v>35</v>
      </c>
      <c r="BV16">
        <v>40</v>
      </c>
      <c r="BW16">
        <v>40</v>
      </c>
      <c r="BX16">
        <v>38</v>
      </c>
      <c r="BY16">
        <v>38</v>
      </c>
      <c r="CA16">
        <v>9</v>
      </c>
      <c r="CB16">
        <v>9</v>
      </c>
    </row>
    <row r="17" spans="1:80" x14ac:dyDescent="0.25">
      <c r="BC17" s="20">
        <v>12</v>
      </c>
      <c r="BD17" s="7">
        <v>0</v>
      </c>
      <c r="BE17" s="7">
        <v>1</v>
      </c>
      <c r="BF17" s="7">
        <v>0</v>
      </c>
      <c r="BG17" s="7">
        <v>0</v>
      </c>
      <c r="BH17" s="7">
        <v>1</v>
      </c>
      <c r="BI17" s="7"/>
      <c r="BJ17" s="7">
        <v>0</v>
      </c>
      <c r="BK17" s="7">
        <v>1</v>
      </c>
      <c r="BL17" s="7"/>
      <c r="BM17" s="7">
        <v>2</v>
      </c>
      <c r="BN17" s="7">
        <v>1</v>
      </c>
      <c r="BO17" s="27">
        <v>5</v>
      </c>
      <c r="BP17" s="31">
        <f t="shared" si="1"/>
        <v>9</v>
      </c>
      <c r="BQ17" s="27">
        <v>30</v>
      </c>
      <c r="BR17" s="27">
        <v>11</v>
      </c>
      <c r="BS17" s="27">
        <v>18</v>
      </c>
      <c r="BT17" s="20">
        <v>12</v>
      </c>
      <c r="BU17">
        <v>35</v>
      </c>
      <c r="BV17">
        <v>40</v>
      </c>
      <c r="BW17">
        <v>39</v>
      </c>
      <c r="BX17">
        <v>38</v>
      </c>
      <c r="BY17">
        <v>38</v>
      </c>
      <c r="CA17">
        <v>9</v>
      </c>
      <c r="CB17">
        <v>9</v>
      </c>
    </row>
    <row r="18" spans="1:80" x14ac:dyDescent="0.25">
      <c r="A18">
        <f ca="1">A14*A16</f>
        <v>0</v>
      </c>
      <c r="B18">
        <f t="shared" ref="B18:AX18" ca="1" si="5">B14*B16</f>
        <v>0</v>
      </c>
      <c r="C18">
        <f t="shared" ca="1" si="5"/>
        <v>0</v>
      </c>
      <c r="D18">
        <f t="shared" ca="1" si="5"/>
        <v>0</v>
      </c>
      <c r="E18">
        <f t="shared" ca="1" si="5"/>
        <v>0</v>
      </c>
      <c r="F18">
        <f t="shared" ca="1" si="5"/>
        <v>0</v>
      </c>
      <c r="G18">
        <f t="shared" ca="1" si="5"/>
        <v>0</v>
      </c>
      <c r="H18">
        <f t="shared" ca="1" si="5"/>
        <v>0</v>
      </c>
      <c r="I18">
        <f t="shared" ca="1" si="5"/>
        <v>0</v>
      </c>
      <c r="J18">
        <f t="shared" ca="1" si="5"/>
        <v>0</v>
      </c>
      <c r="K18">
        <f t="shared" ca="1" si="5"/>
        <v>0</v>
      </c>
      <c r="L18">
        <f t="shared" ca="1" si="5"/>
        <v>0</v>
      </c>
      <c r="M18">
        <f t="shared" ca="1" si="5"/>
        <v>0</v>
      </c>
      <c r="N18">
        <f t="shared" ca="1" si="5"/>
        <v>0</v>
      </c>
      <c r="O18">
        <f t="shared" ca="1" si="5"/>
        <v>0</v>
      </c>
      <c r="P18">
        <f t="shared" ca="1" si="5"/>
        <v>0</v>
      </c>
      <c r="Q18">
        <f t="shared" ca="1" si="5"/>
        <v>0</v>
      </c>
      <c r="R18">
        <f t="shared" ca="1" si="5"/>
        <v>0</v>
      </c>
      <c r="S18">
        <f t="shared" ca="1" si="5"/>
        <v>0</v>
      </c>
      <c r="T18">
        <f t="shared" ca="1" si="5"/>
        <v>0</v>
      </c>
      <c r="U18">
        <f t="shared" ca="1" si="5"/>
        <v>0</v>
      </c>
      <c r="V18">
        <f t="shared" ca="1" si="5"/>
        <v>0</v>
      </c>
      <c r="W18">
        <f t="shared" ca="1" si="5"/>
        <v>0</v>
      </c>
      <c r="X18">
        <f t="shared" ca="1" si="5"/>
        <v>0</v>
      </c>
      <c r="Y18">
        <f t="shared" ca="1" si="5"/>
        <v>0</v>
      </c>
      <c r="Z18">
        <f t="shared" ca="1" si="5"/>
        <v>0</v>
      </c>
      <c r="AA18">
        <f t="shared" ca="1" si="5"/>
        <v>0</v>
      </c>
      <c r="AB18">
        <f t="shared" ca="1" si="5"/>
        <v>0</v>
      </c>
      <c r="AC18">
        <f t="shared" ca="1" si="5"/>
        <v>0</v>
      </c>
      <c r="AD18">
        <f t="shared" ca="1" si="5"/>
        <v>0</v>
      </c>
      <c r="AE18">
        <f t="shared" ca="1" si="5"/>
        <v>0</v>
      </c>
      <c r="AF18">
        <f t="shared" ca="1" si="5"/>
        <v>1</v>
      </c>
      <c r="AG18">
        <f t="shared" ca="1" si="5"/>
        <v>0</v>
      </c>
      <c r="AH18">
        <f t="shared" ca="1" si="5"/>
        <v>0</v>
      </c>
      <c r="AI18">
        <f t="shared" ca="1" si="5"/>
        <v>0</v>
      </c>
      <c r="AJ18">
        <f t="shared" ca="1" si="5"/>
        <v>0</v>
      </c>
      <c r="AK18">
        <f t="shared" ca="1" si="5"/>
        <v>0</v>
      </c>
      <c r="AL18">
        <f t="shared" ca="1" si="5"/>
        <v>0</v>
      </c>
      <c r="AM18">
        <f t="shared" ca="1" si="5"/>
        <v>0</v>
      </c>
      <c r="AN18">
        <f t="shared" ca="1" si="5"/>
        <v>0</v>
      </c>
      <c r="AO18">
        <f t="shared" ca="1" si="5"/>
        <v>0</v>
      </c>
      <c r="AP18">
        <f t="shared" ca="1" si="5"/>
        <v>0</v>
      </c>
      <c r="AQ18">
        <f t="shared" ca="1" si="5"/>
        <v>0</v>
      </c>
      <c r="AR18">
        <f t="shared" ca="1" si="5"/>
        <v>0</v>
      </c>
      <c r="AS18">
        <f t="shared" ca="1" si="5"/>
        <v>0</v>
      </c>
      <c r="AT18">
        <f t="shared" ca="1" si="5"/>
        <v>0</v>
      </c>
      <c r="AU18">
        <f t="shared" ca="1" si="5"/>
        <v>0</v>
      </c>
      <c r="AV18">
        <f t="shared" ca="1" si="5"/>
        <v>0</v>
      </c>
      <c r="AW18">
        <f t="shared" ca="1" si="5"/>
        <v>0</v>
      </c>
      <c r="AX18">
        <f t="shared" ca="1" si="5"/>
        <v>0</v>
      </c>
      <c r="AY18" s="20">
        <f ca="1">SUM(A18:AX18)</f>
        <v>1</v>
      </c>
      <c r="BC18" s="20">
        <v>13</v>
      </c>
      <c r="BD18" s="7">
        <v>1</v>
      </c>
      <c r="BE18" s="7">
        <v>1</v>
      </c>
      <c r="BF18" s="7">
        <v>0</v>
      </c>
      <c r="BG18" s="7">
        <v>1</v>
      </c>
      <c r="BH18" s="7">
        <v>1</v>
      </c>
      <c r="BI18" s="7"/>
      <c r="BJ18" s="7">
        <v>0</v>
      </c>
      <c r="BK18" s="7">
        <v>1</v>
      </c>
      <c r="BL18" s="7"/>
      <c r="BM18" s="7">
        <v>4</v>
      </c>
      <c r="BN18" s="7">
        <v>1</v>
      </c>
      <c r="BO18" s="27">
        <v>11</v>
      </c>
      <c r="BP18" s="31">
        <f t="shared" si="1"/>
        <v>9</v>
      </c>
      <c r="BQ18" s="27">
        <v>27</v>
      </c>
      <c r="BR18" s="27">
        <v>11</v>
      </c>
      <c r="BS18" s="27">
        <v>18</v>
      </c>
      <c r="BT18" s="20">
        <v>13</v>
      </c>
      <c r="BU18">
        <v>36</v>
      </c>
      <c r="BV18">
        <v>40</v>
      </c>
      <c r="BW18">
        <v>38</v>
      </c>
      <c r="BX18">
        <v>38</v>
      </c>
      <c r="BY18">
        <v>39</v>
      </c>
      <c r="CA18">
        <v>8</v>
      </c>
      <c r="CB18">
        <v>9</v>
      </c>
    </row>
    <row r="19" spans="1:80" x14ac:dyDescent="0.25">
      <c r="BC19" s="20">
        <v>14</v>
      </c>
      <c r="BD19" s="7">
        <v>1</v>
      </c>
      <c r="BE19" s="7">
        <v>1</v>
      </c>
      <c r="BF19" s="7">
        <v>1</v>
      </c>
      <c r="BG19" s="7">
        <v>1</v>
      </c>
      <c r="BH19" s="7">
        <v>1</v>
      </c>
      <c r="BI19" s="7"/>
      <c r="BJ19" s="7">
        <v>1</v>
      </c>
      <c r="BK19" s="7">
        <v>1</v>
      </c>
      <c r="BL19" s="7"/>
      <c r="BM19" s="7">
        <v>5</v>
      </c>
      <c r="BN19" s="7">
        <v>2</v>
      </c>
      <c r="BO19" s="27">
        <v>15</v>
      </c>
      <c r="BP19" s="31">
        <f t="shared" si="1"/>
        <v>10.5</v>
      </c>
      <c r="BQ19" s="27">
        <v>23</v>
      </c>
      <c r="BR19" s="27">
        <v>11</v>
      </c>
      <c r="BS19" s="27">
        <v>18</v>
      </c>
      <c r="BT19" s="20">
        <v>14</v>
      </c>
      <c r="BU19">
        <v>37</v>
      </c>
      <c r="BV19">
        <v>40</v>
      </c>
      <c r="BW19">
        <v>39</v>
      </c>
      <c r="BX19">
        <v>37</v>
      </c>
      <c r="BY19">
        <v>38</v>
      </c>
      <c r="CA19">
        <v>8</v>
      </c>
      <c r="CB19">
        <v>9</v>
      </c>
    </row>
    <row r="20" spans="1:80" x14ac:dyDescent="0.25">
      <c r="BC20" s="20">
        <v>15</v>
      </c>
      <c r="BD20" s="7">
        <v>1</v>
      </c>
      <c r="BE20" s="7">
        <v>1</v>
      </c>
      <c r="BF20" s="7">
        <v>1</v>
      </c>
      <c r="BG20" s="7">
        <v>1</v>
      </c>
      <c r="BH20" s="7">
        <v>1</v>
      </c>
      <c r="BI20" s="7"/>
      <c r="BJ20" s="7">
        <v>1</v>
      </c>
      <c r="BK20" s="7">
        <v>0</v>
      </c>
      <c r="BL20" s="7"/>
      <c r="BM20" s="7">
        <v>5</v>
      </c>
      <c r="BN20" s="7">
        <v>1</v>
      </c>
      <c r="BO20" s="27">
        <v>14</v>
      </c>
      <c r="BP20" s="31">
        <f t="shared" si="1"/>
        <v>11.25</v>
      </c>
      <c r="BQ20" s="27">
        <v>20</v>
      </c>
      <c r="BR20" s="27">
        <v>11</v>
      </c>
      <c r="BS20" s="27">
        <v>18</v>
      </c>
      <c r="BT20" s="20">
        <v>15</v>
      </c>
      <c r="BU20">
        <v>36</v>
      </c>
      <c r="BV20">
        <v>39</v>
      </c>
      <c r="BW20">
        <v>39</v>
      </c>
      <c r="BX20">
        <v>36</v>
      </c>
      <c r="BY20">
        <v>38</v>
      </c>
      <c r="CA20">
        <v>8</v>
      </c>
      <c r="CB20">
        <v>9</v>
      </c>
    </row>
    <row r="21" spans="1:80" x14ac:dyDescent="0.25">
      <c r="A21" s="19">
        <v>1</v>
      </c>
      <c r="B21" s="19">
        <f>A21+1</f>
        <v>2</v>
      </c>
      <c r="C21" s="19">
        <f t="shared" ref="C21:AX21" si="6">B21+1</f>
        <v>3</v>
      </c>
      <c r="D21" s="19">
        <f t="shared" si="6"/>
        <v>4</v>
      </c>
      <c r="E21" s="19">
        <f t="shared" si="6"/>
        <v>5</v>
      </c>
      <c r="F21" s="19">
        <f t="shared" si="6"/>
        <v>6</v>
      </c>
      <c r="G21" s="19">
        <f t="shared" si="6"/>
        <v>7</v>
      </c>
      <c r="H21" s="19">
        <f t="shared" si="6"/>
        <v>8</v>
      </c>
      <c r="I21" s="19">
        <f t="shared" si="6"/>
        <v>9</v>
      </c>
      <c r="J21" s="19">
        <f t="shared" si="6"/>
        <v>10</v>
      </c>
      <c r="K21" s="19">
        <f t="shared" si="6"/>
        <v>11</v>
      </c>
      <c r="L21" s="19">
        <f t="shared" si="6"/>
        <v>12</v>
      </c>
      <c r="M21" s="19">
        <f t="shared" si="6"/>
        <v>13</v>
      </c>
      <c r="N21" s="19">
        <f t="shared" si="6"/>
        <v>14</v>
      </c>
      <c r="O21" s="19">
        <f t="shared" si="6"/>
        <v>15</v>
      </c>
      <c r="P21" s="19">
        <f t="shared" si="6"/>
        <v>16</v>
      </c>
      <c r="Q21" s="19">
        <f t="shared" si="6"/>
        <v>17</v>
      </c>
      <c r="R21" s="19">
        <f t="shared" si="6"/>
        <v>18</v>
      </c>
      <c r="S21" s="19">
        <f t="shared" si="6"/>
        <v>19</v>
      </c>
      <c r="T21" s="19">
        <f t="shared" si="6"/>
        <v>20</v>
      </c>
      <c r="U21" s="19">
        <f t="shared" si="6"/>
        <v>21</v>
      </c>
      <c r="V21" s="19">
        <f t="shared" si="6"/>
        <v>22</v>
      </c>
      <c r="W21" s="19">
        <f t="shared" si="6"/>
        <v>23</v>
      </c>
      <c r="X21" s="19">
        <f t="shared" si="6"/>
        <v>24</v>
      </c>
      <c r="Y21" s="19">
        <f t="shared" si="6"/>
        <v>25</v>
      </c>
      <c r="Z21" s="19">
        <f t="shared" si="6"/>
        <v>26</v>
      </c>
      <c r="AA21" s="19">
        <f t="shared" si="6"/>
        <v>27</v>
      </c>
      <c r="AB21" s="19">
        <f t="shared" si="6"/>
        <v>28</v>
      </c>
      <c r="AC21" s="19">
        <f t="shared" si="6"/>
        <v>29</v>
      </c>
      <c r="AD21" s="19">
        <f t="shared" si="6"/>
        <v>30</v>
      </c>
      <c r="AE21" s="19">
        <f t="shared" si="6"/>
        <v>31</v>
      </c>
      <c r="AF21" s="19">
        <f t="shared" si="6"/>
        <v>32</v>
      </c>
      <c r="AG21" s="19">
        <f t="shared" si="6"/>
        <v>33</v>
      </c>
      <c r="AH21" s="19">
        <f t="shared" si="6"/>
        <v>34</v>
      </c>
      <c r="AI21" s="19">
        <f t="shared" si="6"/>
        <v>35</v>
      </c>
      <c r="AJ21" s="19">
        <f t="shared" si="6"/>
        <v>36</v>
      </c>
      <c r="AK21" s="19">
        <f t="shared" si="6"/>
        <v>37</v>
      </c>
      <c r="AL21" s="19">
        <f t="shared" si="6"/>
        <v>38</v>
      </c>
      <c r="AM21" s="19">
        <f t="shared" si="6"/>
        <v>39</v>
      </c>
      <c r="AN21" s="19">
        <f t="shared" si="6"/>
        <v>40</v>
      </c>
      <c r="AO21" s="19">
        <f t="shared" si="6"/>
        <v>41</v>
      </c>
      <c r="AP21" s="19">
        <f t="shared" si="6"/>
        <v>42</v>
      </c>
      <c r="AQ21" s="19">
        <f t="shared" si="6"/>
        <v>43</v>
      </c>
      <c r="AR21" s="19">
        <f t="shared" si="6"/>
        <v>44</v>
      </c>
      <c r="AS21" s="19">
        <f t="shared" si="6"/>
        <v>45</v>
      </c>
      <c r="AT21" s="19">
        <f t="shared" si="6"/>
        <v>46</v>
      </c>
      <c r="AU21" s="19">
        <f t="shared" si="6"/>
        <v>47</v>
      </c>
      <c r="AV21" s="19">
        <f t="shared" si="6"/>
        <v>48</v>
      </c>
      <c r="AW21" s="19">
        <f t="shared" si="6"/>
        <v>49</v>
      </c>
      <c r="AX21" s="19">
        <f t="shared" si="6"/>
        <v>50</v>
      </c>
      <c r="BC21" s="20">
        <v>16</v>
      </c>
      <c r="BD21" s="7">
        <v>1</v>
      </c>
      <c r="BE21" s="7">
        <v>1</v>
      </c>
      <c r="BF21" s="7">
        <v>0</v>
      </c>
      <c r="BG21" s="7">
        <v>1</v>
      </c>
      <c r="BH21" s="7">
        <v>1</v>
      </c>
      <c r="BI21" s="7"/>
      <c r="BJ21" s="7">
        <v>0</v>
      </c>
      <c r="BK21" s="7">
        <v>1</v>
      </c>
      <c r="BL21" s="7"/>
      <c r="BM21" s="7">
        <v>4</v>
      </c>
      <c r="BN21" s="7">
        <v>1</v>
      </c>
      <c r="BO21" s="27">
        <v>11</v>
      </c>
      <c r="BP21" s="31">
        <f t="shared" si="1"/>
        <v>12.75</v>
      </c>
      <c r="BQ21" s="27">
        <v>16</v>
      </c>
      <c r="BR21" s="27">
        <v>11</v>
      </c>
      <c r="BS21" s="27">
        <v>18</v>
      </c>
      <c r="BT21" s="20">
        <v>16</v>
      </c>
      <c r="BU21">
        <v>36</v>
      </c>
      <c r="BV21">
        <v>39</v>
      </c>
      <c r="BW21">
        <v>38</v>
      </c>
      <c r="BX21">
        <v>35</v>
      </c>
      <c r="BY21">
        <v>38</v>
      </c>
      <c r="CA21">
        <v>8</v>
      </c>
      <c r="CB21">
        <v>9</v>
      </c>
    </row>
    <row r="22" spans="1:80" x14ac:dyDescent="0.25">
      <c r="A22" s="7">
        <f ca="1">COUNTIF(Лист3!D3:D50,1)</f>
        <v>1</v>
      </c>
      <c r="B22" s="7">
        <f ca="1">COUNTIF(Лист3!D3:D50,2)</f>
        <v>2</v>
      </c>
      <c r="C22" s="7">
        <f ca="1">COUNTIF(Лист3!D3:D50,3)</f>
        <v>0</v>
      </c>
      <c r="D22" s="7">
        <f ca="1">COUNTIF(Лист3!D3:D50,4)</f>
        <v>2</v>
      </c>
      <c r="E22" s="7">
        <f ca="1">COUNTIF(Лист3!D3:D50,5)</f>
        <v>2</v>
      </c>
      <c r="F22" s="7">
        <f ca="1">COUNTIF(Лист3!D3:D50,6)</f>
        <v>0</v>
      </c>
      <c r="G22" s="7">
        <f ca="1">COUNTIF(Лист3!D3:D50,7)</f>
        <v>1</v>
      </c>
      <c r="H22" s="7">
        <f ca="1">COUNTIF(Лист3!D3:D50,8)</f>
        <v>1</v>
      </c>
      <c r="I22" s="7">
        <f ca="1">COUNTIF(Лист3!D3:D50,9)</f>
        <v>1</v>
      </c>
      <c r="J22" s="7">
        <f ca="1">COUNTIF(Лист3!D3:D50,10)</f>
        <v>0</v>
      </c>
      <c r="K22" s="7">
        <f ca="1">COUNTIF(Лист3!D3:D50,11)</f>
        <v>2</v>
      </c>
      <c r="L22" s="7">
        <f ca="1">COUNTIF(Лист3!D3:D50,12)</f>
        <v>1</v>
      </c>
      <c r="M22" s="7">
        <f ca="1">COUNTIF(Лист3!D3:D50,13)</f>
        <v>1</v>
      </c>
      <c r="N22" s="7">
        <f ca="1">COUNTIF(Лист3!D3:D50,14)</f>
        <v>0</v>
      </c>
      <c r="O22" s="7">
        <f ca="1">COUNTIF(Лист3!D3:D50,15)</f>
        <v>1</v>
      </c>
      <c r="P22" s="7">
        <f ca="1">COUNTIF(Лист3!D3:D50,16)</f>
        <v>0</v>
      </c>
      <c r="Q22" s="7">
        <f ca="1">COUNTIF(Лист3!D3:D50,17)</f>
        <v>0</v>
      </c>
      <c r="R22" s="7">
        <f ca="1">COUNTIF(Лист3!D3:D50,18)</f>
        <v>1</v>
      </c>
      <c r="S22" s="7">
        <f ca="1">COUNTIF(Лист3!D3:D50,19)</f>
        <v>1</v>
      </c>
      <c r="T22" s="7">
        <f ca="1">COUNTIF(Лист3!D3:D50,20)</f>
        <v>3</v>
      </c>
      <c r="U22" s="7">
        <f ca="1">COUNTIF(Лист3!D3:D50,21)</f>
        <v>0</v>
      </c>
      <c r="V22" s="7">
        <f ca="1">COUNTIF(Лист3!D3:D50,22)</f>
        <v>0</v>
      </c>
      <c r="W22" s="7">
        <f ca="1">COUNTIF(Лист3!D3:D50,23)</f>
        <v>1</v>
      </c>
      <c r="X22" s="7">
        <f ca="1">COUNTIF(Лист3!D3:D50,24)</f>
        <v>1</v>
      </c>
      <c r="Y22" s="7">
        <f ca="1">COUNTIF(Лист3!D3:D50,25)</f>
        <v>0</v>
      </c>
      <c r="Z22" s="7">
        <f ca="1">COUNTIF(Лист3!D3:D50,26)</f>
        <v>2</v>
      </c>
      <c r="AA22" s="7">
        <f ca="1">COUNTIF(Лист3!D3:D50,27)</f>
        <v>1</v>
      </c>
      <c r="AB22" s="7">
        <f ca="1">COUNTIF(Лист3!D3:D50,28)</f>
        <v>3</v>
      </c>
      <c r="AC22" s="7">
        <f ca="1">COUNTIF(Лист3!D3:D50,29)</f>
        <v>0</v>
      </c>
      <c r="AD22" s="7">
        <f ca="1">COUNTIF(Лист3!D3:D50,30)</f>
        <v>1</v>
      </c>
      <c r="AE22" s="7">
        <f ca="1">COUNTIF(Лист3!D3:D50,31)</f>
        <v>0</v>
      </c>
      <c r="AF22" s="7">
        <f ca="1">COUNTIF(Лист3!D3:D50,32)</f>
        <v>0</v>
      </c>
      <c r="AG22" s="7">
        <f ca="1">COUNTIF(Лист3!D3:D50,33)</f>
        <v>1</v>
      </c>
      <c r="AH22" s="7">
        <f ca="1">COUNTIF(Лист3!D3:D50,34)</f>
        <v>1</v>
      </c>
      <c r="AI22" s="7">
        <f ca="1">COUNTIF(Лист3!D3:D50,35)</f>
        <v>1</v>
      </c>
      <c r="AJ22" s="7">
        <f ca="1">COUNTIF(Лист3!D3:D50,36)</f>
        <v>1</v>
      </c>
      <c r="AK22" s="7">
        <f ca="1">COUNTIF(Лист3!D3:D50,37)</f>
        <v>4</v>
      </c>
      <c r="AL22" s="7">
        <f ca="1">COUNTIF(Лист3!D3:D50,38)</f>
        <v>1</v>
      </c>
      <c r="AM22" s="7">
        <f ca="1">COUNTIF(Лист3!D3:D50,39)</f>
        <v>1</v>
      </c>
      <c r="AN22" s="7">
        <f ca="1">COUNTIF(Лист3!D3:D50,40)</f>
        <v>0</v>
      </c>
      <c r="AO22" s="7">
        <f ca="1">COUNTIF(Лист3!D3:D50,41)</f>
        <v>0</v>
      </c>
      <c r="AP22" s="7">
        <f ca="1">COUNTIF(Лист3!D3:D50,42)</f>
        <v>1</v>
      </c>
      <c r="AQ22" s="7">
        <f ca="1">COUNTIF(Лист3!D3:D50,43)</f>
        <v>1</v>
      </c>
      <c r="AR22" s="7">
        <f ca="1">COUNTIF(Лист3!D3:D50,44)</f>
        <v>1</v>
      </c>
      <c r="AS22" s="7">
        <f ca="1">COUNTIF(Лист3!D3:D50,45)</f>
        <v>2</v>
      </c>
      <c r="AT22" s="7">
        <f ca="1">COUNTIF(Лист3!D3:D50,46)</f>
        <v>0</v>
      </c>
      <c r="AU22" s="7">
        <f ca="1">COUNTIF(Лист3!D3:D50,47)</f>
        <v>1</v>
      </c>
      <c r="AV22" s="7">
        <f ca="1">COUNTIF(Лист3!D3:D50,48)</f>
        <v>0</v>
      </c>
      <c r="AW22" s="7">
        <f ca="1">COUNTIF(Лист3!D3:D50,49)</f>
        <v>1</v>
      </c>
      <c r="AX22" s="7">
        <f ca="1">COUNTIF(Лист3!D3:D50,50)</f>
        <v>2</v>
      </c>
      <c r="AY22">
        <f ca="1">SUM(A22:AX22)</f>
        <v>48</v>
      </c>
      <c r="BB22" s="4" t="s">
        <v>11</v>
      </c>
      <c r="BC22" s="20">
        <v>17</v>
      </c>
      <c r="BD22" s="7">
        <v>1</v>
      </c>
      <c r="BE22" s="7">
        <v>0</v>
      </c>
      <c r="BF22" s="7">
        <v>1</v>
      </c>
      <c r="BG22" s="7">
        <v>1</v>
      </c>
      <c r="BH22" s="7">
        <v>0</v>
      </c>
      <c r="BI22" s="7"/>
      <c r="BJ22" s="7">
        <v>1</v>
      </c>
      <c r="BK22" s="7">
        <v>0</v>
      </c>
      <c r="BL22" s="7"/>
      <c r="BM22" s="7">
        <v>3</v>
      </c>
      <c r="BN22" s="7">
        <v>1</v>
      </c>
      <c r="BO22" s="27">
        <v>8</v>
      </c>
      <c r="BP22" s="31">
        <f t="shared" si="1"/>
        <v>12</v>
      </c>
      <c r="BQ22" s="27">
        <v>13</v>
      </c>
      <c r="BR22" s="27">
        <v>11</v>
      </c>
      <c r="BS22" s="27">
        <v>18</v>
      </c>
      <c r="BT22" s="20">
        <v>17</v>
      </c>
      <c r="BU22">
        <v>37</v>
      </c>
      <c r="BV22">
        <v>38</v>
      </c>
      <c r="BW22">
        <v>37</v>
      </c>
      <c r="BX22">
        <v>36</v>
      </c>
      <c r="BY22">
        <v>38</v>
      </c>
      <c r="CA22">
        <v>9</v>
      </c>
      <c r="CB22">
        <v>9</v>
      </c>
    </row>
    <row r="23" spans="1:80" x14ac:dyDescent="0.25">
      <c r="BC23" s="20">
        <v>18</v>
      </c>
      <c r="BD23" s="7">
        <v>1</v>
      </c>
      <c r="BE23" s="7">
        <v>1</v>
      </c>
      <c r="BF23" s="7">
        <v>0</v>
      </c>
      <c r="BG23" s="7">
        <v>1</v>
      </c>
      <c r="BH23" s="7">
        <v>1</v>
      </c>
      <c r="BI23" s="7"/>
      <c r="BJ23" s="7">
        <v>0</v>
      </c>
      <c r="BK23" s="7">
        <v>1</v>
      </c>
      <c r="BL23" s="7"/>
      <c r="BM23" s="7">
        <v>4</v>
      </c>
      <c r="BN23" s="7">
        <v>1</v>
      </c>
      <c r="BO23" s="27">
        <v>11</v>
      </c>
      <c r="BP23" s="31">
        <f t="shared" si="1"/>
        <v>11</v>
      </c>
      <c r="BQ23" s="27">
        <v>9</v>
      </c>
      <c r="BR23" s="27">
        <v>11</v>
      </c>
      <c r="BS23" s="27">
        <v>18</v>
      </c>
      <c r="BT23" s="20">
        <v>18</v>
      </c>
      <c r="BU23">
        <v>38</v>
      </c>
      <c r="BV23">
        <v>39</v>
      </c>
      <c r="BW23">
        <v>36</v>
      </c>
      <c r="BX23">
        <v>37</v>
      </c>
      <c r="BY23">
        <v>38</v>
      </c>
      <c r="CA23">
        <v>8</v>
      </c>
      <c r="CB23">
        <v>10</v>
      </c>
    </row>
    <row r="24" spans="1:80" x14ac:dyDescent="0.25">
      <c r="A24">
        <f ca="1">IF(A22&gt;1,0,1)</f>
        <v>1</v>
      </c>
      <c r="B24">
        <f t="shared" ref="B24:AX24" ca="1" si="7">IF(B22&gt;1,0,1)</f>
        <v>0</v>
      </c>
      <c r="C24">
        <f t="shared" ca="1" si="7"/>
        <v>1</v>
      </c>
      <c r="D24">
        <f t="shared" ca="1" si="7"/>
        <v>0</v>
      </c>
      <c r="E24">
        <f t="shared" ca="1" si="7"/>
        <v>0</v>
      </c>
      <c r="F24">
        <f t="shared" ca="1" si="7"/>
        <v>1</v>
      </c>
      <c r="G24">
        <f t="shared" ca="1" si="7"/>
        <v>1</v>
      </c>
      <c r="H24">
        <f t="shared" ca="1" si="7"/>
        <v>1</v>
      </c>
      <c r="I24">
        <f t="shared" ca="1" si="7"/>
        <v>1</v>
      </c>
      <c r="J24">
        <f t="shared" ca="1" si="7"/>
        <v>1</v>
      </c>
      <c r="K24">
        <f t="shared" ca="1" si="7"/>
        <v>0</v>
      </c>
      <c r="L24">
        <f t="shared" ca="1" si="7"/>
        <v>1</v>
      </c>
      <c r="M24">
        <f t="shared" ca="1" si="7"/>
        <v>1</v>
      </c>
      <c r="N24">
        <f t="shared" ca="1" si="7"/>
        <v>1</v>
      </c>
      <c r="O24">
        <f t="shared" ca="1" si="7"/>
        <v>1</v>
      </c>
      <c r="P24">
        <f t="shared" ca="1" si="7"/>
        <v>1</v>
      </c>
      <c r="Q24">
        <f t="shared" ca="1" si="7"/>
        <v>1</v>
      </c>
      <c r="R24">
        <f t="shared" ca="1" si="7"/>
        <v>1</v>
      </c>
      <c r="S24">
        <f t="shared" ca="1" si="7"/>
        <v>1</v>
      </c>
      <c r="T24">
        <f t="shared" ca="1" si="7"/>
        <v>0</v>
      </c>
      <c r="U24">
        <f t="shared" ca="1" si="7"/>
        <v>1</v>
      </c>
      <c r="V24">
        <f t="shared" ca="1" si="7"/>
        <v>1</v>
      </c>
      <c r="W24">
        <f t="shared" ca="1" si="7"/>
        <v>1</v>
      </c>
      <c r="X24">
        <f t="shared" ca="1" si="7"/>
        <v>1</v>
      </c>
      <c r="Y24">
        <f t="shared" ca="1" si="7"/>
        <v>1</v>
      </c>
      <c r="Z24">
        <f t="shared" ca="1" si="7"/>
        <v>0</v>
      </c>
      <c r="AA24">
        <f t="shared" ca="1" si="7"/>
        <v>1</v>
      </c>
      <c r="AB24">
        <f t="shared" ca="1" si="7"/>
        <v>0</v>
      </c>
      <c r="AC24">
        <f t="shared" ca="1" si="7"/>
        <v>1</v>
      </c>
      <c r="AD24">
        <f t="shared" ca="1" si="7"/>
        <v>1</v>
      </c>
      <c r="AE24">
        <f t="shared" ca="1" si="7"/>
        <v>1</v>
      </c>
      <c r="AF24">
        <f t="shared" ca="1" si="7"/>
        <v>1</v>
      </c>
      <c r="AG24">
        <f t="shared" ca="1" si="7"/>
        <v>1</v>
      </c>
      <c r="AH24">
        <f t="shared" ca="1" si="7"/>
        <v>1</v>
      </c>
      <c r="AI24">
        <f t="shared" ca="1" si="7"/>
        <v>1</v>
      </c>
      <c r="AJ24">
        <f t="shared" ca="1" si="7"/>
        <v>1</v>
      </c>
      <c r="AK24">
        <f t="shared" ca="1" si="7"/>
        <v>0</v>
      </c>
      <c r="AL24">
        <f t="shared" ca="1" si="7"/>
        <v>1</v>
      </c>
      <c r="AM24">
        <f t="shared" ca="1" si="7"/>
        <v>1</v>
      </c>
      <c r="AN24">
        <f t="shared" ca="1" si="7"/>
        <v>1</v>
      </c>
      <c r="AO24">
        <f t="shared" ca="1" si="7"/>
        <v>1</v>
      </c>
      <c r="AP24">
        <f t="shared" ca="1" si="7"/>
        <v>1</v>
      </c>
      <c r="AQ24">
        <f t="shared" ca="1" si="7"/>
        <v>1</v>
      </c>
      <c r="AR24">
        <f t="shared" ca="1" si="7"/>
        <v>1</v>
      </c>
      <c r="AS24">
        <f t="shared" ca="1" si="7"/>
        <v>0</v>
      </c>
      <c r="AT24">
        <f t="shared" ca="1" si="7"/>
        <v>1</v>
      </c>
      <c r="AU24">
        <f t="shared" ca="1" si="7"/>
        <v>1</v>
      </c>
      <c r="AV24">
        <f t="shared" ca="1" si="7"/>
        <v>1</v>
      </c>
      <c r="AW24">
        <f t="shared" ca="1" si="7"/>
        <v>1</v>
      </c>
      <c r="AX24">
        <f t="shared" ca="1" si="7"/>
        <v>0</v>
      </c>
      <c r="AY24">
        <f ca="1">SUM(A24:AX24)</f>
        <v>40</v>
      </c>
      <c r="BC24" s="20">
        <v>19</v>
      </c>
      <c r="BD24" s="7">
        <v>1</v>
      </c>
      <c r="BE24" s="7">
        <v>1</v>
      </c>
      <c r="BF24" s="7">
        <v>1</v>
      </c>
      <c r="BG24" s="7">
        <v>0</v>
      </c>
      <c r="BH24" s="7">
        <v>1</v>
      </c>
      <c r="BI24" s="7"/>
      <c r="BJ24" s="7">
        <v>1</v>
      </c>
      <c r="BK24" s="7">
        <v>0</v>
      </c>
      <c r="BL24" s="7"/>
      <c r="BM24" s="7">
        <v>4</v>
      </c>
      <c r="BN24" s="7">
        <v>1</v>
      </c>
      <c r="BO24" s="27">
        <v>11</v>
      </c>
      <c r="BP24" s="31">
        <f t="shared" si="1"/>
        <v>10.25</v>
      </c>
      <c r="BQ24" s="27">
        <v>6</v>
      </c>
      <c r="BR24" s="27">
        <v>11</v>
      </c>
      <c r="BS24" s="27">
        <v>18</v>
      </c>
      <c r="BT24" s="20">
        <v>19</v>
      </c>
      <c r="BU24">
        <v>38</v>
      </c>
      <c r="BV24">
        <v>40</v>
      </c>
      <c r="BW24">
        <v>35</v>
      </c>
      <c r="BX24">
        <v>37</v>
      </c>
      <c r="BY24">
        <v>39</v>
      </c>
      <c r="CA24">
        <v>9</v>
      </c>
      <c r="CB24">
        <v>10</v>
      </c>
    </row>
    <row r="25" spans="1:80" x14ac:dyDescent="0.25">
      <c r="BC25" s="20">
        <v>20</v>
      </c>
      <c r="BD25" s="7">
        <v>0</v>
      </c>
      <c r="BE25" s="7">
        <v>1</v>
      </c>
      <c r="BF25" s="7">
        <v>1</v>
      </c>
      <c r="BG25" s="7">
        <v>1</v>
      </c>
      <c r="BH25" s="7">
        <v>1</v>
      </c>
      <c r="BI25" s="7"/>
      <c r="BJ25" s="7">
        <v>0</v>
      </c>
      <c r="BK25" s="7">
        <v>1</v>
      </c>
      <c r="BL25" s="7"/>
      <c r="BM25" s="7">
        <v>4</v>
      </c>
      <c r="BN25" s="7">
        <v>1</v>
      </c>
      <c r="BO25" s="27">
        <v>11</v>
      </c>
      <c r="BP25" s="31">
        <f t="shared" si="1"/>
        <v>10.25</v>
      </c>
      <c r="BQ25" s="27">
        <v>2</v>
      </c>
      <c r="BR25" s="27">
        <v>11</v>
      </c>
      <c r="BS25" s="27">
        <v>18</v>
      </c>
      <c r="BT25" s="20">
        <v>20</v>
      </c>
      <c r="BU25">
        <v>38</v>
      </c>
      <c r="BV25">
        <v>40</v>
      </c>
      <c r="BW25">
        <v>35</v>
      </c>
      <c r="BX25">
        <v>37</v>
      </c>
      <c r="BY25">
        <v>39</v>
      </c>
      <c r="CA25">
        <v>9</v>
      </c>
      <c r="CB25">
        <v>10</v>
      </c>
    </row>
    <row r="26" spans="1:80" x14ac:dyDescent="0.25">
      <c r="A26">
        <f ca="1">IF(OR(A$1=Лист3!$D2),1,0)</f>
        <v>0</v>
      </c>
      <c r="B26">
        <f ca="1">IF(OR(B$1=Лист3!$D2),1,0)</f>
        <v>0</v>
      </c>
      <c r="C26">
        <f ca="1">IF(OR(C$1=Лист3!$D2),1,0)</f>
        <v>0</v>
      </c>
      <c r="D26">
        <f ca="1">IF(OR(D$1=Лист3!$D2),1,0)</f>
        <v>0</v>
      </c>
      <c r="E26">
        <f ca="1">IF(OR(E$1=Лист3!$D2),1,0)</f>
        <v>0</v>
      </c>
      <c r="F26">
        <f ca="1">IF(OR(F$1=Лист3!$D2),1,0)</f>
        <v>0</v>
      </c>
      <c r="G26">
        <f ca="1">IF(OR(G$1=Лист3!$D2),1,0)</f>
        <v>0</v>
      </c>
      <c r="H26">
        <f ca="1">IF(OR(H$1=Лист3!$D2),1,0)</f>
        <v>0</v>
      </c>
      <c r="I26">
        <f ca="1">IF(OR(I$1=Лист3!$D2),1,0)</f>
        <v>0</v>
      </c>
      <c r="J26">
        <f ca="1">IF(OR(J$1=Лист3!$D2),1,0)</f>
        <v>0</v>
      </c>
      <c r="K26">
        <f ca="1">IF(OR(K$1=Лист3!$D2),1,0)</f>
        <v>0</v>
      </c>
      <c r="L26">
        <f ca="1">IF(OR(L$1=Лист3!$D2),1,0)</f>
        <v>0</v>
      </c>
      <c r="M26">
        <f ca="1">IF(OR(M$1=Лист3!$D2),1,0)</f>
        <v>0</v>
      </c>
      <c r="N26">
        <f ca="1">IF(OR(N$1=Лист3!$D2),1,0)</f>
        <v>0</v>
      </c>
      <c r="O26">
        <f ca="1">IF(OR(O$1=Лист3!$D2),1,0)</f>
        <v>0</v>
      </c>
      <c r="P26">
        <f ca="1">IF(OR(P$1=Лист3!$D2),1,0)</f>
        <v>0</v>
      </c>
      <c r="Q26">
        <f ca="1">IF(OR(Q$1=Лист3!$D2),1,0)</f>
        <v>0</v>
      </c>
      <c r="R26">
        <f ca="1">IF(OR(R$1=Лист3!$D2),1,0)</f>
        <v>0</v>
      </c>
      <c r="S26">
        <f ca="1">IF(OR(S$1=Лист3!$D2),1,0)</f>
        <v>0</v>
      </c>
      <c r="T26">
        <f ca="1">IF(OR(T$1=Лист3!$D2),1,0)</f>
        <v>0</v>
      </c>
      <c r="U26">
        <f ca="1">IF(OR(U$1=Лист3!$D2),1,0)</f>
        <v>0</v>
      </c>
      <c r="V26">
        <f ca="1">IF(OR(V$1=Лист3!$D2),1,0)</f>
        <v>0</v>
      </c>
      <c r="W26">
        <f ca="1">IF(OR(W$1=Лист3!$D2),1,0)</f>
        <v>0</v>
      </c>
      <c r="X26">
        <f ca="1">IF(OR(X$1=Лист3!$D2),1,0)</f>
        <v>0</v>
      </c>
      <c r="Y26">
        <f ca="1">IF(OR(Y$1=Лист3!$D2),1,0)</f>
        <v>0</v>
      </c>
      <c r="Z26">
        <f ca="1">IF(OR(Z$1=Лист3!$D2),1,0)</f>
        <v>0</v>
      </c>
      <c r="AA26">
        <f ca="1">IF(OR(AA$1=Лист3!$D2),1,0)</f>
        <v>0</v>
      </c>
      <c r="AB26">
        <f ca="1">IF(OR(AB$1=Лист3!$D2),1,0)</f>
        <v>0</v>
      </c>
      <c r="AC26">
        <f ca="1">IF(OR(AC$1=Лист3!$D2),1,0)</f>
        <v>0</v>
      </c>
      <c r="AD26">
        <f ca="1">IF(OR(AD$1=Лист3!$D2),1,0)</f>
        <v>0</v>
      </c>
      <c r="AE26">
        <f ca="1">IF(OR(AE$1=Лист3!$D2),1,0)</f>
        <v>1</v>
      </c>
      <c r="AF26">
        <f ca="1">IF(OR(AF$1=Лист3!$D2),1,0)</f>
        <v>0</v>
      </c>
      <c r="AG26">
        <f ca="1">IF(OR(AG$1=Лист3!$D2),1,0)</f>
        <v>0</v>
      </c>
      <c r="AH26">
        <f ca="1">IF(OR(AH$1=Лист3!$D2),1,0)</f>
        <v>0</v>
      </c>
      <c r="AI26">
        <f ca="1">IF(OR(AI$1=Лист3!$D2),1,0)</f>
        <v>0</v>
      </c>
      <c r="AJ26">
        <f ca="1">IF(OR(AJ$1=Лист3!$D2),1,0)</f>
        <v>0</v>
      </c>
      <c r="AK26">
        <f ca="1">IF(OR(AK$1=Лист3!$D2),1,0)</f>
        <v>0</v>
      </c>
      <c r="AL26">
        <f ca="1">IF(OR(AL$1=Лист3!$D2),1,0)</f>
        <v>0</v>
      </c>
      <c r="AM26">
        <f ca="1">IF(OR(AM$1=Лист3!$D2),1,0)</f>
        <v>0</v>
      </c>
      <c r="AN26">
        <f ca="1">IF(OR(AN$1=Лист3!$D2),1,0)</f>
        <v>0</v>
      </c>
      <c r="AO26">
        <f ca="1">IF(OR(AO$1=Лист3!$D2),1,0)</f>
        <v>0</v>
      </c>
      <c r="AP26">
        <f ca="1">IF(OR(AP$1=Лист3!$D2),1,0)</f>
        <v>0</v>
      </c>
      <c r="AQ26">
        <f ca="1">IF(OR(AQ$1=Лист3!$D2),1,0)</f>
        <v>0</v>
      </c>
      <c r="AR26">
        <f ca="1">IF(OR(AR$1=Лист3!$D2),1,0)</f>
        <v>0</v>
      </c>
      <c r="AS26">
        <f ca="1">IF(OR(AS$1=Лист3!$D2),1,0)</f>
        <v>0</v>
      </c>
      <c r="AT26">
        <f ca="1">IF(OR(AT$1=Лист3!$D2),1,0)</f>
        <v>0</v>
      </c>
      <c r="AU26">
        <f ca="1">IF(OR(AU$1=Лист3!$D2),1,0)</f>
        <v>0</v>
      </c>
      <c r="AV26">
        <f ca="1">IF(OR(AV$1=Лист3!$D2),1,0)</f>
        <v>0</v>
      </c>
      <c r="AW26">
        <f ca="1">IF(OR(AW$1=Лист3!$D2),1,0)</f>
        <v>0</v>
      </c>
      <c r="AX26">
        <f ca="1">IF(OR(AX$1=Лист3!$D2),1,0)</f>
        <v>0</v>
      </c>
      <c r="BC26" s="20">
        <v>21</v>
      </c>
      <c r="BD26" s="7">
        <v>1</v>
      </c>
      <c r="BE26" s="7">
        <v>1</v>
      </c>
      <c r="BF26" s="7">
        <v>1</v>
      </c>
      <c r="BG26" s="7">
        <v>1</v>
      </c>
      <c r="BH26" s="7">
        <v>1</v>
      </c>
      <c r="BI26" s="7"/>
      <c r="BJ26" s="7">
        <v>1</v>
      </c>
      <c r="BK26" s="7">
        <v>1</v>
      </c>
      <c r="BL26" s="7"/>
      <c r="BM26" s="7">
        <v>5</v>
      </c>
      <c r="BN26" s="7">
        <v>2</v>
      </c>
      <c r="BO26" s="27">
        <v>15</v>
      </c>
      <c r="BP26" s="31">
        <f t="shared" si="1"/>
        <v>12</v>
      </c>
      <c r="BQ26" s="27">
        <v>30</v>
      </c>
      <c r="BR26" s="27">
        <v>10</v>
      </c>
      <c r="BS26" s="27">
        <v>18</v>
      </c>
      <c r="BT26" s="20">
        <v>21</v>
      </c>
      <c r="BU26">
        <v>38</v>
      </c>
      <c r="BV26">
        <v>40</v>
      </c>
      <c r="BW26">
        <v>36</v>
      </c>
      <c r="BX26">
        <v>37</v>
      </c>
      <c r="BY26">
        <v>38</v>
      </c>
      <c r="CA26">
        <v>9</v>
      </c>
      <c r="CB26">
        <v>10</v>
      </c>
    </row>
    <row r="27" spans="1:80" x14ac:dyDescent="0.25">
      <c r="BC27" s="20">
        <v>22</v>
      </c>
      <c r="BD27" s="7">
        <v>1</v>
      </c>
      <c r="BE27" s="7">
        <v>0</v>
      </c>
      <c r="BF27" s="7">
        <v>1</v>
      </c>
      <c r="BG27" s="7">
        <v>1</v>
      </c>
      <c r="BH27" s="7">
        <v>1</v>
      </c>
      <c r="BI27" s="7"/>
      <c r="BJ27" s="7">
        <v>1</v>
      </c>
      <c r="BK27" s="7">
        <v>1</v>
      </c>
      <c r="BL27" s="7"/>
      <c r="BM27" s="7">
        <v>4</v>
      </c>
      <c r="BN27" s="7">
        <v>2</v>
      </c>
      <c r="BO27" s="27">
        <v>12</v>
      </c>
      <c r="BP27" s="31">
        <f t="shared" si="1"/>
        <v>12.25</v>
      </c>
      <c r="BQ27" s="27">
        <v>26</v>
      </c>
      <c r="BR27" s="27">
        <v>10</v>
      </c>
      <c r="BS27" s="27">
        <v>18</v>
      </c>
      <c r="BT27" s="20">
        <v>22</v>
      </c>
      <c r="BU27">
        <v>39</v>
      </c>
      <c r="BV27">
        <v>40</v>
      </c>
      <c r="BW27">
        <v>36</v>
      </c>
      <c r="BX27">
        <v>38</v>
      </c>
      <c r="BY27">
        <v>38</v>
      </c>
      <c r="CA27">
        <v>9</v>
      </c>
      <c r="CB27">
        <v>11</v>
      </c>
    </row>
    <row r="28" spans="1:80" x14ac:dyDescent="0.25">
      <c r="A28">
        <f ca="1">A24*A26</f>
        <v>0</v>
      </c>
      <c r="B28">
        <f t="shared" ref="B28:AX28" ca="1" si="8">B24*B26</f>
        <v>0</v>
      </c>
      <c r="C28">
        <f t="shared" ca="1" si="8"/>
        <v>0</v>
      </c>
      <c r="D28">
        <f t="shared" ca="1" si="8"/>
        <v>0</v>
      </c>
      <c r="E28">
        <f t="shared" ca="1" si="8"/>
        <v>0</v>
      </c>
      <c r="F28">
        <f t="shared" ca="1" si="8"/>
        <v>0</v>
      </c>
      <c r="G28">
        <f t="shared" ca="1" si="8"/>
        <v>0</v>
      </c>
      <c r="H28">
        <f t="shared" ca="1" si="8"/>
        <v>0</v>
      </c>
      <c r="I28">
        <f t="shared" ca="1" si="8"/>
        <v>0</v>
      </c>
      <c r="J28">
        <f t="shared" ca="1" si="8"/>
        <v>0</v>
      </c>
      <c r="K28">
        <f t="shared" ca="1" si="8"/>
        <v>0</v>
      </c>
      <c r="L28">
        <f t="shared" ca="1" si="8"/>
        <v>0</v>
      </c>
      <c r="M28">
        <f t="shared" ca="1" si="8"/>
        <v>0</v>
      </c>
      <c r="N28">
        <f t="shared" ca="1" si="8"/>
        <v>0</v>
      </c>
      <c r="O28">
        <f t="shared" ca="1" si="8"/>
        <v>0</v>
      </c>
      <c r="P28">
        <f t="shared" ca="1" si="8"/>
        <v>0</v>
      </c>
      <c r="Q28">
        <f t="shared" ca="1" si="8"/>
        <v>0</v>
      </c>
      <c r="R28">
        <f t="shared" ca="1" si="8"/>
        <v>0</v>
      </c>
      <c r="S28">
        <f t="shared" ca="1" si="8"/>
        <v>0</v>
      </c>
      <c r="T28">
        <f t="shared" ca="1" si="8"/>
        <v>0</v>
      </c>
      <c r="U28">
        <f t="shared" ca="1" si="8"/>
        <v>0</v>
      </c>
      <c r="V28">
        <f t="shared" ca="1" si="8"/>
        <v>0</v>
      </c>
      <c r="W28">
        <f t="shared" ca="1" si="8"/>
        <v>0</v>
      </c>
      <c r="X28">
        <f t="shared" ca="1" si="8"/>
        <v>0</v>
      </c>
      <c r="Y28">
        <f t="shared" ca="1" si="8"/>
        <v>0</v>
      </c>
      <c r="Z28">
        <f t="shared" ca="1" si="8"/>
        <v>0</v>
      </c>
      <c r="AA28">
        <f t="shared" ca="1" si="8"/>
        <v>0</v>
      </c>
      <c r="AB28">
        <f t="shared" ca="1" si="8"/>
        <v>0</v>
      </c>
      <c r="AC28">
        <f t="shared" ca="1" si="8"/>
        <v>0</v>
      </c>
      <c r="AD28">
        <f t="shared" ca="1" si="8"/>
        <v>0</v>
      </c>
      <c r="AE28">
        <f t="shared" ca="1" si="8"/>
        <v>1</v>
      </c>
      <c r="AF28">
        <f t="shared" ca="1" si="8"/>
        <v>0</v>
      </c>
      <c r="AG28">
        <f t="shared" ca="1" si="8"/>
        <v>0</v>
      </c>
      <c r="AH28">
        <f t="shared" ca="1" si="8"/>
        <v>0</v>
      </c>
      <c r="AI28">
        <f t="shared" ca="1" si="8"/>
        <v>0</v>
      </c>
      <c r="AJ28">
        <f t="shared" ca="1" si="8"/>
        <v>0</v>
      </c>
      <c r="AK28">
        <f t="shared" ca="1" si="8"/>
        <v>0</v>
      </c>
      <c r="AL28">
        <f t="shared" ca="1" si="8"/>
        <v>0</v>
      </c>
      <c r="AM28">
        <f t="shared" ca="1" si="8"/>
        <v>0</v>
      </c>
      <c r="AN28">
        <f t="shared" ca="1" si="8"/>
        <v>0</v>
      </c>
      <c r="AO28">
        <f t="shared" ca="1" si="8"/>
        <v>0</v>
      </c>
      <c r="AP28">
        <f t="shared" ca="1" si="8"/>
        <v>0</v>
      </c>
      <c r="AQ28">
        <f t="shared" ca="1" si="8"/>
        <v>0</v>
      </c>
      <c r="AR28">
        <f t="shared" ca="1" si="8"/>
        <v>0</v>
      </c>
      <c r="AS28">
        <f t="shared" ca="1" si="8"/>
        <v>0</v>
      </c>
      <c r="AT28">
        <f t="shared" ca="1" si="8"/>
        <v>0</v>
      </c>
      <c r="AU28">
        <f t="shared" ca="1" si="8"/>
        <v>0</v>
      </c>
      <c r="AV28">
        <f t="shared" ca="1" si="8"/>
        <v>0</v>
      </c>
      <c r="AW28">
        <f t="shared" ca="1" si="8"/>
        <v>0</v>
      </c>
      <c r="AX28">
        <f t="shared" ca="1" si="8"/>
        <v>0</v>
      </c>
      <c r="AY28" s="20">
        <f ca="1">SUM(A28:AX28)</f>
        <v>1</v>
      </c>
      <c r="BC28" s="20">
        <v>23</v>
      </c>
      <c r="BD28" s="7">
        <v>1</v>
      </c>
      <c r="BE28" s="7">
        <v>1</v>
      </c>
      <c r="BF28" s="7">
        <v>1</v>
      </c>
      <c r="BG28" s="7">
        <v>1</v>
      </c>
      <c r="BH28" s="7">
        <v>0</v>
      </c>
      <c r="BI28" s="7"/>
      <c r="BJ28" s="7">
        <v>1</v>
      </c>
      <c r="BK28" s="7">
        <v>1</v>
      </c>
      <c r="BL28" s="7"/>
      <c r="BM28" s="7">
        <v>4</v>
      </c>
      <c r="BN28" s="7">
        <v>2</v>
      </c>
      <c r="BO28" s="27">
        <v>12</v>
      </c>
      <c r="BP28" s="31">
        <f t="shared" si="1"/>
        <v>12.5</v>
      </c>
      <c r="BQ28" s="27">
        <v>23</v>
      </c>
      <c r="BR28" s="27">
        <v>10</v>
      </c>
      <c r="BS28" s="27">
        <v>18</v>
      </c>
      <c r="BT28" s="20">
        <v>23</v>
      </c>
      <c r="BU28">
        <v>39</v>
      </c>
      <c r="BV28">
        <v>40</v>
      </c>
      <c r="BW28">
        <v>37</v>
      </c>
      <c r="BX28">
        <v>37</v>
      </c>
      <c r="BY28">
        <v>37</v>
      </c>
      <c r="CA28">
        <v>9</v>
      </c>
      <c r="CB28">
        <v>11</v>
      </c>
    </row>
    <row r="29" spans="1:80" x14ac:dyDescent="0.25">
      <c r="BC29" s="20">
        <v>24</v>
      </c>
      <c r="BD29" s="7">
        <v>1</v>
      </c>
      <c r="BE29" s="7">
        <v>1</v>
      </c>
      <c r="BF29" s="7">
        <v>1</v>
      </c>
      <c r="BG29" s="7">
        <v>1</v>
      </c>
      <c r="BH29" s="7">
        <v>0</v>
      </c>
      <c r="BI29" s="7"/>
      <c r="BJ29" s="7">
        <v>1</v>
      </c>
      <c r="BK29" s="7">
        <v>0</v>
      </c>
      <c r="BL29" s="7"/>
      <c r="BM29" s="7">
        <v>4</v>
      </c>
      <c r="BN29" s="7">
        <v>1</v>
      </c>
      <c r="BO29" s="27">
        <v>11</v>
      </c>
      <c r="BP29" s="31">
        <f t="shared" si="1"/>
        <v>12.5</v>
      </c>
      <c r="BQ29" s="27">
        <v>19</v>
      </c>
      <c r="BR29" s="27">
        <v>10</v>
      </c>
      <c r="BS29" s="27">
        <v>18</v>
      </c>
      <c r="BT29" s="20">
        <v>24</v>
      </c>
      <c r="BU29">
        <v>39</v>
      </c>
      <c r="BV29">
        <v>39</v>
      </c>
      <c r="BW29">
        <v>37</v>
      </c>
      <c r="BX29">
        <v>37</v>
      </c>
      <c r="BY29">
        <v>37</v>
      </c>
      <c r="CA29">
        <v>8</v>
      </c>
      <c r="CB29">
        <v>11</v>
      </c>
    </row>
    <row r="30" spans="1:80" x14ac:dyDescent="0.25">
      <c r="BC30" s="20">
        <v>25</v>
      </c>
      <c r="BD30" s="7">
        <v>0</v>
      </c>
      <c r="BE30" s="7">
        <v>1</v>
      </c>
      <c r="BF30" s="7">
        <v>1</v>
      </c>
      <c r="BG30" s="7">
        <v>1</v>
      </c>
      <c r="BH30" s="7">
        <v>1</v>
      </c>
      <c r="BI30" s="7"/>
      <c r="BJ30" s="7">
        <v>1</v>
      </c>
      <c r="BK30" s="7">
        <v>1</v>
      </c>
      <c r="BL30" s="7"/>
      <c r="BM30" s="7">
        <v>4</v>
      </c>
      <c r="BN30" s="7">
        <v>2</v>
      </c>
      <c r="BO30" s="27">
        <v>12</v>
      </c>
      <c r="BP30" s="31">
        <f t="shared" si="1"/>
        <v>11.75</v>
      </c>
      <c r="BQ30" s="27">
        <v>16</v>
      </c>
      <c r="BR30" s="27">
        <v>10</v>
      </c>
      <c r="BS30" s="27">
        <v>18</v>
      </c>
      <c r="BT30" s="20">
        <v>25</v>
      </c>
      <c r="BU30">
        <v>39</v>
      </c>
      <c r="BV30">
        <v>38</v>
      </c>
      <c r="BW30">
        <v>37</v>
      </c>
      <c r="BX30">
        <v>38</v>
      </c>
      <c r="BY30">
        <v>37</v>
      </c>
      <c r="CA30">
        <v>9</v>
      </c>
      <c r="CB30">
        <v>10</v>
      </c>
    </row>
    <row r="31" spans="1:80" x14ac:dyDescent="0.25">
      <c r="A31" s="19">
        <v>1</v>
      </c>
      <c r="B31" s="19">
        <f>A31+1</f>
        <v>2</v>
      </c>
      <c r="C31" s="19">
        <f t="shared" ref="C31:AX31" si="9">B31+1</f>
        <v>3</v>
      </c>
      <c r="D31" s="19">
        <f t="shared" si="9"/>
        <v>4</v>
      </c>
      <c r="E31" s="19">
        <f t="shared" si="9"/>
        <v>5</v>
      </c>
      <c r="F31" s="19">
        <f t="shared" si="9"/>
        <v>6</v>
      </c>
      <c r="G31" s="19">
        <f t="shared" si="9"/>
        <v>7</v>
      </c>
      <c r="H31" s="19">
        <f t="shared" si="9"/>
        <v>8</v>
      </c>
      <c r="I31" s="19">
        <f t="shared" si="9"/>
        <v>9</v>
      </c>
      <c r="J31" s="19">
        <f t="shared" si="9"/>
        <v>10</v>
      </c>
      <c r="K31" s="19">
        <f t="shared" si="9"/>
        <v>11</v>
      </c>
      <c r="L31" s="19">
        <f t="shared" si="9"/>
        <v>12</v>
      </c>
      <c r="M31" s="19">
        <f t="shared" si="9"/>
        <v>13</v>
      </c>
      <c r="N31" s="19">
        <f t="shared" si="9"/>
        <v>14</v>
      </c>
      <c r="O31" s="19">
        <f t="shared" si="9"/>
        <v>15</v>
      </c>
      <c r="P31" s="19">
        <f t="shared" si="9"/>
        <v>16</v>
      </c>
      <c r="Q31" s="19">
        <f t="shared" si="9"/>
        <v>17</v>
      </c>
      <c r="R31" s="19">
        <f t="shared" si="9"/>
        <v>18</v>
      </c>
      <c r="S31" s="19">
        <f t="shared" si="9"/>
        <v>19</v>
      </c>
      <c r="T31" s="19">
        <f t="shared" si="9"/>
        <v>20</v>
      </c>
      <c r="U31" s="19">
        <f t="shared" si="9"/>
        <v>21</v>
      </c>
      <c r="V31" s="19">
        <f t="shared" si="9"/>
        <v>22</v>
      </c>
      <c r="W31" s="19">
        <f t="shared" si="9"/>
        <v>23</v>
      </c>
      <c r="X31" s="19">
        <f t="shared" si="9"/>
        <v>24</v>
      </c>
      <c r="Y31" s="19">
        <f t="shared" si="9"/>
        <v>25</v>
      </c>
      <c r="Z31" s="19">
        <f t="shared" si="9"/>
        <v>26</v>
      </c>
      <c r="AA31" s="19">
        <f t="shared" si="9"/>
        <v>27</v>
      </c>
      <c r="AB31" s="19">
        <f t="shared" si="9"/>
        <v>28</v>
      </c>
      <c r="AC31" s="19">
        <f t="shared" si="9"/>
        <v>29</v>
      </c>
      <c r="AD31" s="19">
        <f t="shared" si="9"/>
        <v>30</v>
      </c>
      <c r="AE31" s="19">
        <f t="shared" si="9"/>
        <v>31</v>
      </c>
      <c r="AF31" s="19">
        <f t="shared" si="9"/>
        <v>32</v>
      </c>
      <c r="AG31" s="19">
        <f t="shared" si="9"/>
        <v>33</v>
      </c>
      <c r="AH31" s="19">
        <f t="shared" si="9"/>
        <v>34</v>
      </c>
      <c r="AI31" s="19">
        <f t="shared" si="9"/>
        <v>35</v>
      </c>
      <c r="AJ31" s="19">
        <f t="shared" si="9"/>
        <v>36</v>
      </c>
      <c r="AK31" s="19">
        <f t="shared" si="9"/>
        <v>37</v>
      </c>
      <c r="AL31" s="19">
        <f t="shared" si="9"/>
        <v>38</v>
      </c>
      <c r="AM31" s="19">
        <f t="shared" si="9"/>
        <v>39</v>
      </c>
      <c r="AN31" s="19">
        <f t="shared" si="9"/>
        <v>40</v>
      </c>
      <c r="AO31" s="19">
        <f t="shared" si="9"/>
        <v>41</v>
      </c>
      <c r="AP31" s="19">
        <f t="shared" si="9"/>
        <v>42</v>
      </c>
      <c r="AQ31" s="19">
        <f t="shared" si="9"/>
        <v>43</v>
      </c>
      <c r="AR31" s="19">
        <f t="shared" si="9"/>
        <v>44</v>
      </c>
      <c r="AS31" s="19">
        <f t="shared" si="9"/>
        <v>45</v>
      </c>
      <c r="AT31" s="19">
        <f t="shared" si="9"/>
        <v>46</v>
      </c>
      <c r="AU31" s="19">
        <f t="shared" si="9"/>
        <v>47</v>
      </c>
      <c r="AV31" s="19">
        <f t="shared" si="9"/>
        <v>48</v>
      </c>
      <c r="AW31" s="19">
        <f t="shared" si="9"/>
        <v>49</v>
      </c>
      <c r="AX31" s="19">
        <f t="shared" si="9"/>
        <v>50</v>
      </c>
      <c r="BC31" s="20">
        <v>26</v>
      </c>
      <c r="BD31" s="7">
        <v>0</v>
      </c>
      <c r="BE31" s="7">
        <v>1</v>
      </c>
      <c r="BF31" s="7">
        <v>0</v>
      </c>
      <c r="BG31" s="7">
        <v>0</v>
      </c>
      <c r="BH31" s="7">
        <v>1</v>
      </c>
      <c r="BI31" s="7"/>
      <c r="BJ31" s="7">
        <v>1</v>
      </c>
      <c r="BK31" s="7">
        <v>1</v>
      </c>
      <c r="BL31" s="7"/>
      <c r="BM31" s="7">
        <v>2</v>
      </c>
      <c r="BN31" s="7">
        <v>2</v>
      </c>
      <c r="BO31" s="27">
        <v>6</v>
      </c>
      <c r="BP31" s="31">
        <f t="shared" si="1"/>
        <v>10.25</v>
      </c>
      <c r="BQ31" s="27">
        <v>12</v>
      </c>
      <c r="BR31" s="27">
        <v>10</v>
      </c>
      <c r="BS31" s="27">
        <v>18</v>
      </c>
      <c r="BT31" s="20">
        <v>26</v>
      </c>
      <c r="BU31">
        <v>38</v>
      </c>
      <c r="BV31">
        <v>37</v>
      </c>
      <c r="BW31">
        <v>37</v>
      </c>
      <c r="BX31">
        <v>38</v>
      </c>
      <c r="BY31">
        <v>37</v>
      </c>
      <c r="CA31">
        <v>9</v>
      </c>
      <c r="CB31">
        <v>9</v>
      </c>
    </row>
    <row r="32" spans="1:80" x14ac:dyDescent="0.25">
      <c r="A32" s="7">
        <f ca="1">COUNTIF(Лист3!E3:E49,1)</f>
        <v>1</v>
      </c>
      <c r="B32" s="7">
        <f ca="1">COUNTIF(Лист3!E3:E49,2)</f>
        <v>2</v>
      </c>
      <c r="C32" s="7">
        <f ca="1">COUNTIF(Лист3!E3:E49,3)</f>
        <v>0</v>
      </c>
      <c r="D32" s="7">
        <f ca="1">COUNTIF(Лист3!E3:E49,4)</f>
        <v>1</v>
      </c>
      <c r="E32" s="7">
        <f ca="1">COUNTIF(Лист3!E3:E49,5)</f>
        <v>1</v>
      </c>
      <c r="F32" s="7">
        <f ca="1">COUNTIF(Лист3!E3:E49,6)</f>
        <v>0</v>
      </c>
      <c r="G32" s="7">
        <f ca="1">COUNTIF(Лист3!E3:E49,7)</f>
        <v>1</v>
      </c>
      <c r="H32" s="7">
        <f ca="1">COUNTIF(Лист3!E3:E49,8)</f>
        <v>1</v>
      </c>
      <c r="I32" s="7">
        <f ca="1">COUNTIF(Лист3!E3:E49,9)</f>
        <v>0</v>
      </c>
      <c r="J32" s="7">
        <f ca="1">COUNTIF(Лист3!E3:E49,10)</f>
        <v>0</v>
      </c>
      <c r="K32" s="7">
        <f ca="1">COUNTIF(Лист3!E3:E49,11)</f>
        <v>0</v>
      </c>
      <c r="L32" s="7">
        <f ca="1">COUNTIF(Лист3!E3:E49,12)</f>
        <v>1</v>
      </c>
      <c r="M32" s="7">
        <f ca="1">COUNTIF(Лист3!E3:E49,13)</f>
        <v>0</v>
      </c>
      <c r="N32" s="7">
        <f ca="1">COUNTIF(Лист3!E3:E49,14)</f>
        <v>1</v>
      </c>
      <c r="O32" s="7">
        <f ca="1">COUNTIF(Лист3!E3:E49,15)</f>
        <v>0</v>
      </c>
      <c r="P32" s="7">
        <f ca="1">COUNTIF(Лист3!E3:E49,16)</f>
        <v>1</v>
      </c>
      <c r="Q32" s="7">
        <f ca="1">COUNTIF(Лист3!E3:E49,17)</f>
        <v>2</v>
      </c>
      <c r="R32" s="7">
        <f ca="1">COUNTIF(Лист3!E3:E49,18)</f>
        <v>1</v>
      </c>
      <c r="S32" s="7">
        <f ca="1">COUNTIF(Лист3!E3:E49,19)</f>
        <v>0</v>
      </c>
      <c r="T32" s="7">
        <f ca="1">COUNTIF(Лист3!E3:E49,20)</f>
        <v>1</v>
      </c>
      <c r="U32" s="7">
        <f ca="1">COUNTIF(Лист3!E3:E49,21)</f>
        <v>1</v>
      </c>
      <c r="V32" s="7">
        <f ca="1">COUNTIF(Лист3!E3:E49,22)</f>
        <v>1</v>
      </c>
      <c r="W32" s="7">
        <f ca="1">COUNTIF(Лист3!E3:E49,23)</f>
        <v>2</v>
      </c>
      <c r="X32" s="7">
        <f ca="1">COUNTIF(Лист3!E3:E49,24)</f>
        <v>0</v>
      </c>
      <c r="Y32" s="7">
        <f ca="1">COUNTIF(Лист3!E3:E49,25)</f>
        <v>2</v>
      </c>
      <c r="Z32" s="7">
        <f ca="1">COUNTIF(Лист3!E3:E49,26)</f>
        <v>1</v>
      </c>
      <c r="AA32" s="7">
        <f ca="1">COUNTIF(Лист3!E3:E49,27)</f>
        <v>0</v>
      </c>
      <c r="AB32" s="7">
        <f ca="1">COUNTIF(Лист3!E3:E49,28)</f>
        <v>1</v>
      </c>
      <c r="AC32" s="7">
        <f ca="1">COUNTIF(Лист3!E3:E49,29)</f>
        <v>1</v>
      </c>
      <c r="AD32" s="7">
        <f ca="1">COUNTIF(Лист3!E3:E49,30)</f>
        <v>2</v>
      </c>
      <c r="AE32" s="7">
        <f ca="1">COUNTIF(Лист3!E3:E49,31)</f>
        <v>1</v>
      </c>
      <c r="AF32" s="7">
        <f ca="1">COUNTIF(Лист3!E3:E49,32)</f>
        <v>2</v>
      </c>
      <c r="AG32" s="7">
        <f ca="1">COUNTIF(Лист3!E3:E49,33)</f>
        <v>0</v>
      </c>
      <c r="AH32" s="7">
        <f ca="1">COUNTIF(Лист3!E3:E49,34)</f>
        <v>0</v>
      </c>
      <c r="AI32" s="7">
        <f ca="1">COUNTIF(Лист3!E3:E49,35)</f>
        <v>1</v>
      </c>
      <c r="AJ32" s="7">
        <f ca="1">COUNTIF(Лист3!E3:E49,36)</f>
        <v>1</v>
      </c>
      <c r="AK32" s="7">
        <f ca="1">COUNTIF(Лист3!E3:E49,37)</f>
        <v>2</v>
      </c>
      <c r="AL32" s="7">
        <f ca="1">COUNTIF(Лист3!E3:E49,38)</f>
        <v>2</v>
      </c>
      <c r="AM32" s="7">
        <f ca="1">COUNTIF(Лист3!E3:E49,39)</f>
        <v>0</v>
      </c>
      <c r="AN32" s="7">
        <f ca="1">COUNTIF(Лист3!E3:E49,40)</f>
        <v>0</v>
      </c>
      <c r="AO32" s="7">
        <f ca="1">COUNTIF(Лист3!E3:E49,41)</f>
        <v>1</v>
      </c>
      <c r="AP32" s="7">
        <f ca="1">COUNTIF(Лист3!E3:E49,42)</f>
        <v>2</v>
      </c>
      <c r="AQ32" s="7">
        <f ca="1">COUNTIF(Лист3!E3:E49,43)</f>
        <v>4</v>
      </c>
      <c r="AR32" s="7">
        <f ca="1">COUNTIF(Лист3!E3:E49,44)</f>
        <v>1</v>
      </c>
      <c r="AS32" s="7">
        <f ca="1">COUNTIF(Лист3!E3:E49,45)</f>
        <v>2</v>
      </c>
      <c r="AT32" s="7">
        <f ca="1">COUNTIF(Лист3!E3:E49,46)</f>
        <v>0</v>
      </c>
      <c r="AU32" s="7">
        <f ca="1">COUNTIF(Лист3!E3:E49,47)</f>
        <v>0</v>
      </c>
      <c r="AV32" s="7">
        <f ca="1">COUNTIF(Лист3!E3:E49,48)</f>
        <v>2</v>
      </c>
      <c r="AW32" s="7">
        <f ca="1">COUNTIF(Лист3!E3:E49,49)</f>
        <v>0</v>
      </c>
      <c r="AX32" s="7">
        <f ca="1">COUNTIF(Лист3!E3:E49,50)</f>
        <v>1</v>
      </c>
      <c r="AY32">
        <f ca="1">SUM(A32:AX32)</f>
        <v>47</v>
      </c>
      <c r="BB32" s="4" t="s">
        <v>12</v>
      </c>
      <c r="BC32" s="20">
        <v>27</v>
      </c>
      <c r="BD32" s="7">
        <v>1</v>
      </c>
      <c r="BE32" s="7">
        <v>1</v>
      </c>
      <c r="BF32" s="7">
        <v>1</v>
      </c>
      <c r="BG32" s="7">
        <v>1</v>
      </c>
      <c r="BH32" s="7">
        <v>1</v>
      </c>
      <c r="BI32" s="7"/>
      <c r="BJ32" s="7">
        <v>0</v>
      </c>
      <c r="BK32" s="7">
        <v>1</v>
      </c>
      <c r="BL32" s="7"/>
      <c r="BM32" s="7">
        <v>5</v>
      </c>
      <c r="BN32" s="7">
        <v>1</v>
      </c>
      <c r="BO32" s="27">
        <v>14</v>
      </c>
      <c r="BP32" s="31">
        <f t="shared" si="1"/>
        <v>10.75</v>
      </c>
      <c r="BQ32" s="27">
        <v>9</v>
      </c>
      <c r="BR32" s="27">
        <v>10</v>
      </c>
      <c r="BS32" s="27">
        <v>18</v>
      </c>
      <c r="BT32" s="20">
        <v>27</v>
      </c>
      <c r="BU32">
        <v>38</v>
      </c>
      <c r="BV32">
        <v>36</v>
      </c>
      <c r="BW32">
        <v>36</v>
      </c>
      <c r="BX32">
        <v>37</v>
      </c>
      <c r="BY32">
        <v>38</v>
      </c>
      <c r="CA32">
        <v>9</v>
      </c>
      <c r="CB32">
        <v>10</v>
      </c>
    </row>
    <row r="33" spans="1:80" x14ac:dyDescent="0.25">
      <c r="BC33" s="20">
        <v>28</v>
      </c>
      <c r="BD33" s="7">
        <v>1</v>
      </c>
      <c r="BE33" s="7">
        <v>0</v>
      </c>
      <c r="BF33" s="7">
        <v>1</v>
      </c>
      <c r="BG33" s="7">
        <v>1</v>
      </c>
      <c r="BH33" s="7">
        <v>1</v>
      </c>
      <c r="BI33" s="7"/>
      <c r="BJ33" s="7">
        <v>0</v>
      </c>
      <c r="BK33" s="7">
        <v>0</v>
      </c>
      <c r="BL33" s="7"/>
      <c r="BM33" s="7">
        <v>4</v>
      </c>
      <c r="BN33" s="7">
        <v>0</v>
      </c>
      <c r="BO33" s="27">
        <v>10</v>
      </c>
      <c r="BP33" s="31">
        <f t="shared" si="1"/>
        <v>10.5</v>
      </c>
      <c r="BQ33" s="27">
        <v>5</v>
      </c>
      <c r="BR33" s="27">
        <v>10</v>
      </c>
      <c r="BS33" s="27">
        <v>18</v>
      </c>
      <c r="BT33" s="20">
        <v>28</v>
      </c>
      <c r="BU33">
        <v>38</v>
      </c>
      <c r="BV33">
        <v>36</v>
      </c>
      <c r="BW33">
        <v>36</v>
      </c>
      <c r="BX33">
        <v>37</v>
      </c>
      <c r="BY33">
        <v>38</v>
      </c>
      <c r="CA33">
        <v>8</v>
      </c>
      <c r="CB33">
        <v>9</v>
      </c>
    </row>
    <row r="34" spans="1:80" x14ac:dyDescent="0.25">
      <c r="A34">
        <f ca="1">IF(A32&gt;1,0,1)</f>
        <v>1</v>
      </c>
      <c r="B34">
        <f t="shared" ref="B34:AX34" ca="1" si="10">IF(B32&gt;1,0,1)</f>
        <v>0</v>
      </c>
      <c r="C34">
        <f t="shared" ca="1" si="10"/>
        <v>1</v>
      </c>
      <c r="D34">
        <f t="shared" ca="1" si="10"/>
        <v>1</v>
      </c>
      <c r="E34">
        <f t="shared" ca="1" si="10"/>
        <v>1</v>
      </c>
      <c r="F34">
        <f t="shared" ca="1" si="10"/>
        <v>1</v>
      </c>
      <c r="G34">
        <f t="shared" ca="1" si="10"/>
        <v>1</v>
      </c>
      <c r="H34">
        <f t="shared" ca="1" si="10"/>
        <v>1</v>
      </c>
      <c r="I34">
        <f t="shared" ca="1" si="10"/>
        <v>1</v>
      </c>
      <c r="J34">
        <f t="shared" ca="1" si="10"/>
        <v>1</v>
      </c>
      <c r="K34">
        <f t="shared" ca="1" si="10"/>
        <v>1</v>
      </c>
      <c r="L34">
        <f t="shared" ca="1" si="10"/>
        <v>1</v>
      </c>
      <c r="M34">
        <f t="shared" ca="1" si="10"/>
        <v>1</v>
      </c>
      <c r="N34">
        <f t="shared" ca="1" si="10"/>
        <v>1</v>
      </c>
      <c r="O34">
        <f t="shared" ca="1" si="10"/>
        <v>1</v>
      </c>
      <c r="P34">
        <f t="shared" ca="1" si="10"/>
        <v>1</v>
      </c>
      <c r="Q34">
        <f t="shared" ca="1" si="10"/>
        <v>0</v>
      </c>
      <c r="R34">
        <f t="shared" ca="1" si="10"/>
        <v>1</v>
      </c>
      <c r="S34">
        <f t="shared" ca="1" si="10"/>
        <v>1</v>
      </c>
      <c r="T34">
        <f t="shared" ca="1" si="10"/>
        <v>1</v>
      </c>
      <c r="U34">
        <f t="shared" ca="1" si="10"/>
        <v>1</v>
      </c>
      <c r="V34">
        <f t="shared" ca="1" si="10"/>
        <v>1</v>
      </c>
      <c r="W34">
        <f t="shared" ca="1" si="10"/>
        <v>0</v>
      </c>
      <c r="X34">
        <f t="shared" ca="1" si="10"/>
        <v>1</v>
      </c>
      <c r="Y34">
        <f t="shared" ca="1" si="10"/>
        <v>0</v>
      </c>
      <c r="Z34">
        <f t="shared" ca="1" si="10"/>
        <v>1</v>
      </c>
      <c r="AA34">
        <f t="shared" ca="1" si="10"/>
        <v>1</v>
      </c>
      <c r="AB34">
        <f t="shared" ca="1" si="10"/>
        <v>1</v>
      </c>
      <c r="AC34">
        <f t="shared" ca="1" si="10"/>
        <v>1</v>
      </c>
      <c r="AD34">
        <f t="shared" ca="1" si="10"/>
        <v>0</v>
      </c>
      <c r="AE34">
        <f t="shared" ca="1" si="10"/>
        <v>1</v>
      </c>
      <c r="AF34">
        <f t="shared" ca="1" si="10"/>
        <v>0</v>
      </c>
      <c r="AG34">
        <f t="shared" ca="1" si="10"/>
        <v>1</v>
      </c>
      <c r="AH34">
        <f t="shared" ca="1" si="10"/>
        <v>1</v>
      </c>
      <c r="AI34">
        <f t="shared" ca="1" si="10"/>
        <v>1</v>
      </c>
      <c r="AJ34">
        <f t="shared" ca="1" si="10"/>
        <v>1</v>
      </c>
      <c r="AK34">
        <f t="shared" ca="1" si="10"/>
        <v>0</v>
      </c>
      <c r="AL34">
        <f t="shared" ca="1" si="10"/>
        <v>0</v>
      </c>
      <c r="AM34">
        <f t="shared" ca="1" si="10"/>
        <v>1</v>
      </c>
      <c r="AN34">
        <f t="shared" ca="1" si="10"/>
        <v>1</v>
      </c>
      <c r="AO34">
        <f t="shared" ca="1" si="10"/>
        <v>1</v>
      </c>
      <c r="AP34">
        <f t="shared" ca="1" si="10"/>
        <v>0</v>
      </c>
      <c r="AQ34">
        <f t="shared" ca="1" si="10"/>
        <v>0</v>
      </c>
      <c r="AR34">
        <f t="shared" ca="1" si="10"/>
        <v>1</v>
      </c>
      <c r="AS34">
        <f t="shared" ca="1" si="10"/>
        <v>0</v>
      </c>
      <c r="AT34">
        <f t="shared" ca="1" si="10"/>
        <v>1</v>
      </c>
      <c r="AU34">
        <f t="shared" ca="1" si="10"/>
        <v>1</v>
      </c>
      <c r="AV34">
        <f t="shared" ca="1" si="10"/>
        <v>0</v>
      </c>
      <c r="AW34">
        <f t="shared" ca="1" si="10"/>
        <v>1</v>
      </c>
      <c r="AX34">
        <f t="shared" ca="1" si="10"/>
        <v>1</v>
      </c>
      <c r="AY34">
        <f ca="1">SUM(A34:AX34)</f>
        <v>38</v>
      </c>
      <c r="BC34" s="20">
        <v>29</v>
      </c>
      <c r="BD34" s="7">
        <v>1</v>
      </c>
      <c r="BE34" s="7">
        <v>0</v>
      </c>
      <c r="BF34" s="7">
        <v>1</v>
      </c>
      <c r="BG34" s="7">
        <v>1</v>
      </c>
      <c r="BH34" s="7">
        <v>1</v>
      </c>
      <c r="BI34" s="7"/>
      <c r="BJ34" s="7">
        <v>1</v>
      </c>
      <c r="BK34" s="7">
        <v>0</v>
      </c>
      <c r="BL34" s="7"/>
      <c r="BM34" s="7">
        <v>4</v>
      </c>
      <c r="BN34" s="7">
        <v>1</v>
      </c>
      <c r="BO34" s="27">
        <v>11</v>
      </c>
      <c r="BP34" s="31">
        <f t="shared" si="1"/>
        <v>10.25</v>
      </c>
      <c r="BQ34" s="27">
        <v>2</v>
      </c>
      <c r="BR34" s="27">
        <v>10</v>
      </c>
      <c r="BS34" s="27">
        <v>18</v>
      </c>
      <c r="BT34" s="20">
        <v>29</v>
      </c>
      <c r="BU34">
        <v>39</v>
      </c>
      <c r="BV34">
        <v>35</v>
      </c>
      <c r="BW34">
        <v>36</v>
      </c>
      <c r="BX34">
        <v>37</v>
      </c>
      <c r="BY34">
        <v>38</v>
      </c>
      <c r="CA34">
        <v>9</v>
      </c>
      <c r="CB34">
        <v>9</v>
      </c>
    </row>
    <row r="35" spans="1:80" x14ac:dyDescent="0.25">
      <c r="BC35" s="20">
        <v>30</v>
      </c>
      <c r="BD35" s="7">
        <v>0</v>
      </c>
      <c r="BE35" s="7">
        <v>1</v>
      </c>
      <c r="BF35" s="7">
        <v>1</v>
      </c>
      <c r="BG35" s="7">
        <v>1</v>
      </c>
      <c r="BH35" s="7">
        <v>1</v>
      </c>
      <c r="BI35" s="7"/>
      <c r="BJ35" s="7">
        <v>1</v>
      </c>
      <c r="BK35" s="7">
        <v>1</v>
      </c>
      <c r="BL35" s="7"/>
      <c r="BM35" s="7">
        <v>4</v>
      </c>
      <c r="BN35" s="7">
        <v>2</v>
      </c>
      <c r="BO35" s="27">
        <v>12</v>
      </c>
      <c r="BP35" s="31">
        <f t="shared" si="1"/>
        <v>11.75</v>
      </c>
      <c r="BQ35" s="27">
        <v>28</v>
      </c>
      <c r="BR35" s="27">
        <v>9</v>
      </c>
      <c r="BS35" s="27">
        <v>18</v>
      </c>
      <c r="BT35" s="20">
        <v>30</v>
      </c>
      <c r="BU35">
        <v>38</v>
      </c>
      <c r="BV35">
        <v>35</v>
      </c>
      <c r="BW35">
        <v>37</v>
      </c>
      <c r="BX35">
        <v>36</v>
      </c>
      <c r="BY35">
        <v>37</v>
      </c>
      <c r="CA35">
        <v>10</v>
      </c>
      <c r="CB35">
        <v>9</v>
      </c>
    </row>
    <row r="36" spans="1:80" x14ac:dyDescent="0.25">
      <c r="A36">
        <f ca="1">IF(OR(A$1=Лист3!$E2),1,0)</f>
        <v>0</v>
      </c>
      <c r="B36">
        <f ca="1">IF(OR(B$1=Лист3!$E2),1,0)</f>
        <v>0</v>
      </c>
      <c r="C36">
        <f ca="1">IF(OR(C$1=Лист3!$E2),1,0)</f>
        <v>1</v>
      </c>
      <c r="D36">
        <f ca="1">IF(OR(D$1=Лист3!$E2),1,0)</f>
        <v>0</v>
      </c>
      <c r="E36">
        <f ca="1">IF(OR(E$1=Лист3!$E2),1,0)</f>
        <v>0</v>
      </c>
      <c r="F36">
        <f ca="1">IF(OR(F$1=Лист3!$E2),1,0)</f>
        <v>0</v>
      </c>
      <c r="G36">
        <f ca="1">IF(OR(G$1=Лист3!$E2),1,0)</f>
        <v>0</v>
      </c>
      <c r="H36">
        <f ca="1">IF(OR(H$1=Лист3!$E2),1,0)</f>
        <v>0</v>
      </c>
      <c r="I36">
        <f ca="1">IF(OR(I$1=Лист3!$E2),1,0)</f>
        <v>0</v>
      </c>
      <c r="J36">
        <f ca="1">IF(OR(J$1=Лист3!$E2),1,0)</f>
        <v>0</v>
      </c>
      <c r="K36">
        <f ca="1">IF(OR(K$1=Лист3!$E2),1,0)</f>
        <v>0</v>
      </c>
      <c r="L36">
        <f ca="1">IF(OR(L$1=Лист3!$E2),1,0)</f>
        <v>0</v>
      </c>
      <c r="M36">
        <f ca="1">IF(OR(M$1=Лист3!$E2),1,0)</f>
        <v>0</v>
      </c>
      <c r="N36">
        <f ca="1">IF(OR(N$1=Лист3!$E2),1,0)</f>
        <v>0</v>
      </c>
      <c r="O36">
        <f ca="1">IF(OR(O$1=Лист3!$E2),1,0)</f>
        <v>0</v>
      </c>
      <c r="P36">
        <f ca="1">IF(OR(P$1=Лист3!$E2),1,0)</f>
        <v>0</v>
      </c>
      <c r="Q36">
        <f ca="1">IF(OR(Q$1=Лист3!$E2),1,0)</f>
        <v>0</v>
      </c>
      <c r="R36">
        <f ca="1">IF(OR(R$1=Лист3!$E2),1,0)</f>
        <v>0</v>
      </c>
      <c r="S36">
        <f ca="1">IF(OR(S$1=Лист3!$E2),1,0)</f>
        <v>0</v>
      </c>
      <c r="T36">
        <f ca="1">IF(OR(T$1=Лист3!$E2),1,0)</f>
        <v>0</v>
      </c>
      <c r="U36">
        <f ca="1">IF(OR(U$1=Лист3!$E2),1,0)</f>
        <v>0</v>
      </c>
      <c r="V36">
        <f ca="1">IF(OR(V$1=Лист3!$E2),1,0)</f>
        <v>0</v>
      </c>
      <c r="W36">
        <f ca="1">IF(OR(W$1=Лист3!$E2),1,0)</f>
        <v>0</v>
      </c>
      <c r="X36">
        <f ca="1">IF(OR(X$1=Лист3!$E2),1,0)</f>
        <v>0</v>
      </c>
      <c r="Y36">
        <f ca="1">IF(OR(Y$1=Лист3!$E2),1,0)</f>
        <v>0</v>
      </c>
      <c r="Z36">
        <f ca="1">IF(OR(Z$1=Лист3!$E2),1,0)</f>
        <v>0</v>
      </c>
      <c r="AA36">
        <f ca="1">IF(OR(AA$1=Лист3!$E2),1,0)</f>
        <v>0</v>
      </c>
      <c r="AB36">
        <f ca="1">IF(OR(AB$1=Лист3!$E2),1,0)</f>
        <v>0</v>
      </c>
      <c r="AC36">
        <f ca="1">IF(OR(AC$1=Лист3!$E2),1,0)</f>
        <v>0</v>
      </c>
      <c r="AD36">
        <f ca="1">IF(OR(AD$1=Лист3!$E2),1,0)</f>
        <v>0</v>
      </c>
      <c r="AE36">
        <f ca="1">IF(OR(AE$1=Лист3!$E2),1,0)</f>
        <v>0</v>
      </c>
      <c r="AF36">
        <f ca="1">IF(OR(AF$1=Лист3!$E2),1,0)</f>
        <v>0</v>
      </c>
      <c r="AG36">
        <f ca="1">IF(OR(AG$1=Лист3!$E2),1,0)</f>
        <v>0</v>
      </c>
      <c r="AH36">
        <f ca="1">IF(OR(AH$1=Лист3!$E2),1,0)</f>
        <v>0</v>
      </c>
      <c r="AI36">
        <f ca="1">IF(OR(AI$1=Лист3!$E2),1,0)</f>
        <v>0</v>
      </c>
      <c r="AJ36">
        <f ca="1">IF(OR(AJ$1=Лист3!$E2),1,0)</f>
        <v>0</v>
      </c>
      <c r="AK36">
        <f ca="1">IF(OR(AK$1=Лист3!$E2),1,0)</f>
        <v>0</v>
      </c>
      <c r="AL36">
        <f ca="1">IF(OR(AL$1=Лист3!$E2),1,0)</f>
        <v>0</v>
      </c>
      <c r="AM36">
        <f ca="1">IF(OR(AM$1=Лист3!$E2),1,0)</f>
        <v>0</v>
      </c>
      <c r="AN36">
        <f ca="1">IF(OR(AN$1=Лист3!$E2),1,0)</f>
        <v>0</v>
      </c>
      <c r="AO36">
        <f ca="1">IF(OR(AO$1=Лист3!$E2),1,0)</f>
        <v>0</v>
      </c>
      <c r="AP36">
        <f ca="1">IF(OR(AP$1=Лист3!$E2),1,0)</f>
        <v>0</v>
      </c>
      <c r="AQ36">
        <f ca="1">IF(OR(AQ$1=Лист3!$E2),1,0)</f>
        <v>0</v>
      </c>
      <c r="AR36">
        <f ca="1">IF(OR(AR$1=Лист3!$E2),1,0)</f>
        <v>0</v>
      </c>
      <c r="AS36">
        <f ca="1">IF(OR(AS$1=Лист3!$E2),1,0)</f>
        <v>0</v>
      </c>
      <c r="AT36">
        <f ca="1">IF(OR(AT$1=Лист3!$E2),1,0)</f>
        <v>0</v>
      </c>
      <c r="AU36">
        <f ca="1">IF(OR(AU$1=Лист3!$E2),1,0)</f>
        <v>0</v>
      </c>
      <c r="AV36">
        <f ca="1">IF(OR(AV$1=Лист3!$E2),1,0)</f>
        <v>0</v>
      </c>
      <c r="AW36">
        <f ca="1">IF(OR(AW$1=Лист3!$E2),1,0)</f>
        <v>0</v>
      </c>
      <c r="AX36">
        <f ca="1">IF(OR(AX$1=Лист3!$E2),1,0)</f>
        <v>0</v>
      </c>
      <c r="BC36" s="20">
        <v>31</v>
      </c>
      <c r="BD36" s="7">
        <v>1</v>
      </c>
      <c r="BE36" s="7">
        <v>1</v>
      </c>
      <c r="BF36" s="7">
        <v>0</v>
      </c>
      <c r="BG36" s="7">
        <v>1</v>
      </c>
      <c r="BH36" s="7">
        <v>0</v>
      </c>
      <c r="BI36" s="7"/>
      <c r="BJ36" s="7">
        <v>0</v>
      </c>
      <c r="BK36" s="7">
        <v>1</v>
      </c>
      <c r="BL36" s="7"/>
      <c r="BM36" s="7">
        <v>3</v>
      </c>
      <c r="BN36" s="7">
        <v>1</v>
      </c>
      <c r="BO36" s="27">
        <v>8</v>
      </c>
      <c r="BP36" s="31">
        <f t="shared" si="1"/>
        <v>10.25</v>
      </c>
      <c r="BQ36" s="27">
        <v>25</v>
      </c>
      <c r="BR36" s="27">
        <v>9</v>
      </c>
      <c r="BS36" s="27">
        <v>18</v>
      </c>
      <c r="BT36" s="20">
        <v>31</v>
      </c>
    </row>
    <row r="37" spans="1:80" x14ac:dyDescent="0.25">
      <c r="BC37" s="20">
        <v>32</v>
      </c>
      <c r="BD37" s="7">
        <v>1</v>
      </c>
      <c r="BE37" s="7">
        <v>1</v>
      </c>
      <c r="BF37" s="7">
        <v>1</v>
      </c>
      <c r="BG37" s="7">
        <v>0</v>
      </c>
      <c r="BH37" s="7">
        <v>1</v>
      </c>
      <c r="BI37" s="7"/>
      <c r="BJ37" s="7">
        <v>1</v>
      </c>
      <c r="BK37" s="7">
        <v>1</v>
      </c>
      <c r="BL37" s="7"/>
      <c r="BM37" s="7">
        <v>4</v>
      </c>
      <c r="BN37" s="7">
        <v>2</v>
      </c>
      <c r="BO37" s="27">
        <v>12</v>
      </c>
      <c r="BP37" s="31">
        <f t="shared" si="1"/>
        <v>10.75</v>
      </c>
      <c r="BQ37" s="27">
        <v>21</v>
      </c>
      <c r="BR37" s="27">
        <v>9</v>
      </c>
      <c r="BS37" s="27">
        <v>18</v>
      </c>
      <c r="BT37" s="20">
        <v>32</v>
      </c>
    </row>
    <row r="38" spans="1:80" x14ac:dyDescent="0.25">
      <c r="A38">
        <f ca="1">A34*A36</f>
        <v>0</v>
      </c>
      <c r="B38">
        <f t="shared" ref="B38:AX38" ca="1" si="11">B34*B36</f>
        <v>0</v>
      </c>
      <c r="C38">
        <f t="shared" ca="1" si="11"/>
        <v>1</v>
      </c>
      <c r="D38">
        <f t="shared" ca="1" si="11"/>
        <v>0</v>
      </c>
      <c r="E38">
        <f t="shared" ca="1" si="11"/>
        <v>0</v>
      </c>
      <c r="F38">
        <f t="shared" ca="1" si="11"/>
        <v>0</v>
      </c>
      <c r="G38">
        <f t="shared" ca="1" si="11"/>
        <v>0</v>
      </c>
      <c r="H38">
        <f t="shared" ca="1" si="11"/>
        <v>0</v>
      </c>
      <c r="I38">
        <f t="shared" ca="1" si="11"/>
        <v>0</v>
      </c>
      <c r="J38">
        <f t="shared" ca="1" si="11"/>
        <v>0</v>
      </c>
      <c r="K38">
        <f t="shared" ca="1" si="11"/>
        <v>0</v>
      </c>
      <c r="L38">
        <f t="shared" ca="1" si="11"/>
        <v>0</v>
      </c>
      <c r="M38">
        <f t="shared" ca="1" si="11"/>
        <v>0</v>
      </c>
      <c r="N38">
        <f t="shared" ca="1" si="11"/>
        <v>0</v>
      </c>
      <c r="O38">
        <f t="shared" ca="1" si="11"/>
        <v>0</v>
      </c>
      <c r="P38">
        <f t="shared" ca="1" si="11"/>
        <v>0</v>
      </c>
      <c r="Q38">
        <f t="shared" ca="1" si="11"/>
        <v>0</v>
      </c>
      <c r="R38">
        <f t="shared" ca="1" si="11"/>
        <v>0</v>
      </c>
      <c r="S38">
        <f t="shared" ca="1" si="11"/>
        <v>0</v>
      </c>
      <c r="T38">
        <f t="shared" ca="1" si="11"/>
        <v>0</v>
      </c>
      <c r="U38">
        <f t="shared" ca="1" si="11"/>
        <v>0</v>
      </c>
      <c r="V38">
        <f t="shared" ca="1" si="11"/>
        <v>0</v>
      </c>
      <c r="W38">
        <f t="shared" ca="1" si="11"/>
        <v>0</v>
      </c>
      <c r="X38">
        <f t="shared" ca="1" si="11"/>
        <v>0</v>
      </c>
      <c r="Y38">
        <f t="shared" ca="1" si="11"/>
        <v>0</v>
      </c>
      <c r="Z38">
        <f t="shared" ca="1" si="11"/>
        <v>0</v>
      </c>
      <c r="AA38">
        <f t="shared" ca="1" si="11"/>
        <v>0</v>
      </c>
      <c r="AB38">
        <f t="shared" ca="1" si="11"/>
        <v>0</v>
      </c>
      <c r="AC38">
        <f t="shared" ca="1" si="11"/>
        <v>0</v>
      </c>
      <c r="AD38">
        <f t="shared" ca="1" si="11"/>
        <v>0</v>
      </c>
      <c r="AE38">
        <f t="shared" ca="1" si="11"/>
        <v>0</v>
      </c>
      <c r="AF38">
        <f t="shared" ca="1" si="11"/>
        <v>0</v>
      </c>
      <c r="AG38">
        <f t="shared" ca="1" si="11"/>
        <v>0</v>
      </c>
      <c r="AH38">
        <f t="shared" ca="1" si="11"/>
        <v>0</v>
      </c>
      <c r="AI38">
        <f t="shared" ca="1" si="11"/>
        <v>0</v>
      </c>
      <c r="AJ38">
        <f t="shared" ca="1" si="11"/>
        <v>0</v>
      </c>
      <c r="AK38">
        <f t="shared" ca="1" si="11"/>
        <v>0</v>
      </c>
      <c r="AL38">
        <f t="shared" ca="1" si="11"/>
        <v>0</v>
      </c>
      <c r="AM38">
        <f t="shared" ca="1" si="11"/>
        <v>0</v>
      </c>
      <c r="AN38">
        <f t="shared" ca="1" si="11"/>
        <v>0</v>
      </c>
      <c r="AO38">
        <f t="shared" ca="1" si="11"/>
        <v>0</v>
      </c>
      <c r="AP38">
        <f t="shared" ca="1" si="11"/>
        <v>0</v>
      </c>
      <c r="AQ38">
        <f t="shared" ca="1" si="11"/>
        <v>0</v>
      </c>
      <c r="AR38">
        <f t="shared" ca="1" si="11"/>
        <v>0</v>
      </c>
      <c r="AS38">
        <f t="shared" ca="1" si="11"/>
        <v>0</v>
      </c>
      <c r="AT38">
        <f t="shared" ca="1" si="11"/>
        <v>0</v>
      </c>
      <c r="AU38">
        <f t="shared" ca="1" si="11"/>
        <v>0</v>
      </c>
      <c r="AV38">
        <f t="shared" ca="1" si="11"/>
        <v>0</v>
      </c>
      <c r="AW38">
        <f t="shared" ca="1" si="11"/>
        <v>0</v>
      </c>
      <c r="AX38">
        <f t="shared" ca="1" si="11"/>
        <v>0</v>
      </c>
      <c r="AY38" s="20">
        <f ca="1">SUM(A38:AX38)</f>
        <v>1</v>
      </c>
      <c r="BC38" s="20">
        <v>33</v>
      </c>
      <c r="BD38" s="7">
        <v>1</v>
      </c>
      <c r="BE38" s="7">
        <v>1</v>
      </c>
      <c r="BF38" s="7">
        <v>1</v>
      </c>
      <c r="BG38" s="7">
        <v>1</v>
      </c>
      <c r="BH38" s="7">
        <v>0</v>
      </c>
      <c r="BI38" s="7"/>
      <c r="BJ38" s="7">
        <v>0</v>
      </c>
      <c r="BK38" s="7">
        <v>1</v>
      </c>
      <c r="BL38" s="7"/>
      <c r="BM38" s="7">
        <v>4</v>
      </c>
      <c r="BN38" s="7">
        <v>1</v>
      </c>
      <c r="BO38" s="27">
        <v>11</v>
      </c>
      <c r="BP38" s="31">
        <f t="shared" si="1"/>
        <v>10.75</v>
      </c>
      <c r="BQ38" s="27">
        <v>18</v>
      </c>
      <c r="BR38" s="27">
        <v>9</v>
      </c>
      <c r="BS38" s="27">
        <v>18</v>
      </c>
      <c r="BT38" s="20">
        <v>33</v>
      </c>
    </row>
    <row r="39" spans="1:80" x14ac:dyDescent="0.25">
      <c r="BC39" s="20">
        <v>34</v>
      </c>
      <c r="BD39" s="7">
        <v>1</v>
      </c>
      <c r="BE39" s="7">
        <v>0</v>
      </c>
      <c r="BF39" s="7">
        <v>1</v>
      </c>
      <c r="BG39" s="7">
        <v>1</v>
      </c>
      <c r="BH39" s="7">
        <v>1</v>
      </c>
      <c r="BI39" s="7"/>
      <c r="BJ39" s="7">
        <v>1</v>
      </c>
      <c r="BK39" s="7">
        <v>0</v>
      </c>
      <c r="BL39" s="7"/>
      <c r="BM39" s="7">
        <v>4</v>
      </c>
      <c r="BN39" s="7">
        <v>1</v>
      </c>
      <c r="BO39" s="27">
        <v>11</v>
      </c>
      <c r="BP39" s="31">
        <f t="shared" si="1"/>
        <v>10.5</v>
      </c>
      <c r="BQ39" s="27">
        <v>14</v>
      </c>
      <c r="BR39" s="27">
        <v>9</v>
      </c>
      <c r="BS39" s="27">
        <v>18</v>
      </c>
      <c r="BT39" s="20">
        <v>34</v>
      </c>
    </row>
    <row r="40" spans="1:80" x14ac:dyDescent="0.25">
      <c r="BC40" s="20">
        <v>35</v>
      </c>
      <c r="BD40" s="7">
        <v>1</v>
      </c>
      <c r="BE40" s="7">
        <v>1</v>
      </c>
      <c r="BF40" s="7">
        <v>1</v>
      </c>
      <c r="BG40" s="7">
        <v>0</v>
      </c>
      <c r="BH40" s="7">
        <v>0</v>
      </c>
      <c r="BI40" s="7"/>
      <c r="BJ40" s="7">
        <v>1</v>
      </c>
      <c r="BK40" s="7">
        <v>1</v>
      </c>
      <c r="BL40" s="7"/>
      <c r="BM40" s="7">
        <v>3</v>
      </c>
      <c r="BN40" s="7">
        <v>2</v>
      </c>
      <c r="BO40" s="27">
        <v>9</v>
      </c>
      <c r="BP40" s="31">
        <f t="shared" si="1"/>
        <v>10.75</v>
      </c>
      <c r="BQ40" s="27">
        <v>11</v>
      </c>
      <c r="BR40" s="27">
        <v>9</v>
      </c>
      <c r="BS40" s="27">
        <v>18</v>
      </c>
      <c r="BT40" s="20">
        <v>35</v>
      </c>
    </row>
    <row r="41" spans="1:80" x14ac:dyDescent="0.25">
      <c r="A41" s="19">
        <v>1</v>
      </c>
      <c r="B41" s="19">
        <f>A41+1</f>
        <v>2</v>
      </c>
      <c r="C41" s="19">
        <f t="shared" ref="C41:AX41" si="12">B41+1</f>
        <v>3</v>
      </c>
      <c r="D41" s="19">
        <f t="shared" si="12"/>
        <v>4</v>
      </c>
      <c r="E41" s="19">
        <f t="shared" si="12"/>
        <v>5</v>
      </c>
      <c r="F41" s="19">
        <f t="shared" si="12"/>
        <v>6</v>
      </c>
      <c r="G41" s="19">
        <f t="shared" si="12"/>
        <v>7</v>
      </c>
      <c r="H41" s="19">
        <f t="shared" si="12"/>
        <v>8</v>
      </c>
      <c r="I41" s="19">
        <f t="shared" si="12"/>
        <v>9</v>
      </c>
      <c r="J41" s="19">
        <f t="shared" si="12"/>
        <v>10</v>
      </c>
      <c r="K41" s="19">
        <f t="shared" si="12"/>
        <v>11</v>
      </c>
      <c r="L41" s="19">
        <f t="shared" si="12"/>
        <v>12</v>
      </c>
      <c r="M41" s="19">
        <f t="shared" si="12"/>
        <v>13</v>
      </c>
      <c r="N41" s="19">
        <f t="shared" si="12"/>
        <v>14</v>
      </c>
      <c r="O41" s="19">
        <f t="shared" si="12"/>
        <v>15</v>
      </c>
      <c r="P41" s="19">
        <f t="shared" si="12"/>
        <v>16</v>
      </c>
      <c r="Q41" s="19">
        <f t="shared" si="12"/>
        <v>17</v>
      </c>
      <c r="R41" s="19">
        <f t="shared" si="12"/>
        <v>18</v>
      </c>
      <c r="S41" s="19">
        <f t="shared" si="12"/>
        <v>19</v>
      </c>
      <c r="T41" s="19">
        <f t="shared" si="12"/>
        <v>20</v>
      </c>
      <c r="U41" s="19">
        <f t="shared" si="12"/>
        <v>21</v>
      </c>
      <c r="V41" s="19">
        <f t="shared" si="12"/>
        <v>22</v>
      </c>
      <c r="W41" s="19">
        <f t="shared" si="12"/>
        <v>23</v>
      </c>
      <c r="X41" s="19">
        <f t="shared" si="12"/>
        <v>24</v>
      </c>
      <c r="Y41" s="19">
        <f t="shared" si="12"/>
        <v>25</v>
      </c>
      <c r="Z41" s="19">
        <f t="shared" si="12"/>
        <v>26</v>
      </c>
      <c r="AA41" s="19">
        <f t="shared" si="12"/>
        <v>27</v>
      </c>
      <c r="AB41" s="19">
        <f t="shared" si="12"/>
        <v>28</v>
      </c>
      <c r="AC41" s="19">
        <f t="shared" si="12"/>
        <v>29</v>
      </c>
      <c r="AD41" s="19">
        <f t="shared" si="12"/>
        <v>30</v>
      </c>
      <c r="AE41" s="19">
        <f t="shared" si="12"/>
        <v>31</v>
      </c>
      <c r="AF41" s="19">
        <f t="shared" si="12"/>
        <v>32</v>
      </c>
      <c r="AG41" s="19">
        <f t="shared" si="12"/>
        <v>33</v>
      </c>
      <c r="AH41" s="19">
        <f t="shared" si="12"/>
        <v>34</v>
      </c>
      <c r="AI41" s="19">
        <f t="shared" si="12"/>
        <v>35</v>
      </c>
      <c r="AJ41" s="19">
        <f t="shared" si="12"/>
        <v>36</v>
      </c>
      <c r="AK41" s="19">
        <f t="shared" si="12"/>
        <v>37</v>
      </c>
      <c r="AL41" s="19">
        <f t="shared" si="12"/>
        <v>38</v>
      </c>
      <c r="AM41" s="19">
        <f t="shared" si="12"/>
        <v>39</v>
      </c>
      <c r="AN41" s="19">
        <f t="shared" si="12"/>
        <v>40</v>
      </c>
      <c r="AO41" s="19">
        <f t="shared" si="12"/>
        <v>41</v>
      </c>
      <c r="AP41" s="19">
        <f t="shared" si="12"/>
        <v>42</v>
      </c>
      <c r="AQ41" s="19">
        <f t="shared" si="12"/>
        <v>43</v>
      </c>
      <c r="AR41" s="19">
        <f t="shared" si="12"/>
        <v>44</v>
      </c>
      <c r="AS41" s="19">
        <f t="shared" si="12"/>
        <v>45</v>
      </c>
      <c r="AT41" s="19">
        <f t="shared" si="12"/>
        <v>46</v>
      </c>
      <c r="AU41" s="19">
        <f t="shared" si="12"/>
        <v>47</v>
      </c>
      <c r="AV41" s="19">
        <f t="shared" si="12"/>
        <v>48</v>
      </c>
      <c r="AW41" s="19">
        <f t="shared" si="12"/>
        <v>49</v>
      </c>
      <c r="AX41" s="19">
        <f t="shared" si="12"/>
        <v>50</v>
      </c>
      <c r="BC41" s="20">
        <v>36</v>
      </c>
      <c r="BD41" s="7">
        <v>1</v>
      </c>
      <c r="BE41" s="7">
        <v>1</v>
      </c>
      <c r="BF41" s="7">
        <v>1</v>
      </c>
      <c r="BG41" s="7">
        <v>1</v>
      </c>
      <c r="BH41" s="7">
        <v>1</v>
      </c>
      <c r="BI41" s="7"/>
      <c r="BJ41" s="7">
        <v>1</v>
      </c>
      <c r="BK41" s="7">
        <v>0</v>
      </c>
      <c r="BL41" s="7"/>
      <c r="BM41" s="7">
        <v>5</v>
      </c>
      <c r="BN41" s="7">
        <v>1</v>
      </c>
      <c r="BO41" s="27">
        <v>14</v>
      </c>
      <c r="BP41" s="31">
        <f t="shared" si="1"/>
        <v>11.25</v>
      </c>
      <c r="BQ41" s="27">
        <v>7</v>
      </c>
      <c r="BR41" s="27">
        <v>9</v>
      </c>
      <c r="BS41" s="27">
        <v>18</v>
      </c>
      <c r="BT41" s="20">
        <v>36</v>
      </c>
    </row>
    <row r="42" spans="1:80" x14ac:dyDescent="0.25">
      <c r="A42" s="7">
        <f ca="1">COUNTIF(Лист3!F3:F48,1)</f>
        <v>1</v>
      </c>
      <c r="B42" s="7">
        <f ca="1">COUNTIF(Лист3!F3:F48,2)</f>
        <v>0</v>
      </c>
      <c r="C42" s="7">
        <f ca="1">COUNTIF(Лист3!F3:F48,3)</f>
        <v>3</v>
      </c>
      <c r="D42" s="7">
        <f ca="1">COUNTIF(Лист3!F3:F48,4)</f>
        <v>0</v>
      </c>
      <c r="E42" s="7">
        <f ca="1">COUNTIF(Лист3!F3:F48,5)</f>
        <v>1</v>
      </c>
      <c r="F42" s="7">
        <f ca="1">COUNTIF(Лист3!F3:F48,6)</f>
        <v>0</v>
      </c>
      <c r="G42" s="7">
        <f ca="1">COUNTIF(Лист3!F3:F48,7)</f>
        <v>1</v>
      </c>
      <c r="H42" s="7">
        <f ca="1">COUNTIF(Лист3!F3:F48,8)</f>
        <v>1</v>
      </c>
      <c r="I42" s="7">
        <f ca="1">COUNTIF(Лист3!F3:F48,9)</f>
        <v>2</v>
      </c>
      <c r="J42" s="7">
        <f ca="1">COUNTIF(Лист3!F3:F48,10)</f>
        <v>0</v>
      </c>
      <c r="K42" s="7">
        <f ca="1">COUNTIF(Лист3!F3:F48,11)</f>
        <v>0</v>
      </c>
      <c r="L42" s="7">
        <f ca="1">COUNTIF(Лист3!F3:F48,12)</f>
        <v>1</v>
      </c>
      <c r="M42" s="7">
        <f ca="1">COUNTIF(Лист3!F3:F48,13)</f>
        <v>2</v>
      </c>
      <c r="N42" s="7">
        <f ca="1">COUNTIF(Лист3!F3:F48,14)</f>
        <v>2</v>
      </c>
      <c r="O42" s="7">
        <f ca="1">COUNTIF(Лист3!F3:F48,15)</f>
        <v>3</v>
      </c>
      <c r="P42" s="7">
        <f ca="1">COUNTIF(Лист3!F3:F48,16)</f>
        <v>1</v>
      </c>
      <c r="Q42" s="7">
        <f ca="1">COUNTIF(Лист3!F3:F48,17)</f>
        <v>1</v>
      </c>
      <c r="R42" s="7">
        <f ca="1">COUNTIF(Лист3!F3:F48,18)</f>
        <v>2</v>
      </c>
      <c r="S42" s="7">
        <f ca="1">COUNTIF(Лист3!F3:F48,19)</f>
        <v>0</v>
      </c>
      <c r="T42" s="7">
        <f ca="1">COUNTIF(Лист3!F3:F48,20)</f>
        <v>0</v>
      </c>
      <c r="U42" s="7">
        <f ca="1">COUNTIF(Лист3!F3:F48,21)</f>
        <v>2</v>
      </c>
      <c r="V42" s="7">
        <f ca="1">COUNTIF(Лист3!F3:F48,22)</f>
        <v>0</v>
      </c>
      <c r="W42" s="7">
        <f ca="1">COUNTIF(Лист3!F3:F48,23)</f>
        <v>2</v>
      </c>
      <c r="X42" s="7">
        <f ca="1">COUNTIF(Лист3!F3:F48,24)</f>
        <v>1</v>
      </c>
      <c r="Y42" s="7">
        <f ca="1">COUNTIF(Лист3!F3:F48,25)</f>
        <v>0</v>
      </c>
      <c r="Z42" s="7">
        <f ca="1">COUNTIF(Лист3!F3:F48,26)</f>
        <v>1</v>
      </c>
      <c r="AA42" s="7">
        <f ca="1">COUNTIF(Лист3!F3:F48,27)</f>
        <v>2</v>
      </c>
      <c r="AB42" s="7">
        <f ca="1">COUNTIF(Лист3!F3:F48,28)</f>
        <v>0</v>
      </c>
      <c r="AC42" s="7">
        <f ca="1">COUNTIF(Лист3!F3:F48,29)</f>
        <v>0</v>
      </c>
      <c r="AD42" s="7">
        <f ca="1">COUNTIF(Лист3!F3:F48,30)</f>
        <v>0</v>
      </c>
      <c r="AE42" s="7">
        <f ca="1">COUNTIF(Лист3!F3:F48,31)</f>
        <v>1</v>
      </c>
      <c r="AF42" s="7">
        <f ca="1">COUNTIF(Лист3!F3:F48,32)</f>
        <v>1</v>
      </c>
      <c r="AG42" s="7">
        <f ca="1">COUNTIF(Лист3!F3:F48,33)</f>
        <v>0</v>
      </c>
      <c r="AH42" s="7">
        <f ca="1">COUNTIF(Лист3!F3:F48,34)</f>
        <v>0</v>
      </c>
      <c r="AI42" s="7">
        <f ca="1">COUNTIF(Лист3!F3:F48,35)</f>
        <v>1</v>
      </c>
      <c r="AJ42" s="7">
        <f ca="1">COUNTIF(Лист3!F3:F48,36)</f>
        <v>2</v>
      </c>
      <c r="AK42" s="7">
        <f ca="1">COUNTIF(Лист3!F3:F48,37)</f>
        <v>0</v>
      </c>
      <c r="AL42" s="7">
        <f ca="1">COUNTIF(Лист3!F3:F48,38)</f>
        <v>0</v>
      </c>
      <c r="AM42" s="7">
        <f ca="1">COUNTIF(Лист3!F3:F48,39)</f>
        <v>1</v>
      </c>
      <c r="AN42" s="7">
        <f ca="1">COUNTIF(Лист3!F3:F48,40)</f>
        <v>2</v>
      </c>
      <c r="AO42" s="7">
        <f ca="1">COUNTIF(Лист3!F3:F48,41)</f>
        <v>0</v>
      </c>
      <c r="AP42" s="7">
        <f ca="1">COUNTIF(Лист3!F3:F48,42)</f>
        <v>4</v>
      </c>
      <c r="AQ42" s="7">
        <f ca="1">COUNTIF(Лист3!F3:F48,43)</f>
        <v>1</v>
      </c>
      <c r="AR42" s="7">
        <f ca="1">COUNTIF(Лист3!F3:F48,44)</f>
        <v>1</v>
      </c>
      <c r="AS42" s="7">
        <f ca="1">COUNTIF(Лист3!F3:F48,45)</f>
        <v>1</v>
      </c>
      <c r="AT42" s="7">
        <f ca="1">COUNTIF(Лист3!F3:F48,46)</f>
        <v>1</v>
      </c>
      <c r="AU42" s="7">
        <f ca="1">COUNTIF(Лист3!F3:F48,47)</f>
        <v>0</v>
      </c>
      <c r="AV42" s="7">
        <f ca="1">COUNTIF(Лист3!F3:F48,48)</f>
        <v>1</v>
      </c>
      <c r="AW42" s="7">
        <f ca="1">COUNTIF(Лист3!F3:F48,49)</f>
        <v>0</v>
      </c>
      <c r="AX42" s="7">
        <f ca="1">COUNTIF(Лист3!F3:F48,50)</f>
        <v>0</v>
      </c>
      <c r="AY42">
        <f ca="1">SUM(A42:AX42)</f>
        <v>46</v>
      </c>
      <c r="BB42" s="4" t="s">
        <v>13</v>
      </c>
      <c r="BC42" s="20">
        <v>37</v>
      </c>
      <c r="BD42" s="7">
        <v>1</v>
      </c>
      <c r="BE42" s="7">
        <v>1</v>
      </c>
      <c r="BF42" s="7">
        <v>0</v>
      </c>
      <c r="BG42" s="7">
        <v>1</v>
      </c>
      <c r="BH42" s="7">
        <v>1</v>
      </c>
      <c r="BI42" s="7"/>
      <c r="BJ42" s="7">
        <v>1</v>
      </c>
      <c r="BK42" s="7">
        <v>1</v>
      </c>
      <c r="BL42" s="7"/>
      <c r="BM42" s="7">
        <v>4</v>
      </c>
      <c r="BN42" s="7">
        <v>2</v>
      </c>
      <c r="BO42" s="27">
        <v>12</v>
      </c>
      <c r="BP42" s="31">
        <f t="shared" si="1"/>
        <v>11.5</v>
      </c>
      <c r="BQ42" s="27">
        <v>4</v>
      </c>
      <c r="BR42" s="27">
        <v>9</v>
      </c>
      <c r="BS42" s="27">
        <v>18</v>
      </c>
      <c r="BT42" s="20">
        <v>37</v>
      </c>
    </row>
    <row r="43" spans="1:80" x14ac:dyDescent="0.25">
      <c r="BC43" s="20">
        <v>38</v>
      </c>
      <c r="BD43" s="7">
        <v>1</v>
      </c>
      <c r="BE43" s="7">
        <v>1</v>
      </c>
      <c r="BF43" s="7">
        <v>1</v>
      </c>
      <c r="BG43" s="7">
        <v>1</v>
      </c>
      <c r="BH43" s="7">
        <v>1</v>
      </c>
      <c r="BI43" s="7"/>
      <c r="BJ43" s="7">
        <v>1</v>
      </c>
      <c r="BK43" s="7">
        <v>0</v>
      </c>
      <c r="BL43" s="7"/>
      <c r="BM43" s="7">
        <v>5</v>
      </c>
      <c r="BN43" s="7">
        <v>1</v>
      </c>
      <c r="BO43" s="27">
        <v>14</v>
      </c>
      <c r="BP43" s="31">
        <f t="shared" si="1"/>
        <v>12.25</v>
      </c>
      <c r="BQ43" s="27">
        <v>31</v>
      </c>
      <c r="BR43" s="27">
        <v>8</v>
      </c>
      <c r="BS43" s="27">
        <v>18</v>
      </c>
      <c r="BT43" s="20">
        <v>38</v>
      </c>
    </row>
    <row r="44" spans="1:80" x14ac:dyDescent="0.25">
      <c r="A44">
        <f ca="1">IF(A42&gt;1,0,1)</f>
        <v>1</v>
      </c>
      <c r="B44">
        <f t="shared" ref="B44:AX44" ca="1" si="13">IF(B42&gt;1,0,1)</f>
        <v>1</v>
      </c>
      <c r="C44">
        <f t="shared" ca="1" si="13"/>
        <v>0</v>
      </c>
      <c r="D44">
        <f t="shared" ca="1" si="13"/>
        <v>1</v>
      </c>
      <c r="E44">
        <f t="shared" ca="1" si="13"/>
        <v>1</v>
      </c>
      <c r="F44">
        <f t="shared" ca="1" si="13"/>
        <v>1</v>
      </c>
      <c r="G44">
        <f t="shared" ca="1" si="13"/>
        <v>1</v>
      </c>
      <c r="H44">
        <f t="shared" ca="1" si="13"/>
        <v>1</v>
      </c>
      <c r="I44">
        <f t="shared" ca="1" si="13"/>
        <v>0</v>
      </c>
      <c r="J44">
        <f t="shared" ca="1" si="13"/>
        <v>1</v>
      </c>
      <c r="K44">
        <f t="shared" ca="1" si="13"/>
        <v>1</v>
      </c>
      <c r="L44">
        <f t="shared" ca="1" si="13"/>
        <v>1</v>
      </c>
      <c r="M44">
        <f t="shared" ca="1" si="13"/>
        <v>0</v>
      </c>
      <c r="N44">
        <f t="shared" ca="1" si="13"/>
        <v>0</v>
      </c>
      <c r="O44">
        <f t="shared" ca="1" si="13"/>
        <v>0</v>
      </c>
      <c r="P44">
        <f t="shared" ca="1" si="13"/>
        <v>1</v>
      </c>
      <c r="Q44">
        <f t="shared" ca="1" si="13"/>
        <v>1</v>
      </c>
      <c r="R44">
        <f t="shared" ca="1" si="13"/>
        <v>0</v>
      </c>
      <c r="S44">
        <f t="shared" ca="1" si="13"/>
        <v>1</v>
      </c>
      <c r="T44">
        <f t="shared" ca="1" si="13"/>
        <v>1</v>
      </c>
      <c r="U44">
        <f t="shared" ca="1" si="13"/>
        <v>0</v>
      </c>
      <c r="V44">
        <f t="shared" ca="1" si="13"/>
        <v>1</v>
      </c>
      <c r="W44">
        <f t="shared" ca="1" si="13"/>
        <v>0</v>
      </c>
      <c r="X44">
        <f t="shared" ca="1" si="13"/>
        <v>1</v>
      </c>
      <c r="Y44">
        <f t="shared" ca="1" si="13"/>
        <v>1</v>
      </c>
      <c r="Z44">
        <f t="shared" ca="1" si="13"/>
        <v>1</v>
      </c>
      <c r="AA44">
        <f t="shared" ca="1" si="13"/>
        <v>0</v>
      </c>
      <c r="AB44">
        <f t="shared" ca="1" si="13"/>
        <v>1</v>
      </c>
      <c r="AC44">
        <f t="shared" ca="1" si="13"/>
        <v>1</v>
      </c>
      <c r="AD44">
        <f t="shared" ca="1" si="13"/>
        <v>1</v>
      </c>
      <c r="AE44">
        <f t="shared" ca="1" si="13"/>
        <v>1</v>
      </c>
      <c r="AF44">
        <f t="shared" ca="1" si="13"/>
        <v>1</v>
      </c>
      <c r="AG44">
        <f t="shared" ca="1" si="13"/>
        <v>1</v>
      </c>
      <c r="AH44">
        <f t="shared" ca="1" si="13"/>
        <v>1</v>
      </c>
      <c r="AI44">
        <f t="shared" ca="1" si="13"/>
        <v>1</v>
      </c>
      <c r="AJ44">
        <f t="shared" ca="1" si="13"/>
        <v>0</v>
      </c>
      <c r="AK44">
        <f t="shared" ca="1" si="13"/>
        <v>1</v>
      </c>
      <c r="AL44">
        <f t="shared" ca="1" si="13"/>
        <v>1</v>
      </c>
      <c r="AM44">
        <f t="shared" ca="1" si="13"/>
        <v>1</v>
      </c>
      <c r="AN44">
        <f t="shared" ca="1" si="13"/>
        <v>0</v>
      </c>
      <c r="AO44">
        <f t="shared" ca="1" si="13"/>
        <v>1</v>
      </c>
      <c r="AP44">
        <f t="shared" ca="1" si="13"/>
        <v>0</v>
      </c>
      <c r="AQ44">
        <f t="shared" ca="1" si="13"/>
        <v>1</v>
      </c>
      <c r="AR44">
        <f t="shared" ca="1" si="13"/>
        <v>1</v>
      </c>
      <c r="AS44">
        <f t="shared" ca="1" si="13"/>
        <v>1</v>
      </c>
      <c r="AT44">
        <f t="shared" ca="1" si="13"/>
        <v>1</v>
      </c>
      <c r="AU44">
        <f t="shared" ca="1" si="13"/>
        <v>1</v>
      </c>
      <c r="AV44">
        <f t="shared" ca="1" si="13"/>
        <v>1</v>
      </c>
      <c r="AW44">
        <f t="shared" ca="1" si="13"/>
        <v>1</v>
      </c>
      <c r="AX44">
        <f t="shared" ca="1" si="13"/>
        <v>1</v>
      </c>
      <c r="AY44">
        <f ca="1">SUM(A44:AX44)</f>
        <v>38</v>
      </c>
      <c r="BC44" s="20">
        <v>39</v>
      </c>
      <c r="BD44" s="7">
        <v>1</v>
      </c>
      <c r="BE44" s="7">
        <v>0</v>
      </c>
      <c r="BF44" s="7">
        <v>0</v>
      </c>
      <c r="BG44" s="7">
        <v>1</v>
      </c>
      <c r="BH44" s="7">
        <v>1</v>
      </c>
      <c r="BI44" s="7"/>
      <c r="BJ44" s="7">
        <v>0</v>
      </c>
      <c r="BK44" s="7">
        <v>1</v>
      </c>
      <c r="BL44" s="7"/>
      <c r="BM44" s="7">
        <v>3</v>
      </c>
      <c r="BN44" s="7">
        <v>1</v>
      </c>
      <c r="BO44" s="27">
        <v>8</v>
      </c>
      <c r="BP44" s="31">
        <f t="shared" si="1"/>
        <v>12</v>
      </c>
      <c r="BQ44" s="27">
        <v>28</v>
      </c>
      <c r="BR44" s="27">
        <v>8</v>
      </c>
      <c r="BS44" s="27">
        <v>18</v>
      </c>
      <c r="BT44" s="20">
        <v>39</v>
      </c>
    </row>
    <row r="45" spans="1:80" x14ac:dyDescent="0.25">
      <c r="BC45" s="20">
        <v>40</v>
      </c>
      <c r="BD45" s="7">
        <v>0</v>
      </c>
      <c r="BE45" s="7">
        <v>1</v>
      </c>
      <c r="BF45" s="7">
        <v>1</v>
      </c>
      <c r="BG45" s="7">
        <v>1</v>
      </c>
      <c r="BH45" s="7">
        <v>1</v>
      </c>
      <c r="BI45" s="7"/>
      <c r="BJ45" s="7">
        <v>0</v>
      </c>
      <c r="BK45" s="7">
        <v>1</v>
      </c>
      <c r="BL45" s="7"/>
      <c r="BM45" s="7">
        <v>4</v>
      </c>
      <c r="BN45" s="7">
        <v>1</v>
      </c>
      <c r="BO45" s="27">
        <v>11</v>
      </c>
      <c r="BP45" s="31">
        <f t="shared" si="1"/>
        <v>11.25</v>
      </c>
      <c r="BQ45" s="27">
        <v>24</v>
      </c>
      <c r="BR45" s="27">
        <v>8</v>
      </c>
      <c r="BS45" s="27">
        <v>18</v>
      </c>
      <c r="BT45" s="20">
        <v>40</v>
      </c>
    </row>
    <row r="46" spans="1:80" x14ac:dyDescent="0.25">
      <c r="A46">
        <f ca="1">IF(OR(A$1=Лист3!$F2),1,0)</f>
        <v>0</v>
      </c>
      <c r="B46">
        <f ca="1">IF(OR(B$1=Лист3!$F2),1,0)</f>
        <v>0</v>
      </c>
      <c r="C46">
        <f ca="1">IF(OR(C$1=Лист3!$F2),1,0)</f>
        <v>0</v>
      </c>
      <c r="D46">
        <f ca="1">IF(OR(D$1=Лист3!$F2),1,0)</f>
        <v>0</v>
      </c>
      <c r="E46">
        <f ca="1">IF(OR(E$1=Лист3!$F2),1,0)</f>
        <v>0</v>
      </c>
      <c r="F46">
        <f ca="1">IF(OR(F$1=Лист3!$F2),1,0)</f>
        <v>0</v>
      </c>
      <c r="G46">
        <f ca="1">IF(OR(G$1=Лист3!$F2),1,0)</f>
        <v>0</v>
      </c>
      <c r="H46">
        <f ca="1">IF(OR(H$1=Лист3!$F2),1,0)</f>
        <v>0</v>
      </c>
      <c r="I46">
        <f ca="1">IF(OR(I$1=Лист3!$F2),1,0)</f>
        <v>0</v>
      </c>
      <c r="J46">
        <f ca="1">IF(OR(J$1=Лист3!$F2),1,0)</f>
        <v>0</v>
      </c>
      <c r="K46">
        <f ca="1">IF(OR(K$1=Лист3!$F2),1,0)</f>
        <v>0</v>
      </c>
      <c r="L46">
        <f ca="1">IF(OR(L$1=Лист3!$F2),1,0)</f>
        <v>0</v>
      </c>
      <c r="M46">
        <f ca="1">IF(OR(M$1=Лист3!$F2),1,0)</f>
        <v>0</v>
      </c>
      <c r="N46">
        <f ca="1">IF(OR(N$1=Лист3!$F2),1,0)</f>
        <v>0</v>
      </c>
      <c r="O46">
        <f ca="1">IF(OR(O$1=Лист3!$F2),1,0)</f>
        <v>0</v>
      </c>
      <c r="P46">
        <f ca="1">IF(OR(P$1=Лист3!$F2),1,0)</f>
        <v>0</v>
      </c>
      <c r="Q46">
        <f ca="1">IF(OR(Q$1=Лист3!$F2),1,0)</f>
        <v>0</v>
      </c>
      <c r="R46">
        <f ca="1">IF(OR(R$1=Лист3!$F2),1,0)</f>
        <v>0</v>
      </c>
      <c r="S46">
        <f ca="1">IF(OR(S$1=Лист3!$F2),1,0)</f>
        <v>0</v>
      </c>
      <c r="T46">
        <f ca="1">IF(OR(T$1=Лист3!$F2),1,0)</f>
        <v>0</v>
      </c>
      <c r="U46">
        <f ca="1">IF(OR(U$1=Лист3!$F2),1,0)</f>
        <v>0</v>
      </c>
      <c r="V46">
        <f ca="1">IF(OR(V$1=Лист3!$F2),1,0)</f>
        <v>1</v>
      </c>
      <c r="W46">
        <f ca="1">IF(OR(W$1=Лист3!$F2),1,0)</f>
        <v>0</v>
      </c>
      <c r="X46">
        <f ca="1">IF(OR(X$1=Лист3!$F2),1,0)</f>
        <v>0</v>
      </c>
      <c r="Y46">
        <f ca="1">IF(OR(Y$1=Лист3!$F2),1,0)</f>
        <v>0</v>
      </c>
      <c r="Z46">
        <f ca="1">IF(OR(Z$1=Лист3!$F2),1,0)</f>
        <v>0</v>
      </c>
      <c r="AA46">
        <f ca="1">IF(OR(AA$1=Лист3!$F2),1,0)</f>
        <v>0</v>
      </c>
      <c r="AB46">
        <f ca="1">IF(OR(AB$1=Лист3!$F2),1,0)</f>
        <v>0</v>
      </c>
      <c r="AC46">
        <f ca="1">IF(OR(AC$1=Лист3!$F2),1,0)</f>
        <v>0</v>
      </c>
      <c r="AD46">
        <f ca="1">IF(OR(AD$1=Лист3!$F2),1,0)</f>
        <v>0</v>
      </c>
      <c r="AE46">
        <f ca="1">IF(OR(AE$1=Лист3!$F2),1,0)</f>
        <v>0</v>
      </c>
      <c r="AF46">
        <f ca="1">IF(OR(AF$1=Лист3!$F2),1,0)</f>
        <v>0</v>
      </c>
      <c r="AG46">
        <f ca="1">IF(OR(AG$1=Лист3!$F2),1,0)</f>
        <v>0</v>
      </c>
      <c r="AH46">
        <f ca="1">IF(OR(AH$1=Лист3!$F2),1,0)</f>
        <v>0</v>
      </c>
      <c r="AI46">
        <f ca="1">IF(OR(AI$1=Лист3!$F2),1,0)</f>
        <v>0</v>
      </c>
      <c r="AJ46">
        <f ca="1">IF(OR(AJ$1=Лист3!$F2),1,0)</f>
        <v>0</v>
      </c>
      <c r="AK46">
        <f ca="1">IF(OR(AK$1=Лист3!$F2),1,0)</f>
        <v>0</v>
      </c>
      <c r="AL46">
        <f ca="1">IF(OR(AL$1=Лист3!$F2),1,0)</f>
        <v>0</v>
      </c>
      <c r="AM46">
        <f ca="1">IF(OR(AM$1=Лист3!$F2),1,0)</f>
        <v>0</v>
      </c>
      <c r="AN46">
        <f ca="1">IF(OR(AN$1=Лист3!$F2),1,0)</f>
        <v>0</v>
      </c>
      <c r="AO46">
        <f ca="1">IF(OR(AO$1=Лист3!$F2),1,0)</f>
        <v>0</v>
      </c>
      <c r="AP46">
        <f ca="1">IF(OR(AP$1=Лист3!$F2),1,0)</f>
        <v>0</v>
      </c>
      <c r="AQ46">
        <f ca="1">IF(OR(AQ$1=Лист3!$F2),1,0)</f>
        <v>0</v>
      </c>
      <c r="AR46">
        <f ca="1">IF(OR(AR$1=Лист3!$F2),1,0)</f>
        <v>0</v>
      </c>
      <c r="AS46">
        <f ca="1">IF(OR(AS$1=Лист3!$F2),1,0)</f>
        <v>0</v>
      </c>
      <c r="AT46">
        <f ca="1">IF(OR(AT$1=Лист3!$F2),1,0)</f>
        <v>0</v>
      </c>
      <c r="AU46">
        <f ca="1">IF(OR(AU$1=Лист3!$F2),1,0)</f>
        <v>0</v>
      </c>
      <c r="AV46">
        <f ca="1">IF(OR(AV$1=Лист3!$F2),1,0)</f>
        <v>0</v>
      </c>
      <c r="AW46">
        <f ca="1">IF(OR(AW$1=Лист3!$F2),1,0)</f>
        <v>0</v>
      </c>
      <c r="AX46">
        <f ca="1">IF(OR(AX$1=Лист3!$F2),1,0)</f>
        <v>0</v>
      </c>
      <c r="BC46" s="20">
        <v>41</v>
      </c>
      <c r="BD46" s="7">
        <v>0</v>
      </c>
      <c r="BE46" s="7">
        <v>0</v>
      </c>
      <c r="BF46" s="7">
        <v>1</v>
      </c>
      <c r="BG46" s="7">
        <v>0</v>
      </c>
      <c r="BH46" s="7">
        <v>1</v>
      </c>
      <c r="BI46" s="7"/>
      <c r="BJ46" s="7">
        <v>1</v>
      </c>
      <c r="BK46" s="7">
        <v>1</v>
      </c>
      <c r="BL46" s="7"/>
      <c r="BM46" s="7">
        <v>2</v>
      </c>
      <c r="BN46" s="7">
        <v>2</v>
      </c>
      <c r="BO46" s="27">
        <v>6</v>
      </c>
      <c r="BP46" s="31">
        <f t="shared" si="1"/>
        <v>9.75</v>
      </c>
      <c r="BQ46" s="27">
        <v>21</v>
      </c>
      <c r="BR46" s="27">
        <v>8</v>
      </c>
      <c r="BS46" s="27">
        <v>18</v>
      </c>
      <c r="BT46" s="20">
        <v>41</v>
      </c>
    </row>
    <row r="47" spans="1:80" x14ac:dyDescent="0.25">
      <c r="BC47" s="20">
        <v>42</v>
      </c>
      <c r="BD47" s="7">
        <v>1</v>
      </c>
      <c r="BE47" s="7">
        <v>1</v>
      </c>
      <c r="BF47" s="7">
        <v>1</v>
      </c>
      <c r="BG47" s="7">
        <v>1</v>
      </c>
      <c r="BH47" s="7">
        <v>1</v>
      </c>
      <c r="BI47" s="7"/>
      <c r="BJ47" s="7">
        <v>1</v>
      </c>
      <c r="BK47" s="7">
        <v>1</v>
      </c>
      <c r="BL47" s="7"/>
      <c r="BM47" s="7">
        <v>5</v>
      </c>
      <c r="BN47" s="7">
        <v>2</v>
      </c>
      <c r="BO47" s="27">
        <v>15</v>
      </c>
      <c r="BP47" s="31">
        <f t="shared" si="1"/>
        <v>10</v>
      </c>
      <c r="BQ47" s="27">
        <v>17</v>
      </c>
      <c r="BR47" s="27">
        <v>8</v>
      </c>
      <c r="BS47" s="27">
        <v>18</v>
      </c>
      <c r="BT47" s="20">
        <v>42</v>
      </c>
    </row>
    <row r="48" spans="1:80" x14ac:dyDescent="0.25">
      <c r="A48">
        <f ca="1">A44*A46</f>
        <v>0</v>
      </c>
      <c r="B48">
        <f t="shared" ref="B48:AX48" ca="1" si="14">B44*B46</f>
        <v>0</v>
      </c>
      <c r="C48">
        <f t="shared" ca="1" si="14"/>
        <v>0</v>
      </c>
      <c r="D48">
        <f t="shared" ca="1" si="14"/>
        <v>0</v>
      </c>
      <c r="E48">
        <f t="shared" ca="1" si="14"/>
        <v>0</v>
      </c>
      <c r="F48">
        <f t="shared" ca="1" si="14"/>
        <v>0</v>
      </c>
      <c r="G48">
        <f t="shared" ca="1" si="14"/>
        <v>0</v>
      </c>
      <c r="H48">
        <f t="shared" ca="1" si="14"/>
        <v>0</v>
      </c>
      <c r="I48">
        <f t="shared" ca="1" si="14"/>
        <v>0</v>
      </c>
      <c r="J48">
        <f t="shared" ca="1" si="14"/>
        <v>0</v>
      </c>
      <c r="K48">
        <f t="shared" ca="1" si="14"/>
        <v>0</v>
      </c>
      <c r="L48">
        <f t="shared" ca="1" si="14"/>
        <v>0</v>
      </c>
      <c r="M48">
        <f t="shared" ca="1" si="14"/>
        <v>0</v>
      </c>
      <c r="N48">
        <f t="shared" ca="1" si="14"/>
        <v>0</v>
      </c>
      <c r="O48">
        <f t="shared" ca="1" si="14"/>
        <v>0</v>
      </c>
      <c r="P48">
        <f t="shared" ca="1" si="14"/>
        <v>0</v>
      </c>
      <c r="Q48">
        <f t="shared" ca="1" si="14"/>
        <v>0</v>
      </c>
      <c r="R48">
        <f t="shared" ca="1" si="14"/>
        <v>0</v>
      </c>
      <c r="S48">
        <f t="shared" ca="1" si="14"/>
        <v>0</v>
      </c>
      <c r="T48">
        <f t="shared" ca="1" si="14"/>
        <v>0</v>
      </c>
      <c r="U48">
        <f t="shared" ca="1" si="14"/>
        <v>0</v>
      </c>
      <c r="V48">
        <f t="shared" ca="1" si="14"/>
        <v>1</v>
      </c>
      <c r="W48">
        <f t="shared" ca="1" si="14"/>
        <v>0</v>
      </c>
      <c r="X48">
        <f t="shared" ca="1" si="14"/>
        <v>0</v>
      </c>
      <c r="Y48">
        <f t="shared" ca="1" si="14"/>
        <v>0</v>
      </c>
      <c r="Z48">
        <f t="shared" ca="1" si="14"/>
        <v>0</v>
      </c>
      <c r="AA48">
        <f t="shared" ca="1" si="14"/>
        <v>0</v>
      </c>
      <c r="AB48">
        <f t="shared" ca="1" si="14"/>
        <v>0</v>
      </c>
      <c r="AC48">
        <f t="shared" ca="1" si="14"/>
        <v>0</v>
      </c>
      <c r="AD48">
        <f t="shared" ca="1" si="14"/>
        <v>0</v>
      </c>
      <c r="AE48">
        <f t="shared" ca="1" si="14"/>
        <v>0</v>
      </c>
      <c r="AF48">
        <f t="shared" ca="1" si="14"/>
        <v>0</v>
      </c>
      <c r="AG48">
        <f t="shared" ca="1" si="14"/>
        <v>0</v>
      </c>
      <c r="AH48">
        <f t="shared" ca="1" si="14"/>
        <v>0</v>
      </c>
      <c r="AI48">
        <f t="shared" ca="1" si="14"/>
        <v>0</v>
      </c>
      <c r="AJ48">
        <f t="shared" ca="1" si="14"/>
        <v>0</v>
      </c>
      <c r="AK48">
        <f t="shared" ca="1" si="14"/>
        <v>0</v>
      </c>
      <c r="AL48">
        <f t="shared" ca="1" si="14"/>
        <v>0</v>
      </c>
      <c r="AM48">
        <f t="shared" ca="1" si="14"/>
        <v>0</v>
      </c>
      <c r="AN48">
        <f t="shared" ca="1" si="14"/>
        <v>0</v>
      </c>
      <c r="AO48">
        <f t="shared" ca="1" si="14"/>
        <v>0</v>
      </c>
      <c r="AP48">
        <f t="shared" ca="1" si="14"/>
        <v>0</v>
      </c>
      <c r="AQ48">
        <f t="shared" ca="1" si="14"/>
        <v>0</v>
      </c>
      <c r="AR48">
        <f t="shared" ca="1" si="14"/>
        <v>0</v>
      </c>
      <c r="AS48">
        <f t="shared" ca="1" si="14"/>
        <v>0</v>
      </c>
      <c r="AT48">
        <f t="shared" ca="1" si="14"/>
        <v>0</v>
      </c>
      <c r="AU48">
        <f t="shared" ca="1" si="14"/>
        <v>0</v>
      </c>
      <c r="AV48">
        <f t="shared" ca="1" si="14"/>
        <v>0</v>
      </c>
      <c r="AW48">
        <f t="shared" ca="1" si="14"/>
        <v>0</v>
      </c>
      <c r="AX48">
        <f t="shared" ca="1" si="14"/>
        <v>0</v>
      </c>
      <c r="AY48" s="20">
        <f ca="1">SUM(A48:AX48)</f>
        <v>1</v>
      </c>
      <c r="BC48" s="20">
        <v>43</v>
      </c>
      <c r="BD48" s="7">
        <v>1</v>
      </c>
      <c r="BE48" s="7">
        <v>1</v>
      </c>
      <c r="BF48" s="7">
        <v>0</v>
      </c>
      <c r="BG48" s="7">
        <v>0</v>
      </c>
      <c r="BH48" s="7">
        <v>1</v>
      </c>
      <c r="BI48" s="7"/>
      <c r="BJ48" s="7">
        <v>1</v>
      </c>
      <c r="BK48" s="7">
        <v>0</v>
      </c>
      <c r="BL48" s="7"/>
      <c r="BM48" s="7">
        <v>3</v>
      </c>
      <c r="BN48" s="7">
        <v>1</v>
      </c>
      <c r="BO48" s="27">
        <v>8</v>
      </c>
      <c r="BP48" s="31">
        <f t="shared" si="1"/>
        <v>10</v>
      </c>
      <c r="BQ48" s="27">
        <v>14</v>
      </c>
      <c r="BR48" s="27">
        <v>8</v>
      </c>
      <c r="BS48" s="27">
        <v>18</v>
      </c>
      <c r="BT48" s="20">
        <v>43</v>
      </c>
    </row>
    <row r="49" spans="1:72" x14ac:dyDescent="0.25">
      <c r="BC49" s="20">
        <v>44</v>
      </c>
      <c r="BD49" s="7">
        <v>0</v>
      </c>
      <c r="BE49" s="7">
        <v>0</v>
      </c>
      <c r="BF49" s="7">
        <v>0</v>
      </c>
      <c r="BG49" s="7">
        <v>1</v>
      </c>
      <c r="BH49" s="7">
        <v>1</v>
      </c>
      <c r="BI49" s="7"/>
      <c r="BJ49" s="7">
        <v>1</v>
      </c>
      <c r="BK49" s="7">
        <v>1</v>
      </c>
      <c r="BL49" s="7"/>
      <c r="BM49" s="7">
        <v>2</v>
      </c>
      <c r="BN49" s="7">
        <v>2</v>
      </c>
      <c r="BO49" s="27">
        <v>6</v>
      </c>
      <c r="BP49" s="31">
        <f t="shared" si="1"/>
        <v>8.75</v>
      </c>
      <c r="BQ49" s="27">
        <v>10</v>
      </c>
      <c r="BR49" s="27">
        <v>8</v>
      </c>
      <c r="BS49" s="27">
        <v>18</v>
      </c>
      <c r="BT49" s="20">
        <v>44</v>
      </c>
    </row>
    <row r="50" spans="1:72" x14ac:dyDescent="0.25">
      <c r="BC50" s="20">
        <v>45</v>
      </c>
      <c r="BD50" s="7">
        <v>1</v>
      </c>
      <c r="BE50" s="7">
        <v>1</v>
      </c>
      <c r="BF50" s="7">
        <v>0</v>
      </c>
      <c r="BG50" s="7">
        <v>1</v>
      </c>
      <c r="BH50" s="7">
        <v>1</v>
      </c>
      <c r="BI50" s="7"/>
      <c r="BJ50" s="7">
        <v>0</v>
      </c>
      <c r="BK50" s="7">
        <v>1</v>
      </c>
      <c r="BL50" s="7"/>
      <c r="BM50" s="7">
        <v>4</v>
      </c>
      <c r="BN50" s="7">
        <v>1</v>
      </c>
      <c r="BO50" s="27">
        <v>11</v>
      </c>
      <c r="BP50" s="31">
        <f t="shared" si="1"/>
        <v>10</v>
      </c>
      <c r="BQ50" s="27">
        <v>7</v>
      </c>
      <c r="BR50" s="27">
        <v>8</v>
      </c>
      <c r="BS50" s="27">
        <v>18</v>
      </c>
      <c r="BT50" s="20">
        <v>45</v>
      </c>
    </row>
    <row r="51" spans="1:72" x14ac:dyDescent="0.25">
      <c r="A51" s="23">
        <v>1</v>
      </c>
      <c r="B51" s="23">
        <v>2</v>
      </c>
      <c r="C51" s="23">
        <v>3</v>
      </c>
      <c r="D51" s="23">
        <v>4</v>
      </c>
      <c r="E51" s="23">
        <v>5</v>
      </c>
      <c r="F51" s="23">
        <v>6</v>
      </c>
      <c r="G51" s="23">
        <v>7</v>
      </c>
      <c r="H51" s="23">
        <v>8</v>
      </c>
      <c r="I51" s="23">
        <v>9</v>
      </c>
      <c r="J51" s="23">
        <v>10</v>
      </c>
      <c r="K51" s="23">
        <v>11</v>
      </c>
      <c r="L51" s="23">
        <v>12</v>
      </c>
      <c r="BC51" s="20">
        <v>46</v>
      </c>
      <c r="BD51" s="7">
        <v>0</v>
      </c>
      <c r="BE51" s="7">
        <v>1</v>
      </c>
      <c r="BF51" s="7">
        <v>1</v>
      </c>
      <c r="BG51" s="7">
        <v>1</v>
      </c>
      <c r="BH51" s="7">
        <v>1</v>
      </c>
      <c r="BI51" s="7"/>
      <c r="BJ51" s="7">
        <v>1</v>
      </c>
      <c r="BK51" s="7">
        <v>0</v>
      </c>
      <c r="BL51" s="7"/>
      <c r="BM51" s="7">
        <v>4</v>
      </c>
      <c r="BN51" s="7">
        <v>1</v>
      </c>
      <c r="BO51" s="27">
        <v>11</v>
      </c>
      <c r="BP51" s="31">
        <f t="shared" si="1"/>
        <v>9</v>
      </c>
      <c r="BQ51" s="27">
        <v>3</v>
      </c>
      <c r="BR51" s="27">
        <v>8</v>
      </c>
      <c r="BS51" s="27">
        <v>18</v>
      </c>
      <c r="BT51" s="20">
        <v>46</v>
      </c>
    </row>
    <row r="52" spans="1:72" x14ac:dyDescent="0.25">
      <c r="A52" s="7">
        <f ca="1">COUNTIF(Лист3!G3:G14,1)</f>
        <v>2</v>
      </c>
      <c r="B52" s="7">
        <f ca="1">COUNTIF(Лист3!G3:G14,2)</f>
        <v>0</v>
      </c>
      <c r="C52" s="7">
        <f ca="1">COUNTIF(Лист3!G3:G14,3)</f>
        <v>0</v>
      </c>
      <c r="D52" s="7">
        <f ca="1">COUNTIF(Лист3!G3:G14,4)</f>
        <v>2</v>
      </c>
      <c r="E52" s="7">
        <f ca="1">COUNTIF(Лист3!G3:G14,5)</f>
        <v>0</v>
      </c>
      <c r="F52" s="7">
        <f ca="1">COUNTIF(Лист3!G3:G14,6)</f>
        <v>0</v>
      </c>
      <c r="G52" s="7">
        <f ca="1">COUNTIF(Лист3!G3:G14,7)</f>
        <v>1</v>
      </c>
      <c r="H52" s="7">
        <f ca="1">COUNTIF(Лист3!G3:G14,8)</f>
        <v>1</v>
      </c>
      <c r="I52" s="7">
        <f ca="1">COUNTIF(Лист3!G3:G14,9)</f>
        <v>1</v>
      </c>
      <c r="J52" s="7">
        <f ca="1">COUNTIF(Лист3!G3:G14,10)</f>
        <v>2</v>
      </c>
      <c r="K52" s="7">
        <f ca="1">COUNTIF(Лист3!G3:G14,11)</f>
        <v>1</v>
      </c>
      <c r="L52" s="7">
        <f ca="1">COUNTIF(Лист3!G3:G14,12)</f>
        <v>2</v>
      </c>
      <c r="AY52">
        <f ca="1">SUM(A52:L52)</f>
        <v>12</v>
      </c>
      <c r="BB52" s="20" t="s">
        <v>14</v>
      </c>
      <c r="BC52" s="20">
        <v>47</v>
      </c>
      <c r="BD52" s="7">
        <v>1</v>
      </c>
      <c r="BE52" s="7">
        <v>0</v>
      </c>
      <c r="BF52" s="7">
        <v>0</v>
      </c>
      <c r="BG52" s="7">
        <v>1</v>
      </c>
      <c r="BH52" s="7">
        <v>0</v>
      </c>
      <c r="BI52" s="7"/>
      <c r="BJ52" s="7">
        <v>1</v>
      </c>
      <c r="BK52" s="7">
        <v>1</v>
      </c>
      <c r="BL52" s="7"/>
      <c r="BM52" s="7">
        <v>2</v>
      </c>
      <c r="BN52" s="7">
        <v>2</v>
      </c>
      <c r="BO52" s="27">
        <v>6</v>
      </c>
      <c r="BP52" s="31">
        <f t="shared" si="1"/>
        <v>8.5</v>
      </c>
      <c r="BQ52" s="27">
        <v>31</v>
      </c>
      <c r="BR52" s="27">
        <v>7</v>
      </c>
      <c r="BS52" s="27">
        <v>18</v>
      </c>
      <c r="BT52" s="20">
        <v>47</v>
      </c>
    </row>
    <row r="53" spans="1:72" x14ac:dyDescent="0.25">
      <c r="BC53" s="20">
        <v>48</v>
      </c>
      <c r="BD53" s="7">
        <v>1</v>
      </c>
      <c r="BE53" s="7">
        <v>0</v>
      </c>
      <c r="BF53" s="7">
        <v>1</v>
      </c>
      <c r="BG53" s="7">
        <v>1</v>
      </c>
      <c r="BH53" s="7">
        <v>1</v>
      </c>
      <c r="BI53" s="7"/>
      <c r="BJ53" s="7">
        <v>1</v>
      </c>
      <c r="BK53" s="7">
        <v>1</v>
      </c>
      <c r="BL53" s="7"/>
      <c r="BM53" s="7">
        <v>4</v>
      </c>
      <c r="BN53" s="7">
        <v>2</v>
      </c>
      <c r="BO53" s="27">
        <v>12</v>
      </c>
      <c r="BP53" s="31">
        <f t="shared" si="1"/>
        <v>10</v>
      </c>
      <c r="BQ53" s="27">
        <v>27</v>
      </c>
      <c r="BR53" s="27">
        <v>7</v>
      </c>
      <c r="BS53" s="27">
        <v>18</v>
      </c>
      <c r="BT53" s="20">
        <v>48</v>
      </c>
    </row>
    <row r="54" spans="1:72" x14ac:dyDescent="0.25">
      <c r="A54">
        <f t="shared" ref="A54:L54" ca="1" si="15">IF(A52&gt;1,0,1)</f>
        <v>0</v>
      </c>
      <c r="B54">
        <f t="shared" ca="1" si="15"/>
        <v>1</v>
      </c>
      <c r="C54">
        <f t="shared" ca="1" si="15"/>
        <v>1</v>
      </c>
      <c r="D54">
        <f t="shared" ca="1" si="15"/>
        <v>0</v>
      </c>
      <c r="E54">
        <f t="shared" ca="1" si="15"/>
        <v>1</v>
      </c>
      <c r="F54">
        <f t="shared" ca="1" si="15"/>
        <v>1</v>
      </c>
      <c r="G54">
        <f t="shared" ca="1" si="15"/>
        <v>1</v>
      </c>
      <c r="H54">
        <f t="shared" ca="1" si="15"/>
        <v>1</v>
      </c>
      <c r="I54">
        <f t="shared" ca="1" si="15"/>
        <v>1</v>
      </c>
      <c r="J54">
        <f t="shared" ca="1" si="15"/>
        <v>0</v>
      </c>
      <c r="K54">
        <f t="shared" ca="1" si="15"/>
        <v>1</v>
      </c>
      <c r="L54">
        <f t="shared" ca="1" si="15"/>
        <v>0</v>
      </c>
      <c r="AY54">
        <f ca="1">SUM(A54:L54)</f>
        <v>8</v>
      </c>
      <c r="BC54" s="20">
        <v>49</v>
      </c>
      <c r="BD54" s="7">
        <v>1</v>
      </c>
      <c r="BE54" s="7">
        <v>1</v>
      </c>
      <c r="BF54" s="7">
        <v>1</v>
      </c>
      <c r="BG54" s="7">
        <v>1</v>
      </c>
      <c r="BH54" s="7">
        <v>0</v>
      </c>
      <c r="BI54" s="7"/>
      <c r="BJ54" s="7">
        <v>0</v>
      </c>
      <c r="BK54" s="7">
        <v>1</v>
      </c>
      <c r="BL54" s="7"/>
      <c r="BM54" s="7">
        <v>4</v>
      </c>
      <c r="BN54" s="7">
        <v>1</v>
      </c>
      <c r="BO54" s="27">
        <v>11</v>
      </c>
      <c r="BP54" s="31">
        <f t="shared" si="1"/>
        <v>10</v>
      </c>
      <c r="BQ54" s="27">
        <v>24</v>
      </c>
      <c r="BR54" s="27">
        <v>7</v>
      </c>
      <c r="BS54" s="27">
        <v>18</v>
      </c>
      <c r="BT54" s="20">
        <v>49</v>
      </c>
    </row>
    <row r="55" spans="1:72" x14ac:dyDescent="0.25">
      <c r="BC55" s="20">
        <v>50</v>
      </c>
      <c r="BD55" s="7">
        <v>0</v>
      </c>
      <c r="BE55" s="7">
        <v>1</v>
      </c>
      <c r="BF55" s="7">
        <v>1</v>
      </c>
      <c r="BG55" s="7">
        <v>1</v>
      </c>
      <c r="BH55" s="7">
        <v>1</v>
      </c>
      <c r="BI55" s="7"/>
      <c r="BJ55" s="7">
        <v>1</v>
      </c>
      <c r="BK55" s="7">
        <v>1</v>
      </c>
      <c r="BL55" s="7"/>
      <c r="BM55" s="7">
        <v>4</v>
      </c>
      <c r="BN55" s="7">
        <v>2</v>
      </c>
      <c r="BO55" s="27">
        <v>12</v>
      </c>
      <c r="BP55" s="31">
        <f t="shared" si="1"/>
        <v>10.25</v>
      </c>
      <c r="BQ55" s="27">
        <v>20</v>
      </c>
      <c r="BR55" s="27">
        <v>7</v>
      </c>
      <c r="BS55" s="27">
        <v>18</v>
      </c>
      <c r="BT55" s="20">
        <v>50</v>
      </c>
    </row>
    <row r="56" spans="1:72" x14ac:dyDescent="0.25">
      <c r="A56">
        <f ca="1">IF(OR(A$1=Лист3!$G2),1,0)</f>
        <v>0</v>
      </c>
      <c r="B56">
        <f ca="1">IF(OR(B$1=Лист3!$G2),1,0)</f>
        <v>1</v>
      </c>
      <c r="C56">
        <f ca="1">IF(OR(C$1=Лист3!$G2),1,0)</f>
        <v>0</v>
      </c>
      <c r="D56">
        <f ca="1">IF(OR(D$1=Лист3!$G2),1,0)</f>
        <v>0</v>
      </c>
      <c r="E56">
        <f ca="1">IF(OR(E$1=Лист3!$G2),1,0)</f>
        <v>0</v>
      </c>
      <c r="F56">
        <f ca="1">IF(OR(F$1=Лист3!$G2),1,0)</f>
        <v>0</v>
      </c>
      <c r="G56">
        <f ca="1">IF(OR(G$1=Лист3!$G2),1,0)</f>
        <v>0</v>
      </c>
      <c r="H56">
        <f ca="1">IF(OR(H$1=Лист3!$G2),1,0)</f>
        <v>0</v>
      </c>
      <c r="I56">
        <f ca="1">IF(OR(I$1=Лист3!$G2),1,0)</f>
        <v>0</v>
      </c>
      <c r="J56">
        <f ca="1">IF(OR(J$1=Лист3!$G2),1,0)</f>
        <v>0</v>
      </c>
      <c r="K56">
        <f ca="1">IF(OR(K$1=Лист3!$G2),1,0)</f>
        <v>0</v>
      </c>
      <c r="L56">
        <f ca="1">IF(OR(L$1=Лист3!$G2),1,0)</f>
        <v>0</v>
      </c>
      <c r="BC56" s="20">
        <v>51</v>
      </c>
      <c r="BD56" s="7">
        <v>1</v>
      </c>
      <c r="BE56" s="7">
        <v>1</v>
      </c>
      <c r="BF56" s="7">
        <v>1</v>
      </c>
      <c r="BG56" s="7">
        <v>1</v>
      </c>
      <c r="BH56" s="7">
        <v>1</v>
      </c>
      <c r="BI56" s="7"/>
      <c r="BJ56" s="7">
        <v>1</v>
      </c>
      <c r="BK56" s="7">
        <v>1</v>
      </c>
      <c r="BL56" s="7"/>
      <c r="BM56" s="7">
        <v>5</v>
      </c>
      <c r="BN56" s="7">
        <v>2</v>
      </c>
      <c r="BO56" s="27">
        <v>15</v>
      </c>
      <c r="BP56" s="31">
        <f t="shared" si="1"/>
        <v>12.5</v>
      </c>
      <c r="BQ56" s="27">
        <v>17</v>
      </c>
      <c r="BR56" s="27">
        <v>7</v>
      </c>
      <c r="BS56" s="27">
        <v>18</v>
      </c>
      <c r="BT56" s="20">
        <v>51</v>
      </c>
    </row>
    <row r="57" spans="1:72" x14ac:dyDescent="0.25">
      <c r="BC57" s="20">
        <v>52</v>
      </c>
      <c r="BD57" s="7">
        <v>1</v>
      </c>
      <c r="BE57" s="7">
        <v>1</v>
      </c>
      <c r="BF57" s="7">
        <v>1</v>
      </c>
      <c r="BG57" s="7">
        <v>1</v>
      </c>
      <c r="BH57" s="7">
        <v>1</v>
      </c>
      <c r="BI57" s="7"/>
      <c r="BJ57" s="7">
        <v>1</v>
      </c>
      <c r="BK57" s="7">
        <v>0</v>
      </c>
      <c r="BL57" s="7"/>
      <c r="BM57" s="7">
        <v>5</v>
      </c>
      <c r="BN57" s="7">
        <v>1</v>
      </c>
      <c r="BO57" s="27">
        <v>14</v>
      </c>
      <c r="BP57" s="31">
        <f t="shared" si="1"/>
        <v>13</v>
      </c>
      <c r="BQ57" s="27">
        <v>13</v>
      </c>
      <c r="BR57" s="27">
        <v>7</v>
      </c>
      <c r="BS57" s="27">
        <v>18</v>
      </c>
      <c r="BT57" s="20">
        <v>52</v>
      </c>
    </row>
    <row r="58" spans="1:72" x14ac:dyDescent="0.25">
      <c r="A58">
        <f t="shared" ref="A58:L58" ca="1" si="16">A54*A56</f>
        <v>0</v>
      </c>
      <c r="B58">
        <f t="shared" ca="1" si="16"/>
        <v>1</v>
      </c>
      <c r="C58">
        <f t="shared" ca="1" si="16"/>
        <v>0</v>
      </c>
      <c r="D58">
        <f t="shared" ca="1" si="16"/>
        <v>0</v>
      </c>
      <c r="E58">
        <f t="shared" ca="1" si="16"/>
        <v>0</v>
      </c>
      <c r="F58">
        <f t="shared" ca="1" si="16"/>
        <v>0</v>
      </c>
      <c r="G58">
        <f t="shared" ca="1" si="16"/>
        <v>0</v>
      </c>
      <c r="H58">
        <f t="shared" ca="1" si="16"/>
        <v>0</v>
      </c>
      <c r="I58">
        <f t="shared" ca="1" si="16"/>
        <v>0</v>
      </c>
      <c r="J58">
        <f t="shared" ca="1" si="16"/>
        <v>0</v>
      </c>
      <c r="K58">
        <f t="shared" ca="1" si="16"/>
        <v>0</v>
      </c>
      <c r="L58">
        <f t="shared" ca="1" si="16"/>
        <v>0</v>
      </c>
      <c r="AY58" s="20">
        <f ca="1">SUM(A58:L58)</f>
        <v>1</v>
      </c>
      <c r="BC58" s="20">
        <v>53</v>
      </c>
      <c r="BD58" s="7">
        <v>1</v>
      </c>
      <c r="BE58" s="7">
        <v>1</v>
      </c>
      <c r="BF58" s="7">
        <v>1</v>
      </c>
      <c r="BG58" s="7">
        <v>1</v>
      </c>
      <c r="BH58" s="7">
        <v>1</v>
      </c>
      <c r="BI58" s="7"/>
      <c r="BJ58" s="7">
        <v>1</v>
      </c>
      <c r="BK58" s="7">
        <v>1</v>
      </c>
      <c r="BL58" s="7"/>
      <c r="BM58" s="7">
        <v>5</v>
      </c>
      <c r="BN58" s="7">
        <v>2</v>
      </c>
      <c r="BO58" s="27">
        <v>15</v>
      </c>
      <c r="BP58" s="31">
        <f t="shared" si="1"/>
        <v>14</v>
      </c>
      <c r="BQ58" s="27">
        <v>10</v>
      </c>
      <c r="BR58" s="27">
        <v>7</v>
      </c>
      <c r="BS58" s="27">
        <v>18</v>
      </c>
      <c r="BT58" s="20">
        <v>53</v>
      </c>
    </row>
    <row r="59" spans="1:72" x14ac:dyDescent="0.25">
      <c r="BC59" s="20">
        <v>54</v>
      </c>
      <c r="BD59" s="7">
        <v>1</v>
      </c>
      <c r="BE59" s="7">
        <v>1</v>
      </c>
      <c r="BF59" s="7">
        <v>1</v>
      </c>
      <c r="BG59" s="7">
        <v>0</v>
      </c>
      <c r="BH59" s="7">
        <v>1</v>
      </c>
      <c r="BI59" s="7"/>
      <c r="BJ59" s="7">
        <v>1</v>
      </c>
      <c r="BK59" s="7">
        <v>0</v>
      </c>
      <c r="BL59" s="7"/>
      <c r="BM59" s="7">
        <v>4</v>
      </c>
      <c r="BN59" s="7">
        <v>1</v>
      </c>
      <c r="BO59" s="27">
        <v>11</v>
      </c>
      <c r="BP59" s="31">
        <f t="shared" si="1"/>
        <v>13.75</v>
      </c>
      <c r="BQ59" s="27">
        <v>6</v>
      </c>
      <c r="BR59" s="27">
        <v>7</v>
      </c>
      <c r="BS59" s="27">
        <v>18</v>
      </c>
      <c r="BT59" s="20">
        <v>54</v>
      </c>
    </row>
    <row r="60" spans="1:72" x14ac:dyDescent="0.25">
      <c r="BC60" s="20">
        <v>55</v>
      </c>
      <c r="BD60" s="7">
        <v>1</v>
      </c>
      <c r="BE60" s="7">
        <v>1</v>
      </c>
      <c r="BF60" s="7">
        <v>0</v>
      </c>
      <c r="BG60" s="7">
        <v>0</v>
      </c>
      <c r="BH60" s="7">
        <v>1</v>
      </c>
      <c r="BI60" s="7"/>
      <c r="BJ60" s="7">
        <v>1</v>
      </c>
      <c r="BK60" s="7">
        <v>1</v>
      </c>
      <c r="BL60" s="7"/>
      <c r="BM60" s="7">
        <v>3</v>
      </c>
      <c r="BN60" s="7">
        <v>2</v>
      </c>
      <c r="BO60" s="27">
        <v>9</v>
      </c>
      <c r="BP60" s="31">
        <f t="shared" si="1"/>
        <v>12.25</v>
      </c>
      <c r="BQ60" s="27">
        <v>3</v>
      </c>
      <c r="BR60" s="27">
        <v>7</v>
      </c>
      <c r="BS60" s="27">
        <v>18</v>
      </c>
      <c r="BT60" s="20">
        <v>55</v>
      </c>
    </row>
    <row r="61" spans="1:72" x14ac:dyDescent="0.25">
      <c r="A61" s="23">
        <v>1</v>
      </c>
      <c r="B61" s="23">
        <v>2</v>
      </c>
      <c r="C61" s="23">
        <v>3</v>
      </c>
      <c r="D61" s="23">
        <v>4</v>
      </c>
      <c r="E61" s="23">
        <v>5</v>
      </c>
      <c r="F61" s="23">
        <v>6</v>
      </c>
      <c r="G61" s="23">
        <v>7</v>
      </c>
      <c r="H61" s="23">
        <v>8</v>
      </c>
      <c r="I61" s="23">
        <v>9</v>
      </c>
      <c r="J61" s="23">
        <v>10</v>
      </c>
      <c r="K61" s="23">
        <v>11</v>
      </c>
      <c r="L61" s="23">
        <v>12</v>
      </c>
      <c r="BC61" s="20">
        <v>56</v>
      </c>
      <c r="BD61" s="7">
        <v>1</v>
      </c>
      <c r="BE61" s="7">
        <v>1</v>
      </c>
      <c r="BF61" s="7">
        <v>0</v>
      </c>
      <c r="BG61" s="7">
        <v>0</v>
      </c>
      <c r="BH61" s="7">
        <v>1</v>
      </c>
      <c r="BI61" s="7"/>
      <c r="BJ61" s="7">
        <v>1</v>
      </c>
      <c r="BK61" s="7">
        <v>0</v>
      </c>
      <c r="BL61" s="7"/>
      <c r="BM61" s="7">
        <v>3</v>
      </c>
      <c r="BN61" s="7">
        <v>1</v>
      </c>
      <c r="BO61" s="27">
        <v>8</v>
      </c>
      <c r="BP61" s="31">
        <f t="shared" si="1"/>
        <v>10.75</v>
      </c>
      <c r="BQ61" s="27">
        <v>29</v>
      </c>
      <c r="BR61" s="27">
        <v>6</v>
      </c>
      <c r="BS61" s="27">
        <v>18</v>
      </c>
      <c r="BT61" s="20">
        <v>56</v>
      </c>
    </row>
    <row r="62" spans="1:72" x14ac:dyDescent="0.25">
      <c r="A62" s="7">
        <f ca="1">COUNTIF(Лист3!H3:H13,1)</f>
        <v>1</v>
      </c>
      <c r="B62" s="7">
        <f ca="1">COUNTIF(Лист3!H3:H13,2)</f>
        <v>2</v>
      </c>
      <c r="C62" s="7">
        <f ca="1">COUNTIF(Лист3!H3:H13,3)</f>
        <v>2</v>
      </c>
      <c r="D62" s="7">
        <f ca="1">COUNTIF(Лист3!H3:H13,4)</f>
        <v>0</v>
      </c>
      <c r="E62" s="7">
        <f ca="1">COUNTIF(Лист3!H3:H13,5)</f>
        <v>1</v>
      </c>
      <c r="F62" s="7">
        <f ca="1">COUNTIF(Лист3!H3:H13,6)</f>
        <v>2</v>
      </c>
      <c r="G62" s="7">
        <f ca="1">COUNTIF(Лист3!H3:H13,7)</f>
        <v>0</v>
      </c>
      <c r="H62" s="7">
        <f ca="1">COUNTIF(Лист3!H3:H13,8)</f>
        <v>0</v>
      </c>
      <c r="I62" s="7">
        <f ca="1">COUNTIF(Лист3!H3:H13,9)</f>
        <v>1</v>
      </c>
      <c r="J62" s="7">
        <f ca="1">COUNTIF(Лист3!H3:H13,10)</f>
        <v>1</v>
      </c>
      <c r="K62" s="7">
        <f ca="1">COUNTIF(Лист3!H3:H13,11)</f>
        <v>0</v>
      </c>
      <c r="L62" s="7">
        <f ca="1">COUNTIF(Лист3!H3:H13,12)</f>
        <v>1</v>
      </c>
      <c r="AY62">
        <f ca="1">SUM(A62:L62)</f>
        <v>11</v>
      </c>
      <c r="BB62" s="20" t="s">
        <v>15</v>
      </c>
      <c r="BC62" s="20">
        <v>57</v>
      </c>
      <c r="BD62" s="7">
        <v>0</v>
      </c>
      <c r="BE62" s="7">
        <v>0</v>
      </c>
      <c r="BF62" s="7">
        <v>1</v>
      </c>
      <c r="BG62" s="7">
        <v>1</v>
      </c>
      <c r="BH62" s="7">
        <v>0</v>
      </c>
      <c r="BI62" s="7"/>
      <c r="BJ62" s="7">
        <v>1</v>
      </c>
      <c r="BK62" s="7">
        <v>0</v>
      </c>
      <c r="BL62" s="7"/>
      <c r="BM62" s="7">
        <v>2</v>
      </c>
      <c r="BN62" s="7">
        <v>1</v>
      </c>
      <c r="BO62" s="27">
        <v>5</v>
      </c>
      <c r="BP62" s="31">
        <f t="shared" si="1"/>
        <v>8.25</v>
      </c>
      <c r="BQ62" s="27">
        <v>26</v>
      </c>
      <c r="BR62" s="27">
        <v>6</v>
      </c>
      <c r="BS62" s="27">
        <v>18</v>
      </c>
      <c r="BT62" s="20">
        <v>57</v>
      </c>
    </row>
    <row r="63" spans="1:72" x14ac:dyDescent="0.25">
      <c r="BC63" s="20">
        <v>58</v>
      </c>
      <c r="BD63" s="7">
        <v>0</v>
      </c>
      <c r="BE63" s="7">
        <v>0</v>
      </c>
      <c r="BF63" s="7">
        <v>1</v>
      </c>
      <c r="BG63" s="7">
        <v>1</v>
      </c>
      <c r="BH63" s="7">
        <v>1</v>
      </c>
      <c r="BI63" s="7"/>
      <c r="BJ63" s="7">
        <v>0</v>
      </c>
      <c r="BK63" s="7">
        <v>0</v>
      </c>
      <c r="BL63" s="7"/>
      <c r="BM63" s="7">
        <v>3</v>
      </c>
      <c r="BN63" s="7">
        <v>0</v>
      </c>
      <c r="BO63" s="27">
        <v>7</v>
      </c>
      <c r="BP63" s="31">
        <f t="shared" si="1"/>
        <v>7.25</v>
      </c>
      <c r="BQ63" s="27">
        <v>22</v>
      </c>
      <c r="BR63" s="27">
        <v>6</v>
      </c>
      <c r="BS63" s="27">
        <v>18</v>
      </c>
      <c r="BT63" s="20">
        <v>58</v>
      </c>
    </row>
    <row r="64" spans="1:72" x14ac:dyDescent="0.25">
      <c r="A64">
        <f t="shared" ref="A64:L64" ca="1" si="17">IF(A62&gt;1,0,1)</f>
        <v>1</v>
      </c>
      <c r="B64">
        <f t="shared" ca="1" si="17"/>
        <v>0</v>
      </c>
      <c r="C64">
        <f t="shared" ca="1" si="17"/>
        <v>0</v>
      </c>
      <c r="D64">
        <f t="shared" ca="1" si="17"/>
        <v>1</v>
      </c>
      <c r="E64">
        <f t="shared" ca="1" si="17"/>
        <v>1</v>
      </c>
      <c r="F64">
        <f t="shared" ca="1" si="17"/>
        <v>0</v>
      </c>
      <c r="G64">
        <f t="shared" ca="1" si="17"/>
        <v>1</v>
      </c>
      <c r="H64">
        <f t="shared" ca="1" si="17"/>
        <v>1</v>
      </c>
      <c r="I64">
        <f t="shared" ca="1" si="17"/>
        <v>1</v>
      </c>
      <c r="J64">
        <f t="shared" ca="1" si="17"/>
        <v>1</v>
      </c>
      <c r="K64">
        <f t="shared" ca="1" si="17"/>
        <v>1</v>
      </c>
      <c r="L64">
        <f t="shared" ca="1" si="17"/>
        <v>1</v>
      </c>
      <c r="AY64">
        <f ca="1">SUM(A64:L64)</f>
        <v>9</v>
      </c>
      <c r="BC64" s="20">
        <v>59</v>
      </c>
      <c r="BD64" s="7">
        <v>0</v>
      </c>
      <c r="BE64" s="7">
        <v>1</v>
      </c>
      <c r="BF64" s="7">
        <v>1</v>
      </c>
      <c r="BG64" s="7">
        <v>0</v>
      </c>
      <c r="BH64" s="7">
        <v>1</v>
      </c>
      <c r="BI64" s="7"/>
      <c r="BJ64" s="7">
        <v>1</v>
      </c>
      <c r="BK64" s="7">
        <v>1</v>
      </c>
      <c r="BL64" s="7"/>
      <c r="BM64" s="7">
        <v>3</v>
      </c>
      <c r="BN64" s="7">
        <v>2</v>
      </c>
      <c r="BO64" s="27">
        <v>9</v>
      </c>
      <c r="BP64" s="31">
        <f t="shared" si="1"/>
        <v>7.25</v>
      </c>
      <c r="BQ64" s="27">
        <v>19</v>
      </c>
      <c r="BR64" s="27">
        <v>6</v>
      </c>
      <c r="BS64" s="27">
        <v>18</v>
      </c>
      <c r="BT64" s="20">
        <v>59</v>
      </c>
    </row>
    <row r="65" spans="1:72" x14ac:dyDescent="0.25">
      <c r="BC65" s="20">
        <v>60</v>
      </c>
      <c r="BD65" s="7">
        <v>1</v>
      </c>
      <c r="BE65" s="7">
        <v>1</v>
      </c>
      <c r="BF65" s="7">
        <v>1</v>
      </c>
      <c r="BG65" s="7">
        <v>0</v>
      </c>
      <c r="BH65" s="7">
        <v>1</v>
      </c>
      <c r="BI65" s="7"/>
      <c r="BJ65" s="7">
        <v>1</v>
      </c>
      <c r="BK65" s="7">
        <v>0</v>
      </c>
      <c r="BL65" s="7"/>
      <c r="BM65" s="7">
        <v>4</v>
      </c>
      <c r="BN65" s="7">
        <v>1</v>
      </c>
      <c r="BO65" s="27">
        <v>11</v>
      </c>
      <c r="BP65" s="31">
        <f t="shared" si="1"/>
        <v>8</v>
      </c>
      <c r="BQ65" s="27">
        <v>15</v>
      </c>
      <c r="BR65" s="27">
        <v>6</v>
      </c>
      <c r="BS65" s="27">
        <v>18</v>
      </c>
      <c r="BT65" s="20">
        <v>60</v>
      </c>
    </row>
    <row r="66" spans="1:72" x14ac:dyDescent="0.25">
      <c r="A66">
        <f ca="1">IF(OR(A$1=Лист3!$H2),1,0)</f>
        <v>0</v>
      </c>
      <c r="B66">
        <f ca="1">IF(OR(B$1=Лист3!$H2),1,0)</f>
        <v>0</v>
      </c>
      <c r="C66">
        <f ca="1">IF(OR(C$1=Лист3!$H2),1,0)</f>
        <v>0</v>
      </c>
      <c r="D66">
        <f ca="1">IF(OR(D$1=Лист3!$H2),1,0)</f>
        <v>0</v>
      </c>
      <c r="E66">
        <f ca="1">IF(OR(E$1=Лист3!$H2),1,0)</f>
        <v>0</v>
      </c>
      <c r="F66">
        <f ca="1">IF(OR(F$1=Лист3!$H2),1,0)</f>
        <v>0</v>
      </c>
      <c r="G66">
        <f ca="1">IF(OR(G$1=Лист3!$H2),1,0)</f>
        <v>0</v>
      </c>
      <c r="H66">
        <f ca="1">IF(OR(H$1=Лист3!$H2),1,0)</f>
        <v>0</v>
      </c>
      <c r="I66">
        <f ca="1">IF(OR(I$1=Лист3!$H2),1,0)</f>
        <v>0</v>
      </c>
      <c r="J66">
        <f ca="1">IF(OR(J$1=Лист3!$H2),1,0)</f>
        <v>0</v>
      </c>
      <c r="K66">
        <f ca="1">IF(OR(K$1=Лист3!$H2),1,0)</f>
        <v>1</v>
      </c>
      <c r="L66">
        <f ca="1">IF(OR(L$1=Лист3!$H2),1,0)</f>
        <v>0</v>
      </c>
      <c r="BC66" s="20">
        <v>61</v>
      </c>
      <c r="BD66" s="7">
        <v>1</v>
      </c>
      <c r="BE66" s="7">
        <v>1</v>
      </c>
      <c r="BF66" s="7">
        <v>1</v>
      </c>
      <c r="BG66" s="7">
        <v>0</v>
      </c>
      <c r="BH66" s="7">
        <v>1</v>
      </c>
      <c r="BI66" s="7"/>
      <c r="BJ66" s="7">
        <v>1</v>
      </c>
      <c r="BK66" s="7">
        <v>1</v>
      </c>
      <c r="BL66" s="7"/>
      <c r="BM66" s="7">
        <v>4</v>
      </c>
      <c r="BN66" s="7">
        <v>2</v>
      </c>
      <c r="BO66" s="27">
        <v>12</v>
      </c>
      <c r="BP66" s="31">
        <f t="shared" si="1"/>
        <v>9.75</v>
      </c>
      <c r="BQ66" s="27">
        <v>12</v>
      </c>
      <c r="BR66" s="27">
        <v>6</v>
      </c>
      <c r="BS66" s="27">
        <v>18</v>
      </c>
      <c r="BT66" s="20">
        <v>61</v>
      </c>
    </row>
    <row r="67" spans="1:72" x14ac:dyDescent="0.25">
      <c r="BC67" s="20">
        <v>62</v>
      </c>
      <c r="BD67" s="7">
        <v>1</v>
      </c>
      <c r="BE67" s="7">
        <v>1</v>
      </c>
      <c r="BF67" s="7">
        <v>0</v>
      </c>
      <c r="BG67" s="7">
        <v>1</v>
      </c>
      <c r="BH67" s="7">
        <v>1</v>
      </c>
      <c r="BI67" s="7"/>
      <c r="BJ67" s="7">
        <v>1</v>
      </c>
      <c r="BK67" s="7">
        <v>0</v>
      </c>
      <c r="BL67" s="7"/>
      <c r="BM67" s="7">
        <v>4</v>
      </c>
      <c r="BN67" s="7">
        <v>1</v>
      </c>
      <c r="BO67" s="27">
        <v>11</v>
      </c>
      <c r="BP67" s="31">
        <f t="shared" si="1"/>
        <v>10.75</v>
      </c>
      <c r="BQ67" s="27">
        <v>8</v>
      </c>
      <c r="BR67" s="27">
        <v>6</v>
      </c>
      <c r="BS67" s="27">
        <v>18</v>
      </c>
      <c r="BT67" s="20">
        <v>62</v>
      </c>
    </row>
    <row r="68" spans="1:72" x14ac:dyDescent="0.25">
      <c r="A68">
        <f t="shared" ref="A68:L68" ca="1" si="18">A64*A66</f>
        <v>0</v>
      </c>
      <c r="B68">
        <f t="shared" ca="1" si="18"/>
        <v>0</v>
      </c>
      <c r="C68">
        <f t="shared" ca="1" si="18"/>
        <v>0</v>
      </c>
      <c r="D68">
        <f t="shared" ca="1" si="18"/>
        <v>0</v>
      </c>
      <c r="E68">
        <f t="shared" ca="1" si="18"/>
        <v>0</v>
      </c>
      <c r="F68">
        <f t="shared" ca="1" si="18"/>
        <v>0</v>
      </c>
      <c r="G68">
        <f t="shared" ca="1" si="18"/>
        <v>0</v>
      </c>
      <c r="H68">
        <f t="shared" ca="1" si="18"/>
        <v>0</v>
      </c>
      <c r="I68">
        <f ca="1">I64*I66</f>
        <v>0</v>
      </c>
      <c r="J68">
        <f t="shared" ca="1" si="18"/>
        <v>0</v>
      </c>
      <c r="K68">
        <f t="shared" ca="1" si="18"/>
        <v>1</v>
      </c>
      <c r="L68">
        <f t="shared" ca="1" si="18"/>
        <v>0</v>
      </c>
      <c r="AY68" s="20">
        <f ca="1">SUM(A68:L68)</f>
        <v>1</v>
      </c>
      <c r="BC68" s="20">
        <v>63</v>
      </c>
      <c r="BD68" s="7">
        <v>0</v>
      </c>
      <c r="BE68" s="7">
        <v>1</v>
      </c>
      <c r="BF68" s="7">
        <v>1</v>
      </c>
      <c r="BG68" s="7">
        <v>1</v>
      </c>
      <c r="BH68" s="7">
        <v>0</v>
      </c>
      <c r="BI68" s="7"/>
      <c r="BJ68" s="7">
        <v>0</v>
      </c>
      <c r="BK68" s="7">
        <v>1</v>
      </c>
      <c r="BL68" s="7"/>
      <c r="BM68" s="7">
        <v>3</v>
      </c>
      <c r="BN68" s="7">
        <v>1</v>
      </c>
      <c r="BO68" s="27">
        <v>8</v>
      </c>
      <c r="BP68" s="31">
        <f t="shared" si="1"/>
        <v>10.5</v>
      </c>
      <c r="BQ68" s="27">
        <v>5</v>
      </c>
      <c r="BR68" s="27">
        <v>6</v>
      </c>
      <c r="BS68" s="27">
        <v>18</v>
      </c>
      <c r="BT68" s="20">
        <v>63</v>
      </c>
    </row>
    <row r="69" spans="1:72" x14ac:dyDescent="0.25">
      <c r="BC69" s="20">
        <v>64</v>
      </c>
      <c r="BD69" s="7">
        <v>1</v>
      </c>
      <c r="BE69" s="7">
        <v>1</v>
      </c>
      <c r="BF69" s="7">
        <v>1</v>
      </c>
      <c r="BG69" s="7">
        <v>1</v>
      </c>
      <c r="BH69" s="7">
        <v>1</v>
      </c>
      <c r="BI69" s="7"/>
      <c r="BJ69" s="7">
        <v>0</v>
      </c>
      <c r="BK69" s="7">
        <v>1</v>
      </c>
      <c r="BL69" s="7"/>
      <c r="BM69" s="7">
        <v>5</v>
      </c>
      <c r="BN69" s="7">
        <v>1</v>
      </c>
      <c r="BO69" s="27">
        <v>14</v>
      </c>
      <c r="BP69" s="31">
        <f t="shared" si="1"/>
        <v>11.25</v>
      </c>
      <c r="BQ69" s="27">
        <v>1</v>
      </c>
      <c r="BR69" s="27">
        <v>6</v>
      </c>
      <c r="BS69" s="27">
        <v>18</v>
      </c>
      <c r="BT69" s="20">
        <v>64</v>
      </c>
    </row>
    <row r="70" spans="1:72" x14ac:dyDescent="0.25">
      <c r="AV70">
        <v>5</v>
      </c>
      <c r="AW70">
        <f>COUNTIF(BM6:BM216,5)</f>
        <v>59</v>
      </c>
      <c r="AY70" s="33">
        <f>AW70/SUM(AW70:AW74)</f>
        <v>0.27962085308056872</v>
      </c>
      <c r="BC70" s="20">
        <v>65</v>
      </c>
      <c r="BD70" s="7">
        <v>0</v>
      </c>
      <c r="BE70" s="7">
        <v>1</v>
      </c>
      <c r="BF70" s="7">
        <v>1</v>
      </c>
      <c r="BG70" s="7">
        <v>1</v>
      </c>
      <c r="BH70" s="7">
        <v>1</v>
      </c>
      <c r="BI70" s="7"/>
      <c r="BJ70" s="7">
        <v>0</v>
      </c>
      <c r="BK70" s="7">
        <v>1</v>
      </c>
      <c r="BL70" s="7"/>
      <c r="BM70" s="7">
        <v>4</v>
      </c>
      <c r="BN70" s="7">
        <v>1</v>
      </c>
      <c r="BO70" s="27">
        <v>11</v>
      </c>
      <c r="BP70" s="31">
        <f t="shared" ref="BP70:BP133" si="19">AVERAGE(BO67:BO70)</f>
        <v>11</v>
      </c>
      <c r="BQ70" s="27">
        <v>29</v>
      </c>
      <c r="BR70" s="27">
        <v>5</v>
      </c>
      <c r="BS70" s="27">
        <v>18</v>
      </c>
      <c r="BT70" s="20">
        <v>65</v>
      </c>
    </row>
    <row r="71" spans="1:72" x14ac:dyDescent="0.25">
      <c r="AV71">
        <v>4</v>
      </c>
      <c r="AW71">
        <f>COUNTIF(BM6:BM216,4)</f>
        <v>91</v>
      </c>
      <c r="AY71" s="33">
        <f>AW71/SUM(AW70:AW74)</f>
        <v>0.43127962085308058</v>
      </c>
      <c r="BC71" s="20">
        <v>66</v>
      </c>
      <c r="BD71" s="7">
        <v>1</v>
      </c>
      <c r="BE71" s="7">
        <v>1</v>
      </c>
      <c r="BF71" s="7">
        <v>1</v>
      </c>
      <c r="BG71" s="7">
        <v>0</v>
      </c>
      <c r="BH71" s="7">
        <v>1</v>
      </c>
      <c r="BI71" s="7"/>
      <c r="BJ71" s="7">
        <v>1</v>
      </c>
      <c r="BK71" s="7">
        <v>1</v>
      </c>
      <c r="BL71" s="7"/>
      <c r="BM71" s="7">
        <v>4</v>
      </c>
      <c r="BN71" s="7">
        <v>2</v>
      </c>
      <c r="BO71" s="27">
        <v>12</v>
      </c>
      <c r="BP71" s="31">
        <f t="shared" si="19"/>
        <v>11.25</v>
      </c>
      <c r="BQ71" s="27">
        <v>25</v>
      </c>
      <c r="BR71" s="27">
        <v>5</v>
      </c>
      <c r="BS71" s="27">
        <v>18</v>
      </c>
      <c r="BT71" s="20">
        <v>66</v>
      </c>
    </row>
    <row r="72" spans="1:72" x14ac:dyDescent="0.25">
      <c r="AV72">
        <v>3</v>
      </c>
      <c r="AW72">
        <f>COUNTIF(BM6:BM216,3)</f>
        <v>49</v>
      </c>
      <c r="AY72" s="33">
        <f>AW72/SUM(AW70:AW74)</f>
        <v>0.23222748815165878</v>
      </c>
      <c r="BC72" s="20">
        <v>67</v>
      </c>
      <c r="BD72" s="7">
        <v>0</v>
      </c>
      <c r="BE72" s="7">
        <v>1</v>
      </c>
      <c r="BF72" s="7">
        <v>1</v>
      </c>
      <c r="BG72" s="7">
        <v>1</v>
      </c>
      <c r="BH72" s="7">
        <v>1</v>
      </c>
      <c r="BI72" s="7"/>
      <c r="BJ72" s="7">
        <v>1</v>
      </c>
      <c r="BK72" s="7">
        <v>0</v>
      </c>
      <c r="BL72" s="7"/>
      <c r="BM72" s="7">
        <v>4</v>
      </c>
      <c r="BN72" s="7">
        <v>1</v>
      </c>
      <c r="BO72" s="27">
        <v>11</v>
      </c>
      <c r="BP72" s="31">
        <f t="shared" si="19"/>
        <v>12</v>
      </c>
      <c r="BQ72" s="27">
        <v>22</v>
      </c>
      <c r="BR72" s="27">
        <v>5</v>
      </c>
      <c r="BS72" s="27">
        <v>18</v>
      </c>
      <c r="BT72" s="20">
        <v>67</v>
      </c>
    </row>
    <row r="73" spans="1:72" x14ac:dyDescent="0.25">
      <c r="AV73">
        <v>2</v>
      </c>
      <c r="AW73">
        <f>COUNTIF(BM6:BM216,2)</f>
        <v>11</v>
      </c>
      <c r="AY73" s="33">
        <f>AW73/SUM(AW70:AW74)</f>
        <v>5.2132701421800945E-2</v>
      </c>
      <c r="BC73" s="20">
        <v>68</v>
      </c>
      <c r="BD73" s="7">
        <v>1</v>
      </c>
      <c r="BE73" s="7">
        <v>1</v>
      </c>
      <c r="BF73" s="7">
        <v>1</v>
      </c>
      <c r="BG73" s="7">
        <v>1</v>
      </c>
      <c r="BH73" s="7">
        <v>1</v>
      </c>
      <c r="BI73" s="7"/>
      <c r="BJ73" s="7">
        <v>1</v>
      </c>
      <c r="BK73" s="7">
        <v>1</v>
      </c>
      <c r="BL73" s="7"/>
      <c r="BM73" s="7">
        <v>5</v>
      </c>
      <c r="BN73" s="7">
        <v>2</v>
      </c>
      <c r="BO73" s="27">
        <v>15</v>
      </c>
      <c r="BP73" s="31">
        <f t="shared" si="19"/>
        <v>12.25</v>
      </c>
      <c r="BQ73" s="27">
        <v>18</v>
      </c>
      <c r="BR73" s="27">
        <v>5</v>
      </c>
      <c r="BS73" s="27">
        <v>18</v>
      </c>
      <c r="BT73" s="20">
        <v>68</v>
      </c>
    </row>
    <row r="74" spans="1:72" x14ac:dyDescent="0.25">
      <c r="AV74">
        <v>1</v>
      </c>
      <c r="AW74">
        <f>COUNTIF(BM6:BM216,1)</f>
        <v>1</v>
      </c>
      <c r="AY74" s="33">
        <f>AW74/SUM(AW70:AW74)</f>
        <v>4.7393364928909956E-3</v>
      </c>
      <c r="BC74" s="20">
        <v>69</v>
      </c>
      <c r="BD74" s="7">
        <v>1</v>
      </c>
      <c r="BE74" s="7">
        <v>1</v>
      </c>
      <c r="BF74" s="7">
        <v>1</v>
      </c>
      <c r="BG74" s="7">
        <v>0</v>
      </c>
      <c r="BH74" s="7">
        <v>1</v>
      </c>
      <c r="BI74" s="7"/>
      <c r="BJ74" s="7">
        <v>1</v>
      </c>
      <c r="BK74" s="7">
        <v>0</v>
      </c>
      <c r="BL74" s="7"/>
      <c r="BM74" s="7">
        <v>4</v>
      </c>
      <c r="BN74" s="7">
        <v>1</v>
      </c>
      <c r="BO74" s="27">
        <v>11</v>
      </c>
      <c r="BP74" s="31">
        <f t="shared" si="19"/>
        <v>12.25</v>
      </c>
      <c r="BQ74" s="27">
        <v>15</v>
      </c>
      <c r="BR74" s="27">
        <v>5</v>
      </c>
      <c r="BS74" s="27">
        <v>18</v>
      </c>
      <c r="BT74" s="20">
        <v>69</v>
      </c>
    </row>
    <row r="75" spans="1:72" x14ac:dyDescent="0.25">
      <c r="BC75" s="20">
        <v>70</v>
      </c>
      <c r="BD75" s="7">
        <v>1</v>
      </c>
      <c r="BE75" s="7">
        <v>1</v>
      </c>
      <c r="BF75" s="7">
        <v>0</v>
      </c>
      <c r="BG75" s="7">
        <v>0</v>
      </c>
      <c r="BH75" s="7">
        <v>1</v>
      </c>
      <c r="BI75" s="7"/>
      <c r="BJ75" s="7">
        <v>0</v>
      </c>
      <c r="BK75" s="7">
        <v>1</v>
      </c>
      <c r="BL75" s="7"/>
      <c r="BM75" s="7">
        <v>3</v>
      </c>
      <c r="BN75" s="7">
        <v>1</v>
      </c>
      <c r="BO75" s="27">
        <v>8</v>
      </c>
      <c r="BP75" s="31">
        <f t="shared" si="19"/>
        <v>11.25</v>
      </c>
      <c r="BQ75" s="27">
        <v>11</v>
      </c>
      <c r="BR75" s="27">
        <v>5</v>
      </c>
      <c r="BS75" s="27">
        <v>18</v>
      </c>
      <c r="BT75" s="20">
        <v>70</v>
      </c>
    </row>
    <row r="76" spans="1:72" x14ac:dyDescent="0.25">
      <c r="BC76" s="20">
        <v>71</v>
      </c>
      <c r="BD76" s="7">
        <v>1</v>
      </c>
      <c r="BE76" s="7">
        <v>1</v>
      </c>
      <c r="BF76" s="7">
        <v>1</v>
      </c>
      <c r="BG76" s="7">
        <v>1</v>
      </c>
      <c r="BH76" s="7">
        <v>1</v>
      </c>
      <c r="BI76" s="7"/>
      <c r="BJ76" s="7">
        <v>1</v>
      </c>
      <c r="BK76" s="7">
        <v>1</v>
      </c>
      <c r="BL76" s="7"/>
      <c r="BM76" s="7">
        <v>5</v>
      </c>
      <c r="BN76" s="7">
        <v>2</v>
      </c>
      <c r="BO76" s="27">
        <v>15</v>
      </c>
      <c r="BP76" s="31">
        <f t="shared" si="19"/>
        <v>12.25</v>
      </c>
      <c r="BQ76" s="27">
        <v>8</v>
      </c>
      <c r="BR76" s="27">
        <v>5</v>
      </c>
      <c r="BS76" s="27">
        <v>18</v>
      </c>
      <c r="BT76" s="20">
        <v>71</v>
      </c>
    </row>
    <row r="77" spans="1:72" x14ac:dyDescent="0.25">
      <c r="AV77">
        <v>2</v>
      </c>
      <c r="AW77">
        <f>COUNTIF(BN6:BN216,2)</f>
        <v>111</v>
      </c>
      <c r="AY77">
        <f>AW77/SUM(AW77:AW79)</f>
        <v>0.52606635071090047</v>
      </c>
      <c r="BC77" s="20">
        <v>72</v>
      </c>
      <c r="BD77" s="7">
        <v>1</v>
      </c>
      <c r="BE77" s="7">
        <v>1</v>
      </c>
      <c r="BF77" s="7">
        <v>0</v>
      </c>
      <c r="BG77" s="7">
        <v>1</v>
      </c>
      <c r="BH77" s="7">
        <v>1</v>
      </c>
      <c r="BI77" s="7"/>
      <c r="BJ77" s="7">
        <v>1</v>
      </c>
      <c r="BK77" s="7">
        <v>1</v>
      </c>
      <c r="BL77" s="7"/>
      <c r="BM77" s="7">
        <v>4</v>
      </c>
      <c r="BN77" s="7">
        <v>2</v>
      </c>
      <c r="BO77" s="27">
        <v>12</v>
      </c>
      <c r="BP77" s="31">
        <f t="shared" si="19"/>
        <v>11.5</v>
      </c>
      <c r="BQ77" s="27">
        <v>4</v>
      </c>
      <c r="BR77" s="27">
        <v>5</v>
      </c>
      <c r="BS77" s="27">
        <v>18</v>
      </c>
      <c r="BT77" s="20">
        <v>72</v>
      </c>
    </row>
    <row r="78" spans="1:72" x14ac:dyDescent="0.25">
      <c r="AV78">
        <v>1</v>
      </c>
      <c r="AW78">
        <f>COUNTIF(BN6:BN216,1)</f>
        <v>93</v>
      </c>
      <c r="AY78">
        <f>AW78/SUM(AW77:AW79)</f>
        <v>0.44075829383886256</v>
      </c>
      <c r="BC78" s="20">
        <v>73</v>
      </c>
      <c r="BD78" s="7">
        <v>0</v>
      </c>
      <c r="BE78" s="7">
        <v>1</v>
      </c>
      <c r="BF78" s="7">
        <v>1</v>
      </c>
      <c r="BG78" s="7">
        <v>1</v>
      </c>
      <c r="BH78" s="7">
        <v>1</v>
      </c>
      <c r="BI78" s="7"/>
      <c r="BJ78" s="7">
        <v>1</v>
      </c>
      <c r="BK78" s="7">
        <v>1</v>
      </c>
      <c r="BL78" s="7"/>
      <c r="BM78" s="7">
        <v>4</v>
      </c>
      <c r="BN78" s="7">
        <v>2</v>
      </c>
      <c r="BO78" s="27">
        <v>12</v>
      </c>
      <c r="BP78" s="31">
        <f t="shared" si="19"/>
        <v>11.75</v>
      </c>
      <c r="BQ78" s="27">
        <v>1</v>
      </c>
      <c r="BR78" s="27">
        <v>5</v>
      </c>
      <c r="BS78" s="27">
        <v>18</v>
      </c>
      <c r="BT78" s="20">
        <v>73</v>
      </c>
    </row>
    <row r="79" spans="1:72" x14ac:dyDescent="0.25">
      <c r="AV79">
        <v>0</v>
      </c>
      <c r="AW79">
        <f>COUNTIF(BN6:BN216,0)</f>
        <v>7</v>
      </c>
      <c r="AY79">
        <f>AW79/SUM(AW77:AW79)</f>
        <v>3.3175355450236969E-2</v>
      </c>
      <c r="BC79" s="20">
        <v>74</v>
      </c>
      <c r="BD79" s="7">
        <v>1</v>
      </c>
      <c r="BE79" s="7">
        <v>0</v>
      </c>
      <c r="BF79" s="7">
        <v>1</v>
      </c>
      <c r="BG79" s="7">
        <v>0</v>
      </c>
      <c r="BH79" s="7">
        <v>1</v>
      </c>
      <c r="BI79" s="7"/>
      <c r="BJ79" s="7">
        <v>1</v>
      </c>
      <c r="BK79" s="7">
        <v>1</v>
      </c>
      <c r="BL79" s="7"/>
      <c r="BM79" s="7">
        <v>3</v>
      </c>
      <c r="BN79" s="7">
        <v>2</v>
      </c>
      <c r="BO79" s="27">
        <v>9</v>
      </c>
      <c r="BP79" s="31">
        <f t="shared" si="19"/>
        <v>12</v>
      </c>
      <c r="BQ79" s="27">
        <v>27</v>
      </c>
      <c r="BR79" s="27">
        <v>4</v>
      </c>
      <c r="BS79" s="27">
        <v>18</v>
      </c>
      <c r="BT79" s="20">
        <v>74</v>
      </c>
    </row>
    <row r="80" spans="1:72" x14ac:dyDescent="0.25">
      <c r="BC80" s="20">
        <v>75</v>
      </c>
      <c r="BD80" s="7">
        <v>0</v>
      </c>
      <c r="BE80" s="7">
        <v>0</v>
      </c>
      <c r="BF80" s="7">
        <v>1</v>
      </c>
      <c r="BG80" s="7">
        <v>1</v>
      </c>
      <c r="BH80" s="7">
        <v>1</v>
      </c>
      <c r="BI80" s="7"/>
      <c r="BJ80" s="7">
        <v>1</v>
      </c>
      <c r="BK80" s="7">
        <v>1</v>
      </c>
      <c r="BL80" s="7"/>
      <c r="BM80" s="7">
        <v>3</v>
      </c>
      <c r="BN80" s="7">
        <v>2</v>
      </c>
      <c r="BO80" s="27">
        <v>9</v>
      </c>
      <c r="BP80" s="31">
        <f t="shared" si="19"/>
        <v>10.5</v>
      </c>
      <c r="BQ80" s="27">
        <v>24</v>
      </c>
      <c r="BR80" s="27">
        <v>4</v>
      </c>
      <c r="BS80" s="27">
        <v>18</v>
      </c>
      <c r="BT80" s="20">
        <v>75</v>
      </c>
    </row>
    <row r="81" spans="46:72" x14ac:dyDescent="0.25">
      <c r="AT81" t="s">
        <v>18</v>
      </c>
      <c r="AV81">
        <v>15</v>
      </c>
      <c r="AW81">
        <f>COUNTIF(BO6:BO216,15)</f>
        <v>36</v>
      </c>
      <c r="AY81">
        <f>AW81/SUM(AW81:AW95)</f>
        <v>0.17061611374407584</v>
      </c>
      <c r="BC81" s="20">
        <v>76</v>
      </c>
      <c r="BD81" s="7">
        <v>0</v>
      </c>
      <c r="BE81" s="7">
        <v>0</v>
      </c>
      <c r="BF81" s="7">
        <v>1</v>
      </c>
      <c r="BG81" s="7">
        <v>1</v>
      </c>
      <c r="BH81" s="7">
        <v>1</v>
      </c>
      <c r="BI81" s="7"/>
      <c r="BJ81" s="7">
        <v>0</v>
      </c>
      <c r="BK81" s="7">
        <v>1</v>
      </c>
      <c r="BL81" s="7"/>
      <c r="BM81" s="7">
        <v>3</v>
      </c>
      <c r="BN81" s="7">
        <v>1</v>
      </c>
      <c r="BO81" s="27">
        <v>8</v>
      </c>
      <c r="BP81" s="31">
        <f t="shared" si="19"/>
        <v>9.5</v>
      </c>
      <c r="BQ81" s="27">
        <v>20</v>
      </c>
      <c r="BR81" s="27">
        <v>4</v>
      </c>
      <c r="BS81" s="27">
        <v>18</v>
      </c>
      <c r="BT81" s="20">
        <v>76</v>
      </c>
    </row>
    <row r="82" spans="46:72" x14ac:dyDescent="0.25">
      <c r="AT82" t="s">
        <v>19</v>
      </c>
      <c r="AV82">
        <v>14</v>
      </c>
      <c r="AW82">
        <f>COUNTIF(BO6:BO216,14)</f>
        <v>22</v>
      </c>
      <c r="AY82">
        <f>AW82/SUM(AW81:AW95)</f>
        <v>0.10426540284360189</v>
      </c>
      <c r="BC82" s="20">
        <v>77</v>
      </c>
      <c r="BD82" s="7">
        <v>0</v>
      </c>
      <c r="BE82" s="7">
        <v>0</v>
      </c>
      <c r="BF82" s="7">
        <v>1</v>
      </c>
      <c r="BG82" s="7">
        <v>1</v>
      </c>
      <c r="BH82" s="7">
        <v>1</v>
      </c>
      <c r="BI82" s="7"/>
      <c r="BJ82" s="7">
        <v>1</v>
      </c>
      <c r="BK82" s="7">
        <v>1</v>
      </c>
      <c r="BL82" s="7"/>
      <c r="BM82" s="7">
        <v>3</v>
      </c>
      <c r="BN82" s="7">
        <v>2</v>
      </c>
      <c r="BO82" s="27">
        <v>9</v>
      </c>
      <c r="BP82" s="31">
        <f t="shared" si="19"/>
        <v>8.75</v>
      </c>
      <c r="BQ82" s="27">
        <v>17</v>
      </c>
      <c r="BR82" s="27">
        <v>4</v>
      </c>
      <c r="BS82" s="27">
        <v>18</v>
      </c>
      <c r="BT82" s="20">
        <v>77</v>
      </c>
    </row>
    <row r="83" spans="46:72" x14ac:dyDescent="0.25">
      <c r="AT83" t="s">
        <v>26</v>
      </c>
      <c r="AV83">
        <v>13</v>
      </c>
      <c r="AW83">
        <f>COUNTIF(BO6:BO216,13)</f>
        <v>1</v>
      </c>
      <c r="AY83">
        <f>AW83/SUM(AW81:AW95)</f>
        <v>4.7393364928909956E-3</v>
      </c>
      <c r="BC83" s="20">
        <v>78</v>
      </c>
      <c r="BD83" s="7">
        <v>0</v>
      </c>
      <c r="BE83" s="7">
        <v>1</v>
      </c>
      <c r="BF83" s="7">
        <v>0</v>
      </c>
      <c r="BG83" s="7">
        <v>1</v>
      </c>
      <c r="BH83" s="7">
        <v>1</v>
      </c>
      <c r="BI83" s="7"/>
      <c r="BJ83" s="7">
        <v>1</v>
      </c>
      <c r="BK83" s="7">
        <v>1</v>
      </c>
      <c r="BL83" s="7"/>
      <c r="BM83" s="7">
        <v>3</v>
      </c>
      <c r="BN83" s="7">
        <v>2</v>
      </c>
      <c r="BO83" s="27">
        <v>9</v>
      </c>
      <c r="BP83" s="31">
        <f t="shared" si="19"/>
        <v>8.75</v>
      </c>
      <c r="BQ83" s="27">
        <v>13</v>
      </c>
      <c r="BR83" s="27">
        <v>4</v>
      </c>
      <c r="BS83" s="27">
        <v>18</v>
      </c>
      <c r="BT83" s="20">
        <v>78</v>
      </c>
    </row>
    <row r="84" spans="46:72" x14ac:dyDescent="0.25">
      <c r="AT84" t="s">
        <v>20</v>
      </c>
      <c r="AV84">
        <v>12</v>
      </c>
      <c r="AW84">
        <f>COUNTIF(BO6:BO216,12)</f>
        <v>42</v>
      </c>
      <c r="AY84">
        <f>AW84/SUM(AW81:AW95)</f>
        <v>0.1990521327014218</v>
      </c>
      <c r="BC84" s="20">
        <v>79</v>
      </c>
      <c r="BD84" s="7">
        <v>0</v>
      </c>
      <c r="BE84" s="7">
        <v>1</v>
      </c>
      <c r="BF84" s="7">
        <v>1</v>
      </c>
      <c r="BG84" s="7">
        <v>1</v>
      </c>
      <c r="BH84" s="7">
        <v>1</v>
      </c>
      <c r="BI84" s="7"/>
      <c r="BJ84" s="7">
        <v>0</v>
      </c>
      <c r="BK84" s="7">
        <v>1</v>
      </c>
      <c r="BL84" s="7"/>
      <c r="BM84" s="7">
        <v>4</v>
      </c>
      <c r="BN84" s="7">
        <v>1</v>
      </c>
      <c r="BO84" s="27">
        <v>11</v>
      </c>
      <c r="BP84" s="31">
        <f t="shared" si="19"/>
        <v>9.25</v>
      </c>
      <c r="BQ84" s="27">
        <v>10</v>
      </c>
      <c r="BR84" s="27">
        <v>4</v>
      </c>
      <c r="BS84" s="27">
        <v>18</v>
      </c>
      <c r="BT84" s="20">
        <v>79</v>
      </c>
    </row>
    <row r="85" spans="46:72" x14ac:dyDescent="0.25">
      <c r="AT85" t="s">
        <v>21</v>
      </c>
      <c r="AV85">
        <v>11</v>
      </c>
      <c r="AW85">
        <f>COUNTIF(BO6:BO216,11)</f>
        <v>46</v>
      </c>
      <c r="AY85">
        <f>AW85/SUM(AW81:AW95)</f>
        <v>0.21800947867298578</v>
      </c>
      <c r="BC85" s="20">
        <v>80</v>
      </c>
      <c r="BD85" s="7">
        <v>1</v>
      </c>
      <c r="BE85" s="7">
        <v>1</v>
      </c>
      <c r="BF85" s="7">
        <v>0</v>
      </c>
      <c r="BG85" s="7">
        <v>1</v>
      </c>
      <c r="BH85" s="7">
        <v>1</v>
      </c>
      <c r="BI85" s="7"/>
      <c r="BJ85" s="7">
        <v>1</v>
      </c>
      <c r="BK85" s="7">
        <v>0</v>
      </c>
      <c r="BL85" s="7"/>
      <c r="BM85" s="7">
        <v>4</v>
      </c>
      <c r="BN85" s="7">
        <v>1</v>
      </c>
      <c r="BO85" s="27">
        <v>11</v>
      </c>
      <c r="BP85" s="31">
        <f t="shared" si="19"/>
        <v>10</v>
      </c>
      <c r="BQ85" s="27">
        <v>6</v>
      </c>
      <c r="BR85" s="27">
        <v>4</v>
      </c>
      <c r="BS85" s="27">
        <v>18</v>
      </c>
      <c r="BT85" s="20">
        <v>80</v>
      </c>
    </row>
    <row r="86" spans="46:72" x14ac:dyDescent="0.25">
      <c r="AT86" t="s">
        <v>22</v>
      </c>
      <c r="AV86">
        <v>10</v>
      </c>
      <c r="AW86">
        <f>COUNTIF(BO6:BO216,10)</f>
        <v>3</v>
      </c>
      <c r="AY86">
        <f>AW86/SUM(AW81:AW95)</f>
        <v>1.4218009478672985E-2</v>
      </c>
      <c r="BC86" s="20">
        <v>81</v>
      </c>
      <c r="BD86" s="7">
        <v>1</v>
      </c>
      <c r="BE86" s="7">
        <v>1</v>
      </c>
      <c r="BF86" s="7">
        <v>1</v>
      </c>
      <c r="BG86" s="7">
        <v>1</v>
      </c>
      <c r="BH86" s="7">
        <v>1</v>
      </c>
      <c r="BI86" s="7"/>
      <c r="BJ86" s="7">
        <v>1</v>
      </c>
      <c r="BK86" s="7">
        <v>1</v>
      </c>
      <c r="BL86" s="7"/>
      <c r="BM86" s="7">
        <v>5</v>
      </c>
      <c r="BN86" s="7">
        <v>2</v>
      </c>
      <c r="BO86" s="27">
        <v>15</v>
      </c>
      <c r="BP86" s="31">
        <f t="shared" si="19"/>
        <v>11.5</v>
      </c>
      <c r="BQ86" s="27">
        <v>3</v>
      </c>
      <c r="BR86" s="27">
        <v>4</v>
      </c>
      <c r="BS86" s="27">
        <v>18</v>
      </c>
      <c r="BT86" s="20">
        <v>81</v>
      </c>
    </row>
    <row r="87" spans="46:72" x14ac:dyDescent="0.25">
      <c r="AT87" t="s">
        <v>23</v>
      </c>
      <c r="AV87">
        <v>9</v>
      </c>
      <c r="AW87">
        <f>COUNTIF(BO6:BO216,9)</f>
        <v>25</v>
      </c>
      <c r="AY87">
        <f>AW87/SUM(AW81:AW95)</f>
        <v>0.11848341232227488</v>
      </c>
      <c r="BC87" s="20">
        <v>82</v>
      </c>
      <c r="BD87" s="7">
        <v>1</v>
      </c>
      <c r="BE87" s="7">
        <v>1</v>
      </c>
      <c r="BF87" s="7">
        <v>1</v>
      </c>
      <c r="BG87" s="7">
        <v>1</v>
      </c>
      <c r="BH87" s="7">
        <v>1</v>
      </c>
      <c r="BI87" s="7"/>
      <c r="BJ87" s="7">
        <v>1</v>
      </c>
      <c r="BK87" s="7">
        <v>1</v>
      </c>
      <c r="BL87" s="7"/>
      <c r="BM87" s="7">
        <v>5</v>
      </c>
      <c r="BN87" s="7">
        <v>2</v>
      </c>
      <c r="BO87" s="30">
        <v>15</v>
      </c>
      <c r="BP87" s="31">
        <f t="shared" si="19"/>
        <v>13</v>
      </c>
      <c r="BQ87" s="27">
        <v>30</v>
      </c>
      <c r="BR87" s="27">
        <v>3</v>
      </c>
      <c r="BS87" s="27">
        <v>18</v>
      </c>
      <c r="BT87" s="20">
        <v>82</v>
      </c>
    </row>
    <row r="88" spans="46:72" x14ac:dyDescent="0.25">
      <c r="AT88" t="s">
        <v>24</v>
      </c>
      <c r="AV88">
        <v>8</v>
      </c>
      <c r="AW88">
        <f>COUNTIF(BO6:BO216,8)</f>
        <v>21</v>
      </c>
      <c r="AY88">
        <f>AW88/SUM(AW81:AW95)</f>
        <v>9.9526066350710901E-2</v>
      </c>
      <c r="BC88" s="20">
        <v>83</v>
      </c>
      <c r="BD88" s="7">
        <v>0</v>
      </c>
      <c r="BE88" s="7">
        <v>1</v>
      </c>
      <c r="BF88" s="7">
        <v>0</v>
      </c>
      <c r="BG88" s="7">
        <v>1</v>
      </c>
      <c r="BH88" s="7">
        <v>0</v>
      </c>
      <c r="BI88" s="7"/>
      <c r="BJ88" s="7">
        <v>1</v>
      </c>
      <c r="BK88" s="7">
        <v>1</v>
      </c>
      <c r="BL88" s="7"/>
      <c r="BM88" s="7">
        <v>2</v>
      </c>
      <c r="BN88" s="7">
        <v>2</v>
      </c>
      <c r="BO88" s="30">
        <v>6</v>
      </c>
      <c r="BP88" s="31">
        <f t="shared" si="19"/>
        <v>11.75</v>
      </c>
      <c r="BQ88" s="27">
        <v>27</v>
      </c>
      <c r="BR88" s="27">
        <v>3</v>
      </c>
      <c r="BS88" s="27">
        <v>18</v>
      </c>
      <c r="BT88" s="20">
        <v>83</v>
      </c>
    </row>
    <row r="89" spans="46:72" x14ac:dyDescent="0.25">
      <c r="AT89" t="s">
        <v>25</v>
      </c>
      <c r="AV89">
        <v>7</v>
      </c>
      <c r="AW89">
        <f>COUNTIF(BO6:BO216,7)</f>
        <v>3</v>
      </c>
      <c r="AY89">
        <f>AW89/SUM(AW81:AW95)</f>
        <v>1.4218009478672985E-2</v>
      </c>
      <c r="BC89" s="20">
        <v>84</v>
      </c>
      <c r="BD89" s="7">
        <v>0</v>
      </c>
      <c r="BE89" s="7">
        <v>1</v>
      </c>
      <c r="BF89" s="7">
        <v>0</v>
      </c>
      <c r="BG89" s="7">
        <v>1</v>
      </c>
      <c r="BH89" s="7">
        <v>1</v>
      </c>
      <c r="BI89" s="7"/>
      <c r="BJ89" s="7">
        <v>0</v>
      </c>
      <c r="BK89" s="7">
        <v>1</v>
      </c>
      <c r="BL89" s="7"/>
      <c r="BM89" s="7">
        <v>3</v>
      </c>
      <c r="BN89" s="7">
        <v>1</v>
      </c>
      <c r="BO89" s="30">
        <v>8</v>
      </c>
      <c r="BP89" s="31">
        <f t="shared" si="19"/>
        <v>11</v>
      </c>
      <c r="BQ89" s="27">
        <v>23</v>
      </c>
      <c r="BR89" s="27">
        <v>3</v>
      </c>
      <c r="BS89" s="27">
        <v>18</v>
      </c>
      <c r="BT89" s="20">
        <v>84</v>
      </c>
    </row>
    <row r="90" spans="46:72" x14ac:dyDescent="0.25">
      <c r="AT90" t="s">
        <v>27</v>
      </c>
      <c r="AV90">
        <v>6</v>
      </c>
      <c r="AW90">
        <f>COUNTIF(BO6:BO216,6)</f>
        <v>8</v>
      </c>
      <c r="AY90">
        <f>AW90/SUM(AW81:AW95)</f>
        <v>3.7914691943127965E-2</v>
      </c>
      <c r="BC90" s="20">
        <v>85</v>
      </c>
      <c r="BD90" s="7">
        <v>0</v>
      </c>
      <c r="BE90" s="7">
        <v>1</v>
      </c>
      <c r="BF90" s="7">
        <v>0</v>
      </c>
      <c r="BG90" s="7">
        <v>1</v>
      </c>
      <c r="BH90" s="7">
        <v>1</v>
      </c>
      <c r="BI90" s="7"/>
      <c r="BJ90" s="7">
        <v>1</v>
      </c>
      <c r="BK90" s="7">
        <v>1</v>
      </c>
      <c r="BL90" s="7"/>
      <c r="BM90" s="7">
        <v>3</v>
      </c>
      <c r="BN90" s="7">
        <v>2</v>
      </c>
      <c r="BO90" s="30">
        <v>9</v>
      </c>
      <c r="BP90" s="31">
        <f t="shared" si="19"/>
        <v>9.5</v>
      </c>
      <c r="BQ90" s="27">
        <v>20</v>
      </c>
      <c r="BR90" s="27">
        <v>3</v>
      </c>
      <c r="BS90" s="27">
        <v>18</v>
      </c>
      <c r="BT90" s="20">
        <v>85</v>
      </c>
    </row>
    <row r="91" spans="46:72" x14ac:dyDescent="0.25">
      <c r="AT91" t="s">
        <v>28</v>
      </c>
      <c r="AV91">
        <v>5</v>
      </c>
      <c r="AW91">
        <f>COUNTIF(BO6:BO216,5)</f>
        <v>3</v>
      </c>
      <c r="AY91">
        <f>AW91/SUM(AW81:AW95)</f>
        <v>1.4218009478672985E-2</v>
      </c>
      <c r="BC91" s="20">
        <v>86</v>
      </c>
      <c r="BD91" s="7">
        <v>1</v>
      </c>
      <c r="BE91" s="7">
        <v>0</v>
      </c>
      <c r="BF91" s="7">
        <v>1</v>
      </c>
      <c r="BG91" s="7">
        <v>1</v>
      </c>
      <c r="BH91" s="7">
        <v>0</v>
      </c>
      <c r="BI91" s="7"/>
      <c r="BJ91" s="7">
        <v>0</v>
      </c>
      <c r="BK91" s="7">
        <v>1</v>
      </c>
      <c r="BL91" s="7"/>
      <c r="BM91" s="7">
        <v>3</v>
      </c>
      <c r="BN91" s="7">
        <v>1</v>
      </c>
      <c r="BO91" s="30">
        <v>8</v>
      </c>
      <c r="BP91" s="31">
        <f t="shared" si="19"/>
        <v>7.75</v>
      </c>
      <c r="BQ91" s="27">
        <v>16</v>
      </c>
      <c r="BR91" s="27">
        <v>3</v>
      </c>
      <c r="BS91" s="27">
        <v>18</v>
      </c>
      <c r="BT91" s="20">
        <v>86</v>
      </c>
    </row>
    <row r="92" spans="46:72" x14ac:dyDescent="0.25">
      <c r="AT92" t="s">
        <v>29</v>
      </c>
      <c r="AV92">
        <v>4</v>
      </c>
      <c r="AW92">
        <f>COUNTIF(BO6:BO216,4)</f>
        <v>0</v>
      </c>
      <c r="AY92">
        <f>AW92/SUM(AW81:AW95)</f>
        <v>0</v>
      </c>
      <c r="BC92" s="20">
        <v>87</v>
      </c>
      <c r="BD92" s="7">
        <v>1</v>
      </c>
      <c r="BE92" s="7">
        <v>0</v>
      </c>
      <c r="BF92" s="7">
        <v>1</v>
      </c>
      <c r="BG92" s="7">
        <v>1</v>
      </c>
      <c r="BH92" s="7">
        <v>1</v>
      </c>
      <c r="BI92" s="7"/>
      <c r="BJ92" s="7">
        <v>1</v>
      </c>
      <c r="BK92" s="7">
        <v>1</v>
      </c>
      <c r="BL92" s="7"/>
      <c r="BM92" s="7">
        <v>4</v>
      </c>
      <c r="BN92" s="7">
        <v>2</v>
      </c>
      <c r="BO92" s="30">
        <v>12</v>
      </c>
      <c r="BP92" s="31">
        <f t="shared" si="19"/>
        <v>9.25</v>
      </c>
      <c r="BQ92" s="27">
        <v>13</v>
      </c>
      <c r="BR92" s="27">
        <v>3</v>
      </c>
      <c r="BS92" s="27">
        <v>18</v>
      </c>
      <c r="BT92" s="20">
        <v>87</v>
      </c>
    </row>
    <row r="93" spans="46:72" x14ac:dyDescent="0.25">
      <c r="AT93" t="s">
        <v>30</v>
      </c>
      <c r="AV93">
        <v>3</v>
      </c>
      <c r="AW93">
        <f>COUNTIF(BO6:BO216,3)</f>
        <v>0</v>
      </c>
      <c r="AY93">
        <f>AW93/SUM(AW81:AW95)</f>
        <v>0</v>
      </c>
      <c r="BC93" s="20">
        <v>88</v>
      </c>
      <c r="BD93" s="7">
        <v>0</v>
      </c>
      <c r="BE93" s="7">
        <v>1</v>
      </c>
      <c r="BF93" s="7">
        <v>1</v>
      </c>
      <c r="BG93" s="7">
        <v>0</v>
      </c>
      <c r="BH93" s="7">
        <v>1</v>
      </c>
      <c r="BI93" s="7"/>
      <c r="BJ93" s="7">
        <v>1</v>
      </c>
      <c r="BK93" s="7">
        <v>0</v>
      </c>
      <c r="BL93" s="7"/>
      <c r="BM93" s="7">
        <v>3</v>
      </c>
      <c r="BN93" s="7">
        <v>1</v>
      </c>
      <c r="BO93" s="30">
        <v>8</v>
      </c>
      <c r="BP93" s="31">
        <f t="shared" si="19"/>
        <v>9.25</v>
      </c>
      <c r="BQ93" s="27">
        <v>9</v>
      </c>
      <c r="BR93" s="27">
        <v>3</v>
      </c>
      <c r="BS93" s="27">
        <v>18</v>
      </c>
      <c r="BT93" s="20">
        <v>88</v>
      </c>
    </row>
    <row r="94" spans="46:72" x14ac:dyDescent="0.25">
      <c r="AT94" t="s">
        <v>31</v>
      </c>
      <c r="AV94">
        <v>2</v>
      </c>
      <c r="AW94">
        <f>COUNTIF(BO6:BO216,2)</f>
        <v>1</v>
      </c>
      <c r="AY94">
        <f>AW94/SUM(AW81:AW95)</f>
        <v>4.7393364928909956E-3</v>
      </c>
      <c r="BC94" s="20">
        <v>89</v>
      </c>
      <c r="BD94" s="7">
        <v>1</v>
      </c>
      <c r="BE94" s="7">
        <v>1</v>
      </c>
      <c r="BF94" s="7">
        <v>1</v>
      </c>
      <c r="BG94" s="7">
        <v>1</v>
      </c>
      <c r="BH94" s="7">
        <v>1</v>
      </c>
      <c r="BI94" s="7"/>
      <c r="BJ94" s="7">
        <v>1</v>
      </c>
      <c r="BK94" s="7">
        <v>1</v>
      </c>
      <c r="BL94" s="7"/>
      <c r="BM94" s="7">
        <v>5</v>
      </c>
      <c r="BN94" s="7">
        <v>2</v>
      </c>
      <c r="BO94" s="30">
        <v>15</v>
      </c>
      <c r="BP94" s="31">
        <f t="shared" si="19"/>
        <v>10.75</v>
      </c>
      <c r="BQ94" s="27">
        <v>6</v>
      </c>
      <c r="BR94" s="27">
        <v>3</v>
      </c>
      <c r="BS94" s="27">
        <v>18</v>
      </c>
      <c r="BT94" s="20">
        <v>89</v>
      </c>
    </row>
    <row r="95" spans="46:72" x14ac:dyDescent="0.25">
      <c r="AT95" t="s">
        <v>32</v>
      </c>
      <c r="AV95">
        <v>1</v>
      </c>
      <c r="AW95">
        <f>COUNTIF(BO6:BO216,1)</f>
        <v>0</v>
      </c>
      <c r="AY95">
        <f>AW95/SUM(AW81:AW95)</f>
        <v>0</v>
      </c>
      <c r="BC95" s="20">
        <v>90</v>
      </c>
      <c r="BD95" s="7">
        <v>1</v>
      </c>
      <c r="BE95" s="7">
        <v>1</v>
      </c>
      <c r="BF95" s="7">
        <v>1</v>
      </c>
      <c r="BG95" s="7">
        <v>0</v>
      </c>
      <c r="BH95" s="7">
        <v>1</v>
      </c>
      <c r="BI95" s="7"/>
      <c r="BJ95" s="7">
        <v>1</v>
      </c>
      <c r="BK95" s="7">
        <v>1</v>
      </c>
      <c r="BL95" s="7"/>
      <c r="BM95" s="7">
        <v>4</v>
      </c>
      <c r="BN95" s="7">
        <v>2</v>
      </c>
      <c r="BO95" s="30">
        <v>12</v>
      </c>
      <c r="BP95" s="31">
        <f t="shared" si="19"/>
        <v>11.75</v>
      </c>
      <c r="BQ95" s="27">
        <v>2</v>
      </c>
      <c r="BR95" s="27">
        <v>3</v>
      </c>
      <c r="BS95" s="27">
        <v>18</v>
      </c>
      <c r="BT95" s="20">
        <v>90</v>
      </c>
    </row>
    <row r="96" spans="46:72" x14ac:dyDescent="0.25">
      <c r="BC96" s="20">
        <v>91</v>
      </c>
      <c r="BD96" s="7">
        <v>1</v>
      </c>
      <c r="BE96" s="7">
        <v>1</v>
      </c>
      <c r="BF96" s="7">
        <v>1</v>
      </c>
      <c r="BG96" s="7">
        <v>1</v>
      </c>
      <c r="BH96" s="7">
        <v>1</v>
      </c>
      <c r="BI96" s="7"/>
      <c r="BJ96" s="7">
        <v>0</v>
      </c>
      <c r="BK96" s="7">
        <v>1</v>
      </c>
      <c r="BL96" s="7"/>
      <c r="BM96" s="7">
        <v>5</v>
      </c>
      <c r="BN96" s="7">
        <v>1</v>
      </c>
      <c r="BO96" s="30">
        <v>14</v>
      </c>
      <c r="BP96" s="31">
        <f t="shared" si="19"/>
        <v>12.25</v>
      </c>
      <c r="BQ96" s="27">
        <v>27</v>
      </c>
      <c r="BR96" s="27">
        <v>2</v>
      </c>
      <c r="BS96" s="27">
        <v>18</v>
      </c>
      <c r="BT96" s="20">
        <v>91</v>
      </c>
    </row>
    <row r="97" spans="55:72" x14ac:dyDescent="0.25">
      <c r="BC97" s="20">
        <v>92</v>
      </c>
      <c r="BD97" s="7">
        <v>1</v>
      </c>
      <c r="BE97" s="7">
        <v>1</v>
      </c>
      <c r="BF97" s="7">
        <v>1</v>
      </c>
      <c r="BG97" s="7">
        <v>1</v>
      </c>
      <c r="BH97" s="7">
        <v>1</v>
      </c>
      <c r="BI97" s="7"/>
      <c r="BJ97" s="7">
        <v>1</v>
      </c>
      <c r="BK97" s="7">
        <v>1</v>
      </c>
      <c r="BL97" s="7"/>
      <c r="BM97" s="7">
        <v>5</v>
      </c>
      <c r="BN97" s="7">
        <v>2</v>
      </c>
      <c r="BO97" s="30">
        <v>15</v>
      </c>
      <c r="BP97" s="31">
        <f t="shared" si="19"/>
        <v>14</v>
      </c>
      <c r="BQ97" s="27">
        <v>23</v>
      </c>
      <c r="BR97" s="27">
        <v>2</v>
      </c>
      <c r="BS97" s="27">
        <v>18</v>
      </c>
      <c r="BT97" s="20">
        <v>92</v>
      </c>
    </row>
    <row r="98" spans="55:72" x14ac:dyDescent="0.25">
      <c r="BC98" s="20">
        <v>93</v>
      </c>
      <c r="BD98" s="7">
        <v>0</v>
      </c>
      <c r="BE98" s="7">
        <v>1</v>
      </c>
      <c r="BF98" s="7">
        <v>1</v>
      </c>
      <c r="BG98" s="7">
        <v>1</v>
      </c>
      <c r="BH98" s="7">
        <v>1</v>
      </c>
      <c r="BI98" s="7"/>
      <c r="BJ98" s="7">
        <v>1</v>
      </c>
      <c r="BK98" s="7">
        <v>1</v>
      </c>
      <c r="BL98" s="7"/>
      <c r="BM98" s="7">
        <v>4</v>
      </c>
      <c r="BN98" s="7">
        <v>2</v>
      </c>
      <c r="BO98" s="30">
        <v>12</v>
      </c>
      <c r="BP98" s="31">
        <f t="shared" si="19"/>
        <v>13.25</v>
      </c>
      <c r="BQ98" s="27">
        <v>20</v>
      </c>
      <c r="BR98" s="27">
        <v>2</v>
      </c>
      <c r="BS98" s="27">
        <v>18</v>
      </c>
      <c r="BT98" s="20">
        <v>93</v>
      </c>
    </row>
    <row r="99" spans="55:72" x14ac:dyDescent="0.25">
      <c r="BC99" s="20">
        <v>94</v>
      </c>
      <c r="BD99" s="7">
        <v>1</v>
      </c>
      <c r="BE99" s="7">
        <v>0</v>
      </c>
      <c r="BF99" s="7">
        <v>0</v>
      </c>
      <c r="BG99" s="7">
        <v>1</v>
      </c>
      <c r="BH99" s="7">
        <v>1</v>
      </c>
      <c r="BI99" s="7"/>
      <c r="BJ99" s="7">
        <v>1</v>
      </c>
      <c r="BK99" s="7">
        <v>0</v>
      </c>
      <c r="BL99" s="7"/>
      <c r="BM99" s="7">
        <v>3</v>
      </c>
      <c r="BN99" s="7">
        <v>1</v>
      </c>
      <c r="BO99" s="30">
        <v>8</v>
      </c>
      <c r="BP99" s="31">
        <f t="shared" si="19"/>
        <v>12.25</v>
      </c>
      <c r="BQ99" s="27">
        <v>16</v>
      </c>
      <c r="BR99" s="27">
        <v>2</v>
      </c>
      <c r="BS99" s="27">
        <v>18</v>
      </c>
      <c r="BT99" s="20">
        <v>94</v>
      </c>
    </row>
    <row r="100" spans="55:72" x14ac:dyDescent="0.25">
      <c r="BC100" s="20">
        <v>95</v>
      </c>
      <c r="BD100" s="7">
        <v>1</v>
      </c>
      <c r="BE100" s="7">
        <v>1</v>
      </c>
      <c r="BF100" s="7">
        <v>1</v>
      </c>
      <c r="BG100" s="7">
        <v>1</v>
      </c>
      <c r="BH100" s="7">
        <v>1</v>
      </c>
      <c r="BI100" s="7"/>
      <c r="BJ100" s="7">
        <v>1</v>
      </c>
      <c r="BK100" s="7">
        <v>1</v>
      </c>
      <c r="BL100" s="7"/>
      <c r="BM100" s="7">
        <v>5</v>
      </c>
      <c r="BN100" s="7">
        <v>2</v>
      </c>
      <c r="BO100" s="30">
        <v>15</v>
      </c>
      <c r="BP100" s="31">
        <f t="shared" si="19"/>
        <v>12.5</v>
      </c>
      <c r="BQ100" s="27">
        <v>13</v>
      </c>
      <c r="BR100" s="27">
        <v>2</v>
      </c>
      <c r="BS100" s="27">
        <v>18</v>
      </c>
      <c r="BT100" s="20">
        <v>95</v>
      </c>
    </row>
    <row r="101" spans="55:72" x14ac:dyDescent="0.25">
      <c r="BC101" s="20">
        <v>96</v>
      </c>
      <c r="BD101" s="7">
        <v>1</v>
      </c>
      <c r="BE101" s="7">
        <v>1</v>
      </c>
      <c r="BF101" s="7">
        <v>1</v>
      </c>
      <c r="BG101" s="7">
        <v>1</v>
      </c>
      <c r="BH101" s="7">
        <v>0</v>
      </c>
      <c r="BI101" s="7"/>
      <c r="BJ101" s="7">
        <v>1</v>
      </c>
      <c r="BK101" s="7">
        <v>1</v>
      </c>
      <c r="BL101" s="7"/>
      <c r="BM101" s="7">
        <v>4</v>
      </c>
      <c r="BN101" s="7">
        <v>2</v>
      </c>
      <c r="BO101" s="30">
        <v>12</v>
      </c>
      <c r="BP101" s="31">
        <f t="shared" si="19"/>
        <v>11.75</v>
      </c>
      <c r="BQ101" s="27">
        <v>9</v>
      </c>
      <c r="BR101" s="27">
        <v>2</v>
      </c>
      <c r="BS101" s="27">
        <v>18</v>
      </c>
      <c r="BT101" s="20">
        <v>96</v>
      </c>
    </row>
    <row r="102" spans="55:72" x14ac:dyDescent="0.25">
      <c r="BC102" s="20">
        <v>97</v>
      </c>
      <c r="BD102" s="7">
        <v>1</v>
      </c>
      <c r="BE102" s="7">
        <v>1</v>
      </c>
      <c r="BF102" s="7">
        <v>0</v>
      </c>
      <c r="BG102" s="7">
        <v>1</v>
      </c>
      <c r="BH102" s="7">
        <v>1</v>
      </c>
      <c r="BI102" s="7"/>
      <c r="BJ102" s="7">
        <v>1</v>
      </c>
      <c r="BK102" s="7">
        <v>0</v>
      </c>
      <c r="BL102" s="7"/>
      <c r="BM102" s="7">
        <v>4</v>
      </c>
      <c r="BN102" s="7">
        <v>1</v>
      </c>
      <c r="BO102" s="30">
        <v>11</v>
      </c>
      <c r="BP102" s="31">
        <f t="shared" si="19"/>
        <v>11.5</v>
      </c>
      <c r="BQ102" s="27">
        <v>6</v>
      </c>
      <c r="BR102" s="27">
        <v>2</v>
      </c>
      <c r="BS102" s="27">
        <v>18</v>
      </c>
      <c r="BT102" s="20">
        <v>97</v>
      </c>
    </row>
    <row r="103" spans="55:72" x14ac:dyDescent="0.25">
      <c r="BC103" s="20">
        <v>98</v>
      </c>
      <c r="BD103" s="7">
        <v>1</v>
      </c>
      <c r="BE103" s="7">
        <v>1</v>
      </c>
      <c r="BF103" s="7">
        <v>1</v>
      </c>
      <c r="BG103" s="7">
        <v>1</v>
      </c>
      <c r="BH103" s="7">
        <v>1</v>
      </c>
      <c r="BI103" s="7"/>
      <c r="BJ103" s="7">
        <v>1</v>
      </c>
      <c r="BK103" s="7">
        <v>1</v>
      </c>
      <c r="BL103" s="7"/>
      <c r="BM103" s="7">
        <v>5</v>
      </c>
      <c r="BN103" s="7">
        <v>2</v>
      </c>
      <c r="BO103" s="30">
        <v>15</v>
      </c>
      <c r="BP103" s="31">
        <f t="shared" si="19"/>
        <v>13.25</v>
      </c>
      <c r="BQ103" s="27">
        <v>2</v>
      </c>
      <c r="BR103" s="27">
        <v>2</v>
      </c>
      <c r="BS103" s="27">
        <v>18</v>
      </c>
      <c r="BT103" s="20">
        <v>98</v>
      </c>
    </row>
    <row r="104" spans="55:72" x14ac:dyDescent="0.25">
      <c r="BC104" s="20">
        <v>99</v>
      </c>
      <c r="BD104" s="7">
        <v>1</v>
      </c>
      <c r="BE104" s="7">
        <v>1</v>
      </c>
      <c r="BF104" s="7">
        <v>1</v>
      </c>
      <c r="BG104" s="7">
        <v>1</v>
      </c>
      <c r="BH104" s="7">
        <v>1</v>
      </c>
      <c r="BI104" s="7"/>
      <c r="BJ104" s="7">
        <v>1</v>
      </c>
      <c r="BK104" s="7">
        <v>0</v>
      </c>
      <c r="BL104" s="7"/>
      <c r="BM104" s="7">
        <v>5</v>
      </c>
      <c r="BN104" s="7">
        <v>1</v>
      </c>
      <c r="BO104" s="30">
        <v>14</v>
      </c>
      <c r="BP104" s="31">
        <f t="shared" si="19"/>
        <v>13</v>
      </c>
      <c r="BQ104" s="27">
        <v>30</v>
      </c>
      <c r="BR104" s="27">
        <v>1</v>
      </c>
      <c r="BS104" s="27">
        <v>18</v>
      </c>
      <c r="BT104" s="20">
        <v>99</v>
      </c>
    </row>
    <row r="105" spans="55:72" x14ac:dyDescent="0.25">
      <c r="BC105" s="20">
        <v>100</v>
      </c>
      <c r="BD105" s="7">
        <v>0</v>
      </c>
      <c r="BE105" s="7">
        <v>1</v>
      </c>
      <c r="BF105" s="7">
        <v>0</v>
      </c>
      <c r="BG105" s="7">
        <v>0</v>
      </c>
      <c r="BH105" s="7">
        <v>1</v>
      </c>
      <c r="BI105" s="7"/>
      <c r="BJ105" s="7">
        <v>1</v>
      </c>
      <c r="BK105" s="7">
        <v>1</v>
      </c>
      <c r="BL105" s="7"/>
      <c r="BM105" s="7">
        <v>2</v>
      </c>
      <c r="BN105" s="7">
        <v>2</v>
      </c>
      <c r="BO105" s="30">
        <v>6</v>
      </c>
      <c r="BP105" s="31">
        <f t="shared" si="19"/>
        <v>11.5</v>
      </c>
      <c r="BQ105" s="27">
        <v>26</v>
      </c>
      <c r="BR105" s="27">
        <v>1</v>
      </c>
      <c r="BS105" s="27">
        <v>18</v>
      </c>
      <c r="BT105" s="20">
        <v>100</v>
      </c>
    </row>
    <row r="106" spans="55:72" x14ac:dyDescent="0.25">
      <c r="BC106" s="20">
        <v>101</v>
      </c>
      <c r="BD106" s="7">
        <v>0</v>
      </c>
      <c r="BE106" s="7">
        <v>1</v>
      </c>
      <c r="BF106" s="7">
        <v>1</v>
      </c>
      <c r="BG106" s="7">
        <v>1</v>
      </c>
      <c r="BH106" s="7">
        <v>1</v>
      </c>
      <c r="BI106" s="7"/>
      <c r="BJ106" s="7">
        <v>1</v>
      </c>
      <c r="BK106" s="7">
        <v>0</v>
      </c>
      <c r="BL106" s="7"/>
      <c r="BM106" s="7">
        <v>4</v>
      </c>
      <c r="BN106" s="7">
        <v>1</v>
      </c>
      <c r="BO106" s="30">
        <v>11</v>
      </c>
      <c r="BP106" s="31">
        <f t="shared" si="19"/>
        <v>11.5</v>
      </c>
      <c r="BQ106" s="27">
        <v>23</v>
      </c>
      <c r="BR106" s="27">
        <v>1</v>
      </c>
      <c r="BS106" s="27">
        <v>18</v>
      </c>
      <c r="BT106" s="20">
        <v>101</v>
      </c>
    </row>
    <row r="107" spans="55:72" x14ac:dyDescent="0.25">
      <c r="BC107" s="20">
        <v>102</v>
      </c>
      <c r="BD107" s="7">
        <v>1</v>
      </c>
      <c r="BE107" s="7">
        <v>1</v>
      </c>
      <c r="BF107" s="7">
        <v>0</v>
      </c>
      <c r="BG107" s="7">
        <v>0</v>
      </c>
      <c r="BH107" s="7">
        <v>1</v>
      </c>
      <c r="BI107" s="7"/>
      <c r="BJ107" s="7">
        <v>1</v>
      </c>
      <c r="BK107" s="7">
        <v>1</v>
      </c>
      <c r="BL107" s="7"/>
      <c r="BM107" s="7">
        <v>3</v>
      </c>
      <c r="BN107" s="7">
        <v>2</v>
      </c>
      <c r="BO107" s="30">
        <v>9</v>
      </c>
      <c r="BP107" s="31">
        <f t="shared" si="19"/>
        <v>10</v>
      </c>
      <c r="BQ107" s="27">
        <v>19</v>
      </c>
      <c r="BR107" s="27">
        <v>1</v>
      </c>
      <c r="BS107" s="27">
        <v>18</v>
      </c>
      <c r="BT107" s="20">
        <v>102</v>
      </c>
    </row>
    <row r="108" spans="55:72" x14ac:dyDescent="0.25">
      <c r="BC108" s="20">
        <v>103</v>
      </c>
      <c r="BD108" s="7">
        <v>1</v>
      </c>
      <c r="BE108" s="7">
        <v>1</v>
      </c>
      <c r="BF108" s="7">
        <v>1</v>
      </c>
      <c r="BG108" s="7">
        <v>1</v>
      </c>
      <c r="BH108" s="7">
        <v>0</v>
      </c>
      <c r="BI108" s="7"/>
      <c r="BJ108" s="7">
        <v>1</v>
      </c>
      <c r="BK108" s="7">
        <v>1</v>
      </c>
      <c r="BL108" s="7"/>
      <c r="BM108" s="7">
        <v>4</v>
      </c>
      <c r="BN108" s="7">
        <v>2</v>
      </c>
      <c r="BO108" s="30">
        <v>12</v>
      </c>
      <c r="BP108" s="31">
        <f t="shared" si="19"/>
        <v>9.5</v>
      </c>
      <c r="BQ108" s="27">
        <v>16</v>
      </c>
      <c r="BR108" s="27">
        <v>1</v>
      </c>
      <c r="BS108" s="27">
        <v>18</v>
      </c>
      <c r="BT108" s="20">
        <v>103</v>
      </c>
    </row>
    <row r="109" spans="55:72" x14ac:dyDescent="0.25">
      <c r="BC109" s="20">
        <v>104</v>
      </c>
      <c r="BD109" s="7">
        <v>1</v>
      </c>
      <c r="BE109" s="7">
        <v>0</v>
      </c>
      <c r="BF109" s="7">
        <v>0</v>
      </c>
      <c r="BG109" s="7">
        <v>0</v>
      </c>
      <c r="BH109" s="7">
        <v>1</v>
      </c>
      <c r="BI109" s="7"/>
      <c r="BJ109" s="7">
        <v>1</v>
      </c>
      <c r="BK109" s="7">
        <v>1</v>
      </c>
      <c r="BL109" s="7"/>
      <c r="BM109" s="7">
        <v>2</v>
      </c>
      <c r="BN109" s="7">
        <v>2</v>
      </c>
      <c r="BO109" s="30">
        <v>6</v>
      </c>
      <c r="BP109" s="31">
        <f t="shared" si="19"/>
        <v>9.5</v>
      </c>
      <c r="BQ109" s="27">
        <v>12</v>
      </c>
      <c r="BR109" s="27">
        <v>1</v>
      </c>
      <c r="BS109" s="27">
        <v>18</v>
      </c>
      <c r="BT109" s="20">
        <v>104</v>
      </c>
    </row>
    <row r="110" spans="55:72" x14ac:dyDescent="0.25">
      <c r="BC110" s="20">
        <v>105</v>
      </c>
      <c r="BD110" s="7">
        <v>1</v>
      </c>
      <c r="BE110" s="7">
        <v>1</v>
      </c>
      <c r="BF110" s="7">
        <v>1</v>
      </c>
      <c r="BG110" s="7">
        <v>1</v>
      </c>
      <c r="BH110" s="7">
        <v>1</v>
      </c>
      <c r="BI110" s="7"/>
      <c r="BJ110" s="7">
        <v>1</v>
      </c>
      <c r="BK110" s="7">
        <v>0</v>
      </c>
      <c r="BL110" s="7"/>
      <c r="BM110" s="7">
        <v>5</v>
      </c>
      <c r="BN110" s="7">
        <v>1</v>
      </c>
      <c r="BO110" s="30">
        <v>14</v>
      </c>
      <c r="BP110" s="31">
        <f t="shared" si="19"/>
        <v>10.25</v>
      </c>
      <c r="BQ110" s="27">
        <v>9</v>
      </c>
      <c r="BR110" s="27">
        <v>1</v>
      </c>
      <c r="BS110" s="27">
        <v>18</v>
      </c>
      <c r="BT110" s="20">
        <v>105</v>
      </c>
    </row>
    <row r="111" spans="55:72" x14ac:dyDescent="0.25">
      <c r="BC111" s="20">
        <v>106</v>
      </c>
      <c r="BD111" s="7">
        <v>0</v>
      </c>
      <c r="BE111" s="7">
        <v>1</v>
      </c>
      <c r="BF111" s="7">
        <v>1</v>
      </c>
      <c r="BG111" s="7">
        <v>1</v>
      </c>
      <c r="BH111" s="7">
        <v>1</v>
      </c>
      <c r="BI111" s="7"/>
      <c r="BJ111" s="7">
        <v>0</v>
      </c>
      <c r="BK111" s="7">
        <v>0</v>
      </c>
      <c r="BL111" s="7"/>
      <c r="BM111" s="7">
        <v>4</v>
      </c>
      <c r="BN111" s="7">
        <v>0</v>
      </c>
      <c r="BO111" s="30">
        <v>10</v>
      </c>
      <c r="BP111" s="31">
        <f t="shared" si="19"/>
        <v>10.5</v>
      </c>
      <c r="BQ111" s="27">
        <v>5</v>
      </c>
      <c r="BR111" s="27">
        <v>1</v>
      </c>
      <c r="BS111" s="27">
        <v>18</v>
      </c>
      <c r="BT111" s="20">
        <v>106</v>
      </c>
    </row>
    <row r="112" spans="55:72" x14ac:dyDescent="0.25">
      <c r="BC112" s="20">
        <v>107</v>
      </c>
      <c r="BD112" s="7">
        <v>1</v>
      </c>
      <c r="BE112" s="7">
        <v>1</v>
      </c>
      <c r="BF112" s="7">
        <v>1</v>
      </c>
      <c r="BG112" s="7">
        <v>0</v>
      </c>
      <c r="BH112" s="7">
        <v>1</v>
      </c>
      <c r="BI112" s="7"/>
      <c r="BJ112" s="7">
        <v>1</v>
      </c>
      <c r="BK112" s="7">
        <v>1</v>
      </c>
      <c r="BL112" s="7"/>
      <c r="BM112" s="7">
        <v>4</v>
      </c>
      <c r="BN112" s="7">
        <v>2</v>
      </c>
      <c r="BO112" s="30">
        <v>12</v>
      </c>
      <c r="BP112" s="31">
        <f t="shared" si="19"/>
        <v>10.5</v>
      </c>
      <c r="BQ112" s="27">
        <v>2</v>
      </c>
      <c r="BR112" s="27">
        <v>1</v>
      </c>
      <c r="BS112" s="27">
        <v>18</v>
      </c>
      <c r="BT112" s="20">
        <v>107</v>
      </c>
    </row>
    <row r="113" spans="55:72" x14ac:dyDescent="0.25">
      <c r="BC113" s="20">
        <v>108</v>
      </c>
      <c r="BD113" s="7">
        <v>0</v>
      </c>
      <c r="BE113" s="7">
        <v>1</v>
      </c>
      <c r="BF113" s="7">
        <v>1</v>
      </c>
      <c r="BG113" s="7">
        <v>1</v>
      </c>
      <c r="BH113" s="7">
        <v>1</v>
      </c>
      <c r="BI113" s="7"/>
      <c r="BJ113" s="7">
        <v>1</v>
      </c>
      <c r="BK113" s="7">
        <v>1</v>
      </c>
      <c r="BL113" s="7"/>
      <c r="BM113" s="7">
        <v>4</v>
      </c>
      <c r="BN113" s="7">
        <v>2</v>
      </c>
      <c r="BO113" s="30">
        <v>12</v>
      </c>
      <c r="BP113" s="31">
        <f t="shared" si="19"/>
        <v>12</v>
      </c>
      <c r="BQ113" s="27">
        <v>29</v>
      </c>
      <c r="BR113" s="27">
        <v>12</v>
      </c>
      <c r="BS113" s="27">
        <v>17</v>
      </c>
      <c r="BT113" s="20">
        <v>108</v>
      </c>
    </row>
    <row r="114" spans="55:72" x14ac:dyDescent="0.25">
      <c r="BC114" s="20">
        <v>109</v>
      </c>
      <c r="BD114" s="7">
        <v>1</v>
      </c>
      <c r="BE114" s="7">
        <v>1</v>
      </c>
      <c r="BF114" s="7">
        <v>0</v>
      </c>
      <c r="BG114" s="7">
        <v>1</v>
      </c>
      <c r="BH114" s="7">
        <v>1</v>
      </c>
      <c r="BI114" s="7"/>
      <c r="BJ114" s="7">
        <v>1</v>
      </c>
      <c r="BK114" s="7">
        <v>1</v>
      </c>
      <c r="BL114" s="7"/>
      <c r="BM114" s="7">
        <v>4</v>
      </c>
      <c r="BN114" s="7">
        <v>2</v>
      </c>
      <c r="BO114" s="30">
        <v>12</v>
      </c>
      <c r="BP114" s="31">
        <f t="shared" si="19"/>
        <v>11.5</v>
      </c>
      <c r="BQ114" s="27">
        <v>26</v>
      </c>
      <c r="BR114" s="27">
        <v>12</v>
      </c>
      <c r="BS114" s="27">
        <v>17</v>
      </c>
      <c r="BT114" s="20">
        <v>109</v>
      </c>
    </row>
    <row r="115" spans="55:72" x14ac:dyDescent="0.25">
      <c r="BC115" s="20">
        <v>110</v>
      </c>
      <c r="BD115" s="7">
        <v>1</v>
      </c>
      <c r="BE115" s="7">
        <v>0</v>
      </c>
      <c r="BF115" s="7">
        <v>0</v>
      </c>
      <c r="BG115" s="7">
        <v>1</v>
      </c>
      <c r="BH115" s="7">
        <v>1</v>
      </c>
      <c r="BI115" s="7"/>
      <c r="BJ115" s="7">
        <v>1</v>
      </c>
      <c r="BK115" s="7">
        <v>1</v>
      </c>
      <c r="BL115" s="7"/>
      <c r="BM115" s="7">
        <v>3</v>
      </c>
      <c r="BN115" s="7">
        <v>2</v>
      </c>
      <c r="BO115" s="30">
        <v>9</v>
      </c>
      <c r="BP115" s="31">
        <f t="shared" si="19"/>
        <v>11.25</v>
      </c>
      <c r="BQ115" s="27">
        <v>22</v>
      </c>
      <c r="BR115" s="27">
        <v>12</v>
      </c>
      <c r="BS115" s="27">
        <v>17</v>
      </c>
      <c r="BT115" s="20">
        <v>110</v>
      </c>
    </row>
    <row r="116" spans="55:72" x14ac:dyDescent="0.25">
      <c r="BC116" s="20">
        <v>111</v>
      </c>
      <c r="BD116" s="7">
        <v>0</v>
      </c>
      <c r="BE116" s="7">
        <v>1</v>
      </c>
      <c r="BF116" s="7">
        <v>1</v>
      </c>
      <c r="BG116" s="7">
        <v>1</v>
      </c>
      <c r="BH116" s="7">
        <v>0</v>
      </c>
      <c r="BI116" s="7"/>
      <c r="BJ116" s="7">
        <v>0</v>
      </c>
      <c r="BK116" s="7">
        <v>0</v>
      </c>
      <c r="BL116" s="7"/>
      <c r="BM116" s="7">
        <v>3</v>
      </c>
      <c r="BN116" s="7">
        <v>0</v>
      </c>
      <c r="BO116" s="30">
        <v>7</v>
      </c>
      <c r="BP116" s="31">
        <f t="shared" si="19"/>
        <v>10</v>
      </c>
      <c r="BQ116" s="27">
        <v>19</v>
      </c>
      <c r="BR116" s="27">
        <v>12</v>
      </c>
      <c r="BS116" s="27">
        <v>17</v>
      </c>
      <c r="BT116" s="20">
        <v>111</v>
      </c>
    </row>
    <row r="117" spans="55:72" x14ac:dyDescent="0.25">
      <c r="BC117" s="20">
        <v>112</v>
      </c>
      <c r="BD117" s="7">
        <v>1</v>
      </c>
      <c r="BE117" s="7">
        <v>1</v>
      </c>
      <c r="BF117" s="7">
        <v>1</v>
      </c>
      <c r="BG117" s="7">
        <v>1</v>
      </c>
      <c r="BH117" s="7">
        <v>1</v>
      </c>
      <c r="BI117" s="7"/>
      <c r="BJ117" s="7">
        <v>1</v>
      </c>
      <c r="BK117" s="7">
        <v>1</v>
      </c>
      <c r="BL117" s="7"/>
      <c r="BM117" s="7">
        <v>5</v>
      </c>
      <c r="BN117" s="7">
        <v>2</v>
      </c>
      <c r="BO117" s="30">
        <v>15</v>
      </c>
      <c r="BP117" s="31">
        <f t="shared" si="19"/>
        <v>10.75</v>
      </c>
      <c r="BQ117" s="27">
        <v>15</v>
      </c>
      <c r="BR117" s="27">
        <v>12</v>
      </c>
      <c r="BS117" s="27">
        <v>17</v>
      </c>
      <c r="BT117" s="20">
        <v>112</v>
      </c>
    </row>
    <row r="118" spans="55:72" x14ac:dyDescent="0.25">
      <c r="BC118" s="20">
        <v>113</v>
      </c>
      <c r="BD118" s="7">
        <v>0</v>
      </c>
      <c r="BE118" s="7">
        <v>1</v>
      </c>
      <c r="BF118" s="7">
        <v>1</v>
      </c>
      <c r="BG118" s="7">
        <v>1</v>
      </c>
      <c r="BH118" s="7">
        <v>1</v>
      </c>
      <c r="BI118" s="7"/>
      <c r="BJ118" s="7">
        <v>0</v>
      </c>
      <c r="BK118" s="7">
        <v>1</v>
      </c>
      <c r="BL118" s="7"/>
      <c r="BM118" s="7">
        <v>4</v>
      </c>
      <c r="BN118" s="7">
        <v>1</v>
      </c>
      <c r="BO118" s="30">
        <v>11</v>
      </c>
      <c r="BP118" s="31">
        <f t="shared" si="19"/>
        <v>10.5</v>
      </c>
      <c r="BQ118" s="27">
        <v>12</v>
      </c>
      <c r="BR118" s="27">
        <v>12</v>
      </c>
      <c r="BS118" s="27">
        <v>17</v>
      </c>
      <c r="BT118" s="20">
        <v>113</v>
      </c>
    </row>
    <row r="119" spans="55:72" x14ac:dyDescent="0.25">
      <c r="BC119" s="20">
        <v>114</v>
      </c>
      <c r="BD119" s="7">
        <v>1</v>
      </c>
      <c r="BE119" s="7">
        <v>1</v>
      </c>
      <c r="BF119" s="7">
        <v>1</v>
      </c>
      <c r="BG119" s="7">
        <v>0</v>
      </c>
      <c r="BH119" s="7">
        <v>1</v>
      </c>
      <c r="BI119" s="7"/>
      <c r="BJ119" s="7">
        <v>1</v>
      </c>
      <c r="BK119" s="7">
        <v>1</v>
      </c>
      <c r="BL119" s="7"/>
      <c r="BM119" s="7">
        <v>4</v>
      </c>
      <c r="BN119" s="7">
        <v>2</v>
      </c>
      <c r="BO119" s="30">
        <v>12</v>
      </c>
      <c r="BP119" s="31">
        <f t="shared" si="19"/>
        <v>11.25</v>
      </c>
      <c r="BQ119" s="27">
        <v>8</v>
      </c>
      <c r="BR119" s="27">
        <v>12</v>
      </c>
      <c r="BS119" s="27">
        <v>17</v>
      </c>
      <c r="BT119" s="20">
        <v>114</v>
      </c>
    </row>
    <row r="120" spans="55:72" x14ac:dyDescent="0.25">
      <c r="BC120" s="20">
        <v>115</v>
      </c>
      <c r="BD120" s="7">
        <v>1</v>
      </c>
      <c r="BE120" s="7">
        <v>1</v>
      </c>
      <c r="BF120" s="7">
        <v>1</v>
      </c>
      <c r="BG120" s="7">
        <v>1</v>
      </c>
      <c r="BH120" s="7">
        <v>0</v>
      </c>
      <c r="BI120" s="7"/>
      <c r="BJ120" s="7">
        <v>1</v>
      </c>
      <c r="BK120" s="7">
        <v>1</v>
      </c>
      <c r="BL120" s="7"/>
      <c r="BM120" s="7">
        <v>4</v>
      </c>
      <c r="BN120" s="7">
        <v>2</v>
      </c>
      <c r="BO120" s="30">
        <v>12</v>
      </c>
      <c r="BP120" s="31">
        <f t="shared" si="19"/>
        <v>12.5</v>
      </c>
      <c r="BQ120" s="27">
        <v>5</v>
      </c>
      <c r="BR120" s="27">
        <v>12</v>
      </c>
      <c r="BS120" s="27">
        <v>17</v>
      </c>
      <c r="BT120" s="20">
        <v>115</v>
      </c>
    </row>
    <row r="121" spans="55:72" x14ac:dyDescent="0.25">
      <c r="BC121" s="20">
        <v>116</v>
      </c>
      <c r="BD121" s="7">
        <v>1</v>
      </c>
      <c r="BE121" s="7">
        <v>1</v>
      </c>
      <c r="BF121" s="7">
        <v>0</v>
      </c>
      <c r="BG121" s="7">
        <v>1</v>
      </c>
      <c r="BH121" s="7">
        <v>1</v>
      </c>
      <c r="BI121" s="7"/>
      <c r="BJ121" s="7">
        <v>1</v>
      </c>
      <c r="BK121" s="7">
        <v>1</v>
      </c>
      <c r="BL121" s="7"/>
      <c r="BM121" s="7">
        <v>4</v>
      </c>
      <c r="BN121" s="7">
        <v>2</v>
      </c>
      <c r="BO121" s="30">
        <v>12</v>
      </c>
      <c r="BP121" s="31">
        <f t="shared" si="19"/>
        <v>11.75</v>
      </c>
      <c r="BQ121" s="27">
        <v>1</v>
      </c>
      <c r="BR121" s="27">
        <v>12</v>
      </c>
      <c r="BS121" s="27">
        <v>17</v>
      </c>
      <c r="BT121" s="20">
        <v>116</v>
      </c>
    </row>
    <row r="122" spans="55:72" x14ac:dyDescent="0.25">
      <c r="BC122" s="20">
        <v>117</v>
      </c>
      <c r="BD122" s="7">
        <v>1</v>
      </c>
      <c r="BE122" s="7">
        <v>0</v>
      </c>
      <c r="BF122" s="7">
        <v>1</v>
      </c>
      <c r="BG122" s="7">
        <v>1</v>
      </c>
      <c r="BH122" s="7">
        <v>1</v>
      </c>
      <c r="BI122" s="7"/>
      <c r="BJ122" s="7">
        <v>1</v>
      </c>
      <c r="BK122" s="7">
        <v>1</v>
      </c>
      <c r="BL122" s="7"/>
      <c r="BM122" s="7">
        <v>4</v>
      </c>
      <c r="BN122" s="7">
        <v>2</v>
      </c>
      <c r="BO122" s="30">
        <v>12</v>
      </c>
      <c r="BP122" s="31">
        <f t="shared" si="19"/>
        <v>12</v>
      </c>
      <c r="BQ122" s="27">
        <v>28</v>
      </c>
      <c r="BR122" s="27">
        <v>11</v>
      </c>
      <c r="BS122" s="27">
        <v>17</v>
      </c>
      <c r="BT122" s="20">
        <v>117</v>
      </c>
    </row>
    <row r="123" spans="55:72" x14ac:dyDescent="0.25">
      <c r="BC123" s="20">
        <v>118</v>
      </c>
      <c r="BD123" s="7">
        <v>1</v>
      </c>
      <c r="BE123" s="7">
        <v>1</v>
      </c>
      <c r="BF123" s="7">
        <v>0</v>
      </c>
      <c r="BG123" s="7">
        <v>1</v>
      </c>
      <c r="BH123" s="7">
        <v>1</v>
      </c>
      <c r="BI123" s="7"/>
      <c r="BJ123" s="7">
        <v>1</v>
      </c>
      <c r="BK123" s="7">
        <v>1</v>
      </c>
      <c r="BL123" s="7"/>
      <c r="BM123" s="7">
        <v>4</v>
      </c>
      <c r="BN123" s="7">
        <v>2</v>
      </c>
      <c r="BO123" s="30">
        <v>12</v>
      </c>
      <c r="BP123" s="31">
        <f t="shared" si="19"/>
        <v>12</v>
      </c>
      <c r="BQ123" s="27">
        <v>24</v>
      </c>
      <c r="BR123" s="27">
        <v>11</v>
      </c>
      <c r="BS123" s="27">
        <v>17</v>
      </c>
      <c r="BT123" s="20">
        <v>118</v>
      </c>
    </row>
    <row r="124" spans="55:72" x14ac:dyDescent="0.25">
      <c r="BC124" s="20">
        <v>119</v>
      </c>
      <c r="BD124" s="7">
        <v>1</v>
      </c>
      <c r="BE124" s="7">
        <v>1</v>
      </c>
      <c r="BF124" s="7">
        <v>1</v>
      </c>
      <c r="BG124" s="7">
        <v>1</v>
      </c>
      <c r="BH124" s="7">
        <v>0</v>
      </c>
      <c r="BI124" s="7"/>
      <c r="BJ124" s="7">
        <v>1</v>
      </c>
      <c r="BK124" s="7">
        <v>1</v>
      </c>
      <c r="BL124" s="7"/>
      <c r="BM124" s="7">
        <v>4</v>
      </c>
      <c r="BN124" s="7">
        <v>2</v>
      </c>
      <c r="BO124" s="30">
        <v>12</v>
      </c>
      <c r="BP124" s="31">
        <f t="shared" si="19"/>
        <v>12</v>
      </c>
      <c r="BQ124" s="27">
        <v>21</v>
      </c>
      <c r="BR124" s="27">
        <v>11</v>
      </c>
      <c r="BS124" s="27">
        <v>17</v>
      </c>
      <c r="BT124" s="20">
        <v>119</v>
      </c>
    </row>
    <row r="125" spans="55:72" x14ac:dyDescent="0.25">
      <c r="BC125" s="20">
        <v>120</v>
      </c>
      <c r="BD125" s="7">
        <v>0</v>
      </c>
      <c r="BE125" s="7">
        <v>1</v>
      </c>
      <c r="BF125" s="7">
        <v>1</v>
      </c>
      <c r="BG125" s="7">
        <v>1</v>
      </c>
      <c r="BH125" s="7">
        <v>1</v>
      </c>
      <c r="BI125" s="7"/>
      <c r="BJ125" s="7">
        <v>1</v>
      </c>
      <c r="BK125" s="7">
        <v>1</v>
      </c>
      <c r="BL125" s="7"/>
      <c r="BM125" s="7">
        <v>4</v>
      </c>
      <c r="BN125" s="7">
        <v>2</v>
      </c>
      <c r="BO125" s="30">
        <v>12</v>
      </c>
      <c r="BP125" s="31">
        <f t="shared" si="19"/>
        <v>12</v>
      </c>
      <c r="BQ125" s="27">
        <v>17</v>
      </c>
      <c r="BR125" s="27">
        <v>11</v>
      </c>
      <c r="BS125" s="27">
        <v>17</v>
      </c>
      <c r="BT125" s="20">
        <v>120</v>
      </c>
    </row>
    <row r="126" spans="55:72" x14ac:dyDescent="0.25">
      <c r="BC126" s="20">
        <v>121</v>
      </c>
      <c r="BD126" s="7">
        <v>1</v>
      </c>
      <c r="BE126" s="7">
        <v>1</v>
      </c>
      <c r="BF126" s="7">
        <v>0</v>
      </c>
      <c r="BG126" s="7">
        <v>1</v>
      </c>
      <c r="BH126" s="7">
        <v>0</v>
      </c>
      <c r="BI126" s="7"/>
      <c r="BJ126" s="7">
        <v>1</v>
      </c>
      <c r="BK126" s="7">
        <v>1</v>
      </c>
      <c r="BL126" s="7"/>
      <c r="BM126" s="7">
        <v>3</v>
      </c>
      <c r="BN126" s="7">
        <v>2</v>
      </c>
      <c r="BO126" s="30">
        <v>9</v>
      </c>
      <c r="BP126" s="31">
        <f t="shared" si="19"/>
        <v>11.25</v>
      </c>
      <c r="BQ126" s="27">
        <v>14</v>
      </c>
      <c r="BR126" s="27">
        <v>11</v>
      </c>
      <c r="BS126" s="27">
        <v>17</v>
      </c>
      <c r="BT126" s="20">
        <v>121</v>
      </c>
    </row>
    <row r="127" spans="55:72" x14ac:dyDescent="0.25">
      <c r="BC127" s="20">
        <v>122</v>
      </c>
      <c r="BD127" s="7">
        <v>1</v>
      </c>
      <c r="BE127" s="7">
        <v>1</v>
      </c>
      <c r="BF127" s="7">
        <v>0</v>
      </c>
      <c r="BG127" s="7">
        <v>0</v>
      </c>
      <c r="BH127" s="7">
        <v>1</v>
      </c>
      <c r="BI127" s="7"/>
      <c r="BJ127" s="7">
        <v>0</v>
      </c>
      <c r="BK127" s="7">
        <v>1</v>
      </c>
      <c r="BL127" s="7"/>
      <c r="BM127" s="7">
        <v>3</v>
      </c>
      <c r="BN127" s="7">
        <v>1</v>
      </c>
      <c r="BO127" s="30">
        <v>8</v>
      </c>
      <c r="BP127" s="31">
        <f t="shared" si="19"/>
        <v>10.25</v>
      </c>
      <c r="BQ127" s="27">
        <v>10</v>
      </c>
      <c r="BR127" s="27">
        <v>11</v>
      </c>
      <c r="BS127" s="27">
        <v>17</v>
      </c>
      <c r="BT127" s="20">
        <v>122</v>
      </c>
    </row>
    <row r="128" spans="55:72" x14ac:dyDescent="0.25">
      <c r="BC128" s="20">
        <v>123</v>
      </c>
      <c r="BD128" s="7">
        <v>1</v>
      </c>
      <c r="BE128" s="7">
        <v>1</v>
      </c>
      <c r="BF128" s="7">
        <v>1</v>
      </c>
      <c r="BG128" s="7">
        <v>1</v>
      </c>
      <c r="BH128" s="7">
        <v>1</v>
      </c>
      <c r="BI128" s="7"/>
      <c r="BJ128" s="7">
        <v>1</v>
      </c>
      <c r="BK128" s="7">
        <v>1</v>
      </c>
      <c r="BL128" s="7"/>
      <c r="BM128" s="7">
        <v>5</v>
      </c>
      <c r="BN128" s="7">
        <v>2</v>
      </c>
      <c r="BO128" s="30">
        <v>15</v>
      </c>
      <c r="BP128" s="31">
        <f t="shared" si="19"/>
        <v>11</v>
      </c>
      <c r="BQ128" s="27">
        <v>7</v>
      </c>
      <c r="BR128" s="27">
        <v>11</v>
      </c>
      <c r="BS128" s="27">
        <v>17</v>
      </c>
      <c r="BT128" s="20">
        <v>123</v>
      </c>
    </row>
    <row r="129" spans="55:72" x14ac:dyDescent="0.25">
      <c r="BC129" s="20">
        <v>124</v>
      </c>
      <c r="BD129" s="7">
        <v>0</v>
      </c>
      <c r="BE129" s="7">
        <v>1</v>
      </c>
      <c r="BF129" s="7">
        <v>0</v>
      </c>
      <c r="BG129" s="7">
        <v>0</v>
      </c>
      <c r="BH129" s="7">
        <v>1</v>
      </c>
      <c r="BI129" s="7"/>
      <c r="BJ129" s="7">
        <v>1</v>
      </c>
      <c r="BK129" s="7">
        <v>1</v>
      </c>
      <c r="BL129" s="7"/>
      <c r="BM129" s="7">
        <v>2</v>
      </c>
      <c r="BN129" s="7">
        <v>2</v>
      </c>
      <c r="BO129" s="30">
        <v>6</v>
      </c>
      <c r="BP129" s="31">
        <f t="shared" si="19"/>
        <v>9.5</v>
      </c>
      <c r="BQ129" s="27">
        <v>3</v>
      </c>
      <c r="BR129" s="27">
        <v>11</v>
      </c>
      <c r="BS129" s="27">
        <v>17</v>
      </c>
      <c r="BT129" s="20">
        <v>124</v>
      </c>
    </row>
    <row r="130" spans="55:72" x14ac:dyDescent="0.25">
      <c r="BC130" s="20">
        <v>125</v>
      </c>
      <c r="BD130" s="7">
        <v>1</v>
      </c>
      <c r="BE130" s="7">
        <v>0</v>
      </c>
      <c r="BF130" s="7">
        <v>1</v>
      </c>
      <c r="BG130" s="7">
        <v>1</v>
      </c>
      <c r="BH130" s="7">
        <v>1</v>
      </c>
      <c r="BI130" s="7"/>
      <c r="BJ130" s="7">
        <v>0</v>
      </c>
      <c r="BK130" s="7">
        <v>1</v>
      </c>
      <c r="BL130" s="7"/>
      <c r="BM130" s="7">
        <v>4</v>
      </c>
      <c r="BN130" s="7">
        <v>1</v>
      </c>
      <c r="BO130" s="30">
        <v>11</v>
      </c>
      <c r="BP130" s="31">
        <f t="shared" si="19"/>
        <v>10</v>
      </c>
      <c r="BQ130" s="27">
        <v>31</v>
      </c>
      <c r="BR130" s="27">
        <v>10</v>
      </c>
      <c r="BS130" s="27">
        <v>17</v>
      </c>
      <c r="BT130" s="20">
        <v>125</v>
      </c>
    </row>
    <row r="131" spans="55:72" x14ac:dyDescent="0.25">
      <c r="BC131" s="20">
        <v>126</v>
      </c>
      <c r="BD131" s="7">
        <v>0</v>
      </c>
      <c r="BE131" s="7">
        <v>1</v>
      </c>
      <c r="BF131" s="7">
        <v>1</v>
      </c>
      <c r="BG131" s="7">
        <v>1</v>
      </c>
      <c r="BH131" s="7">
        <v>1</v>
      </c>
      <c r="BI131" s="7"/>
      <c r="BJ131" s="7">
        <v>0</v>
      </c>
      <c r="BK131" s="7">
        <v>1</v>
      </c>
      <c r="BL131" s="7"/>
      <c r="BM131" s="7">
        <v>4</v>
      </c>
      <c r="BN131" s="7">
        <v>1</v>
      </c>
      <c r="BO131" s="30">
        <v>11</v>
      </c>
      <c r="BP131" s="31">
        <f t="shared" si="19"/>
        <v>10.75</v>
      </c>
      <c r="BQ131" s="27">
        <v>27</v>
      </c>
      <c r="BR131" s="27">
        <v>10</v>
      </c>
      <c r="BS131" s="27">
        <v>17</v>
      </c>
      <c r="BT131" s="20">
        <v>126</v>
      </c>
    </row>
    <row r="132" spans="55:72" x14ac:dyDescent="0.25">
      <c r="BC132" s="20">
        <v>127</v>
      </c>
      <c r="BD132" s="7">
        <v>0</v>
      </c>
      <c r="BE132" s="7">
        <v>1</v>
      </c>
      <c r="BF132" s="7">
        <v>1</v>
      </c>
      <c r="BG132" s="7">
        <v>1</v>
      </c>
      <c r="BH132" s="7">
        <v>0</v>
      </c>
      <c r="BI132" s="7"/>
      <c r="BJ132" s="7">
        <v>1</v>
      </c>
      <c r="BK132" s="7">
        <v>0</v>
      </c>
      <c r="BL132" s="7"/>
      <c r="BM132" s="7">
        <v>3</v>
      </c>
      <c r="BN132" s="7">
        <v>1</v>
      </c>
      <c r="BO132" s="30">
        <v>8</v>
      </c>
      <c r="BP132" s="31">
        <f t="shared" si="19"/>
        <v>9</v>
      </c>
      <c r="BQ132" s="27">
        <v>24</v>
      </c>
      <c r="BR132" s="27">
        <v>10</v>
      </c>
      <c r="BS132" s="27">
        <v>17</v>
      </c>
      <c r="BT132" s="20">
        <v>127</v>
      </c>
    </row>
    <row r="133" spans="55:72" x14ac:dyDescent="0.25">
      <c r="BC133" s="20">
        <v>128</v>
      </c>
      <c r="BD133" s="7">
        <v>0</v>
      </c>
      <c r="BE133" s="7">
        <v>1</v>
      </c>
      <c r="BF133" s="7">
        <v>1</v>
      </c>
      <c r="BG133" s="7">
        <v>1</v>
      </c>
      <c r="BH133" s="7">
        <v>1</v>
      </c>
      <c r="BI133" s="7"/>
      <c r="BJ133" s="7">
        <v>0</v>
      </c>
      <c r="BK133" s="7">
        <v>1</v>
      </c>
      <c r="BL133" s="7"/>
      <c r="BM133" s="7">
        <v>4</v>
      </c>
      <c r="BN133" s="7">
        <v>1</v>
      </c>
      <c r="BO133" s="30">
        <v>11</v>
      </c>
      <c r="BP133" s="31">
        <f t="shared" si="19"/>
        <v>10.25</v>
      </c>
      <c r="BQ133" s="27">
        <v>20</v>
      </c>
      <c r="BR133" s="27">
        <v>10</v>
      </c>
      <c r="BS133" s="27">
        <v>17</v>
      </c>
      <c r="BT133" s="20">
        <v>128</v>
      </c>
    </row>
    <row r="134" spans="55:72" x14ac:dyDescent="0.25">
      <c r="BC134" s="20">
        <v>129</v>
      </c>
      <c r="BD134" s="7">
        <v>1</v>
      </c>
      <c r="BE134" s="7">
        <v>1</v>
      </c>
      <c r="BF134" s="7">
        <v>1</v>
      </c>
      <c r="BG134" s="7">
        <v>1</v>
      </c>
      <c r="BH134" s="7">
        <v>1</v>
      </c>
      <c r="BI134" s="7"/>
      <c r="BJ134" s="7">
        <v>1</v>
      </c>
      <c r="BK134" s="7">
        <v>1</v>
      </c>
      <c r="BL134" s="7"/>
      <c r="BM134" s="7">
        <v>5</v>
      </c>
      <c r="BN134" s="7">
        <v>2</v>
      </c>
      <c r="BO134" s="30">
        <v>15</v>
      </c>
      <c r="BP134" s="31">
        <f t="shared" ref="BP134:BP197" si="20">AVERAGE(BO131:BO134)</f>
        <v>11.25</v>
      </c>
      <c r="BQ134" s="27">
        <v>17</v>
      </c>
      <c r="BR134" s="27">
        <v>10</v>
      </c>
      <c r="BS134" s="27">
        <v>17</v>
      </c>
      <c r="BT134" s="20">
        <v>129</v>
      </c>
    </row>
    <row r="135" spans="55:72" x14ac:dyDescent="0.25">
      <c r="BC135" s="20">
        <v>130</v>
      </c>
      <c r="BD135" s="7">
        <v>1</v>
      </c>
      <c r="BE135" s="7">
        <v>1</v>
      </c>
      <c r="BF135" s="7">
        <v>1</v>
      </c>
      <c r="BG135" s="7">
        <v>1</v>
      </c>
      <c r="BH135" s="7">
        <v>1</v>
      </c>
      <c r="BI135" s="7"/>
      <c r="BJ135" s="7">
        <v>1</v>
      </c>
      <c r="BK135" s="7">
        <v>1</v>
      </c>
      <c r="BL135" s="7"/>
      <c r="BM135" s="7">
        <v>5</v>
      </c>
      <c r="BN135" s="7">
        <v>2</v>
      </c>
      <c r="BO135" s="30">
        <v>15</v>
      </c>
      <c r="BP135" s="31">
        <f t="shared" si="20"/>
        <v>12.25</v>
      </c>
      <c r="BQ135" s="27">
        <v>13</v>
      </c>
      <c r="BR135" s="27">
        <v>10</v>
      </c>
      <c r="BS135" s="27">
        <v>17</v>
      </c>
      <c r="BT135" s="20">
        <v>130</v>
      </c>
    </row>
    <row r="136" spans="55:72" x14ac:dyDescent="0.25">
      <c r="BC136" s="20">
        <v>131</v>
      </c>
      <c r="BD136" s="7">
        <v>1</v>
      </c>
      <c r="BE136" s="7">
        <v>1</v>
      </c>
      <c r="BF136" s="7">
        <v>1</v>
      </c>
      <c r="BG136" s="7">
        <v>1</v>
      </c>
      <c r="BH136" s="7">
        <v>1</v>
      </c>
      <c r="BI136" s="7"/>
      <c r="BJ136" s="7">
        <v>1</v>
      </c>
      <c r="BK136" s="7">
        <v>1</v>
      </c>
      <c r="BL136" s="7"/>
      <c r="BM136" s="7">
        <v>5</v>
      </c>
      <c r="BN136" s="7">
        <v>2</v>
      </c>
      <c r="BO136" s="30">
        <v>15</v>
      </c>
      <c r="BP136" s="31">
        <f t="shared" si="20"/>
        <v>14</v>
      </c>
      <c r="BQ136" s="27">
        <v>10</v>
      </c>
      <c r="BR136" s="27">
        <v>10</v>
      </c>
      <c r="BS136" s="27">
        <v>17</v>
      </c>
      <c r="BT136" s="20">
        <v>131</v>
      </c>
    </row>
    <row r="137" spans="55:72" x14ac:dyDescent="0.25">
      <c r="BC137" s="20">
        <v>132</v>
      </c>
      <c r="BD137" s="7">
        <v>0</v>
      </c>
      <c r="BE137" s="7">
        <v>1</v>
      </c>
      <c r="BF137" s="7">
        <v>1</v>
      </c>
      <c r="BG137" s="7">
        <v>0</v>
      </c>
      <c r="BH137" s="7">
        <v>1</v>
      </c>
      <c r="BI137" s="7"/>
      <c r="BJ137" s="7">
        <v>0</v>
      </c>
      <c r="BK137" s="7">
        <v>1</v>
      </c>
      <c r="BL137" s="7"/>
      <c r="BM137" s="7">
        <v>3</v>
      </c>
      <c r="BN137" s="7">
        <v>1</v>
      </c>
      <c r="BO137" s="30">
        <v>8</v>
      </c>
      <c r="BP137" s="31">
        <f t="shared" si="20"/>
        <v>13.25</v>
      </c>
      <c r="BQ137" s="27">
        <v>6</v>
      </c>
      <c r="BR137" s="27">
        <v>10</v>
      </c>
      <c r="BS137" s="27">
        <v>17</v>
      </c>
      <c r="BT137" s="20">
        <v>132</v>
      </c>
    </row>
    <row r="138" spans="55:72" x14ac:dyDescent="0.25">
      <c r="BC138" s="20">
        <v>133</v>
      </c>
      <c r="BD138" s="7">
        <v>1</v>
      </c>
      <c r="BE138" s="7">
        <v>1</v>
      </c>
      <c r="BF138" s="7">
        <v>1</v>
      </c>
      <c r="BG138" s="7">
        <v>1</v>
      </c>
      <c r="BH138" s="7">
        <v>1</v>
      </c>
      <c r="BI138" s="7"/>
      <c r="BJ138" s="7">
        <v>0</v>
      </c>
      <c r="BK138" s="7">
        <v>0</v>
      </c>
      <c r="BL138" s="7"/>
      <c r="BM138" s="7">
        <v>5</v>
      </c>
      <c r="BN138" s="7">
        <v>0</v>
      </c>
      <c r="BO138" s="30">
        <v>13</v>
      </c>
      <c r="BP138" s="31">
        <f t="shared" si="20"/>
        <v>12.75</v>
      </c>
      <c r="BQ138" s="27">
        <v>3</v>
      </c>
      <c r="BR138" s="27">
        <v>10</v>
      </c>
      <c r="BS138" s="27">
        <v>17</v>
      </c>
      <c r="BT138" s="20">
        <v>133</v>
      </c>
    </row>
    <row r="139" spans="55:72" x14ac:dyDescent="0.25">
      <c r="BC139" s="20">
        <v>134</v>
      </c>
      <c r="BD139" s="7">
        <v>1</v>
      </c>
      <c r="BE139" s="7">
        <v>1</v>
      </c>
      <c r="BF139" s="7">
        <v>1</v>
      </c>
      <c r="BG139" s="7">
        <v>0</v>
      </c>
      <c r="BH139" s="7">
        <v>1</v>
      </c>
      <c r="BI139" s="7"/>
      <c r="BJ139" s="7">
        <v>0</v>
      </c>
      <c r="BK139" s="7">
        <v>1</v>
      </c>
      <c r="BL139" s="7"/>
      <c r="BM139" s="7">
        <v>4</v>
      </c>
      <c r="BN139" s="7">
        <v>1</v>
      </c>
      <c r="BO139" s="30">
        <v>11</v>
      </c>
      <c r="BP139" s="31">
        <f t="shared" si="20"/>
        <v>11.75</v>
      </c>
      <c r="BQ139" s="27">
        <v>29</v>
      </c>
      <c r="BR139" s="27">
        <v>9</v>
      </c>
      <c r="BS139" s="27">
        <v>17</v>
      </c>
      <c r="BT139" s="20">
        <v>134</v>
      </c>
    </row>
    <row r="140" spans="55:72" x14ac:dyDescent="0.25">
      <c r="BC140" s="20">
        <v>135</v>
      </c>
      <c r="BD140" s="7">
        <v>1</v>
      </c>
      <c r="BE140" s="7">
        <v>1</v>
      </c>
      <c r="BF140" s="7">
        <v>0</v>
      </c>
      <c r="BG140" s="7">
        <v>1</v>
      </c>
      <c r="BH140" s="7">
        <v>0</v>
      </c>
      <c r="BI140" s="7"/>
      <c r="BJ140" s="7">
        <v>1</v>
      </c>
      <c r="BK140" s="7">
        <v>1</v>
      </c>
      <c r="BL140" s="7"/>
      <c r="BM140" s="7">
        <v>3</v>
      </c>
      <c r="BN140" s="7">
        <v>2</v>
      </c>
      <c r="BO140" s="30">
        <v>9</v>
      </c>
      <c r="BP140" s="31">
        <f t="shared" si="20"/>
        <v>10.25</v>
      </c>
      <c r="BQ140" s="27">
        <v>26</v>
      </c>
      <c r="BR140" s="27">
        <v>9</v>
      </c>
      <c r="BS140" s="27">
        <v>17</v>
      </c>
      <c r="BT140" s="20">
        <v>135</v>
      </c>
    </row>
    <row r="141" spans="55:72" x14ac:dyDescent="0.25">
      <c r="BC141" s="20">
        <v>136</v>
      </c>
      <c r="BD141" s="7">
        <v>1</v>
      </c>
      <c r="BE141" s="7">
        <v>1</v>
      </c>
      <c r="BF141" s="7">
        <v>0</v>
      </c>
      <c r="BG141" s="7">
        <v>1</v>
      </c>
      <c r="BH141" s="7">
        <v>0</v>
      </c>
      <c r="BI141" s="7"/>
      <c r="BJ141" s="7">
        <v>0</v>
      </c>
      <c r="BK141" s="7">
        <v>1</v>
      </c>
      <c r="BL141" s="7"/>
      <c r="BM141" s="7">
        <v>3</v>
      </c>
      <c r="BN141" s="7">
        <v>1</v>
      </c>
      <c r="BO141" s="30">
        <v>8</v>
      </c>
      <c r="BP141" s="31">
        <f t="shared" si="20"/>
        <v>10.25</v>
      </c>
      <c r="BQ141" s="27">
        <v>22</v>
      </c>
      <c r="BR141" s="27">
        <v>9</v>
      </c>
      <c r="BS141" s="27">
        <v>17</v>
      </c>
      <c r="BT141" s="20">
        <v>136</v>
      </c>
    </row>
    <row r="142" spans="55:72" x14ac:dyDescent="0.25">
      <c r="BC142" s="20">
        <v>137</v>
      </c>
      <c r="BD142" s="7">
        <v>0</v>
      </c>
      <c r="BE142" s="7">
        <v>1</v>
      </c>
      <c r="BF142" s="7">
        <v>0</v>
      </c>
      <c r="BG142" s="7">
        <v>1</v>
      </c>
      <c r="BH142" s="7">
        <v>1</v>
      </c>
      <c r="BI142" s="7"/>
      <c r="BJ142" s="7">
        <v>1</v>
      </c>
      <c r="BK142" s="7">
        <v>1</v>
      </c>
      <c r="BL142" s="7"/>
      <c r="BM142" s="7">
        <v>3</v>
      </c>
      <c r="BN142" s="7">
        <v>2</v>
      </c>
      <c r="BO142" s="30">
        <v>9</v>
      </c>
      <c r="BP142" s="31">
        <f t="shared" si="20"/>
        <v>9.25</v>
      </c>
      <c r="BQ142" s="27">
        <v>19</v>
      </c>
      <c r="BR142" s="27">
        <v>9</v>
      </c>
      <c r="BS142" s="27">
        <v>17</v>
      </c>
      <c r="BT142" s="20">
        <v>137</v>
      </c>
    </row>
    <row r="143" spans="55:72" x14ac:dyDescent="0.25">
      <c r="BC143" s="20">
        <v>138</v>
      </c>
      <c r="BD143" s="7">
        <v>1</v>
      </c>
      <c r="BE143" s="7">
        <v>1</v>
      </c>
      <c r="BF143" s="7">
        <v>1</v>
      </c>
      <c r="BG143" s="7">
        <v>1</v>
      </c>
      <c r="BH143" s="7">
        <v>1</v>
      </c>
      <c r="BI143" s="7"/>
      <c r="BJ143" s="7">
        <v>0</v>
      </c>
      <c r="BK143" s="7">
        <v>1</v>
      </c>
      <c r="BL143" s="7"/>
      <c r="BM143" s="7">
        <v>5</v>
      </c>
      <c r="BN143" s="7">
        <v>1</v>
      </c>
      <c r="BO143" s="30">
        <v>14</v>
      </c>
      <c r="BP143" s="31">
        <f t="shared" si="20"/>
        <v>10</v>
      </c>
      <c r="BQ143" s="27">
        <v>15</v>
      </c>
      <c r="BR143" s="27">
        <v>9</v>
      </c>
      <c r="BS143" s="27">
        <v>17</v>
      </c>
      <c r="BT143" s="20">
        <v>138</v>
      </c>
    </row>
    <row r="144" spans="55:72" x14ac:dyDescent="0.25">
      <c r="BC144" s="20">
        <v>139</v>
      </c>
      <c r="BD144" s="7">
        <v>0</v>
      </c>
      <c r="BE144" s="7">
        <v>0</v>
      </c>
      <c r="BF144" s="7">
        <v>0</v>
      </c>
      <c r="BG144" s="7">
        <v>1</v>
      </c>
      <c r="BH144" s="7">
        <v>0</v>
      </c>
      <c r="BI144" s="7"/>
      <c r="BJ144" s="7">
        <v>0</v>
      </c>
      <c r="BK144" s="7">
        <v>1</v>
      </c>
      <c r="BL144" s="7"/>
      <c r="BM144" s="7">
        <v>1</v>
      </c>
      <c r="BN144" s="7">
        <v>1</v>
      </c>
      <c r="BO144" s="30">
        <v>2</v>
      </c>
      <c r="BP144" s="31">
        <f t="shared" si="20"/>
        <v>8.25</v>
      </c>
      <c r="BQ144" s="27">
        <v>12</v>
      </c>
      <c r="BR144" s="27">
        <v>9</v>
      </c>
      <c r="BS144" s="27">
        <v>17</v>
      </c>
      <c r="BT144" s="20">
        <v>139</v>
      </c>
    </row>
    <row r="145" spans="55:72" x14ac:dyDescent="0.25">
      <c r="BC145" s="20">
        <v>140</v>
      </c>
      <c r="BD145" s="7">
        <v>1</v>
      </c>
      <c r="BE145" s="7">
        <v>1</v>
      </c>
      <c r="BF145" s="7">
        <v>1</v>
      </c>
      <c r="BG145" s="7">
        <v>0</v>
      </c>
      <c r="BH145" s="7">
        <v>0</v>
      </c>
      <c r="BI145" s="7"/>
      <c r="BJ145" s="7">
        <v>1</v>
      </c>
      <c r="BK145" s="7">
        <v>0</v>
      </c>
      <c r="BL145" s="7"/>
      <c r="BM145" s="7">
        <v>3</v>
      </c>
      <c r="BN145" s="7">
        <v>1</v>
      </c>
      <c r="BO145" s="30">
        <v>8</v>
      </c>
      <c r="BP145" s="31">
        <f t="shared" si="20"/>
        <v>8.25</v>
      </c>
      <c r="BQ145" s="27">
        <v>8</v>
      </c>
      <c r="BR145" s="27">
        <v>9</v>
      </c>
      <c r="BS145" s="27">
        <v>17</v>
      </c>
      <c r="BT145" s="20">
        <v>140</v>
      </c>
    </row>
    <row r="146" spans="55:72" x14ac:dyDescent="0.25">
      <c r="BC146" s="20">
        <v>141</v>
      </c>
      <c r="BD146" s="7">
        <v>1</v>
      </c>
      <c r="BE146" s="7">
        <v>1</v>
      </c>
      <c r="BF146" s="7">
        <v>1</v>
      </c>
      <c r="BG146" s="7">
        <v>1</v>
      </c>
      <c r="BH146" s="7">
        <v>1</v>
      </c>
      <c r="BI146" s="7"/>
      <c r="BJ146" s="7">
        <v>0</v>
      </c>
      <c r="BK146" s="7">
        <v>1</v>
      </c>
      <c r="BL146" s="7"/>
      <c r="BM146" s="7">
        <v>5</v>
      </c>
      <c r="BN146" s="7">
        <v>1</v>
      </c>
      <c r="BO146" s="30">
        <v>14</v>
      </c>
      <c r="BP146" s="31">
        <f t="shared" si="20"/>
        <v>9.5</v>
      </c>
      <c r="BQ146" s="27">
        <v>5</v>
      </c>
      <c r="BR146" s="27">
        <v>9</v>
      </c>
      <c r="BS146" s="27">
        <v>17</v>
      </c>
      <c r="BT146" s="20">
        <v>141</v>
      </c>
    </row>
    <row r="147" spans="55:72" x14ac:dyDescent="0.25">
      <c r="BC147" s="20">
        <v>142</v>
      </c>
      <c r="BD147" s="7">
        <v>0</v>
      </c>
      <c r="BE147" s="7">
        <v>1</v>
      </c>
      <c r="BF147" s="7">
        <v>1</v>
      </c>
      <c r="BG147" s="7">
        <v>1</v>
      </c>
      <c r="BH147" s="7">
        <v>0</v>
      </c>
      <c r="BI147" s="7"/>
      <c r="BJ147" s="7">
        <v>1</v>
      </c>
      <c r="BK147" s="7">
        <v>0</v>
      </c>
      <c r="BL147" s="7"/>
      <c r="BM147" s="7">
        <v>3</v>
      </c>
      <c r="BN147" s="7">
        <v>1</v>
      </c>
      <c r="BO147" s="30">
        <v>8</v>
      </c>
      <c r="BP147" s="31">
        <f t="shared" si="20"/>
        <v>8</v>
      </c>
      <c r="BQ147" s="27">
        <v>1</v>
      </c>
      <c r="BR147" s="27">
        <v>9</v>
      </c>
      <c r="BS147" s="27">
        <v>17</v>
      </c>
      <c r="BT147" s="20">
        <v>142</v>
      </c>
    </row>
    <row r="148" spans="55:72" x14ac:dyDescent="0.25">
      <c r="BC148" s="20">
        <v>143</v>
      </c>
      <c r="BD148" s="7">
        <v>1</v>
      </c>
      <c r="BE148" s="7">
        <v>0</v>
      </c>
      <c r="BF148" s="7">
        <v>1</v>
      </c>
      <c r="BG148" s="7">
        <v>1</v>
      </c>
      <c r="BH148" s="7">
        <v>1</v>
      </c>
      <c r="BI148" s="7"/>
      <c r="BJ148" s="7">
        <v>1</v>
      </c>
      <c r="BK148" s="7">
        <v>0</v>
      </c>
      <c r="BL148" s="7"/>
      <c r="BM148" s="7">
        <v>4</v>
      </c>
      <c r="BN148" s="7">
        <v>1</v>
      </c>
      <c r="BO148" s="30">
        <v>11</v>
      </c>
      <c r="BP148" s="31">
        <f t="shared" si="20"/>
        <v>10.25</v>
      </c>
      <c r="BQ148" s="27">
        <v>29</v>
      </c>
      <c r="BR148" s="27">
        <v>8</v>
      </c>
      <c r="BS148" s="27">
        <v>17</v>
      </c>
      <c r="BT148" s="20">
        <v>143</v>
      </c>
    </row>
    <row r="149" spans="55:72" x14ac:dyDescent="0.25">
      <c r="BC149" s="20">
        <v>144</v>
      </c>
      <c r="BD149" s="7">
        <v>1</v>
      </c>
      <c r="BE149" s="7">
        <v>1</v>
      </c>
      <c r="BF149" s="7">
        <v>1</v>
      </c>
      <c r="BG149" s="7">
        <v>1</v>
      </c>
      <c r="BH149" s="7">
        <v>1</v>
      </c>
      <c r="BI149" s="7"/>
      <c r="BJ149" s="7">
        <v>0</v>
      </c>
      <c r="BK149" s="7">
        <v>1</v>
      </c>
      <c r="BL149" s="7"/>
      <c r="BM149" s="7">
        <v>5</v>
      </c>
      <c r="BN149" s="7">
        <v>1</v>
      </c>
      <c r="BO149" s="30">
        <v>14</v>
      </c>
      <c r="BP149" s="31">
        <f t="shared" si="20"/>
        <v>11.75</v>
      </c>
      <c r="BQ149" s="27">
        <v>25</v>
      </c>
      <c r="BR149" s="27">
        <v>8</v>
      </c>
      <c r="BS149" s="27">
        <v>17</v>
      </c>
      <c r="BT149" s="20">
        <v>144</v>
      </c>
    </row>
    <row r="150" spans="55:72" x14ac:dyDescent="0.25">
      <c r="BC150" s="20">
        <v>145</v>
      </c>
      <c r="BD150" s="7">
        <v>1</v>
      </c>
      <c r="BE150" s="7">
        <v>1</v>
      </c>
      <c r="BF150" s="7">
        <v>1</v>
      </c>
      <c r="BG150" s="7">
        <v>0</v>
      </c>
      <c r="BH150" s="7">
        <v>1</v>
      </c>
      <c r="BI150" s="7"/>
      <c r="BJ150" s="7">
        <v>1</v>
      </c>
      <c r="BK150" s="7">
        <v>0</v>
      </c>
      <c r="BL150" s="7"/>
      <c r="BM150" s="7">
        <v>4</v>
      </c>
      <c r="BN150" s="7">
        <v>1</v>
      </c>
      <c r="BO150" s="30">
        <v>11</v>
      </c>
      <c r="BP150" s="31">
        <f t="shared" si="20"/>
        <v>11</v>
      </c>
      <c r="BQ150" s="27">
        <v>22</v>
      </c>
      <c r="BR150" s="27">
        <v>8</v>
      </c>
      <c r="BS150" s="27">
        <v>17</v>
      </c>
      <c r="BT150" s="20">
        <v>145</v>
      </c>
    </row>
    <row r="151" spans="55:72" x14ac:dyDescent="0.25">
      <c r="BC151" s="20">
        <v>146</v>
      </c>
      <c r="BD151" s="7">
        <v>1</v>
      </c>
      <c r="BE151" s="7">
        <v>0</v>
      </c>
      <c r="BF151" s="7">
        <v>1</v>
      </c>
      <c r="BG151" s="7">
        <v>1</v>
      </c>
      <c r="BH151" s="7">
        <v>1</v>
      </c>
      <c r="BI151" s="7"/>
      <c r="BJ151" s="7">
        <v>1</v>
      </c>
      <c r="BK151" s="7">
        <v>1</v>
      </c>
      <c r="BL151" s="7"/>
      <c r="BM151" s="7">
        <v>4</v>
      </c>
      <c r="BN151" s="7">
        <v>2</v>
      </c>
      <c r="BO151" s="30">
        <v>12</v>
      </c>
      <c r="BP151" s="31">
        <f t="shared" si="20"/>
        <v>12</v>
      </c>
      <c r="BQ151" s="27">
        <v>18</v>
      </c>
      <c r="BR151" s="27">
        <v>8</v>
      </c>
      <c r="BS151" s="27">
        <v>17</v>
      </c>
      <c r="BT151" s="20">
        <v>146</v>
      </c>
    </row>
    <row r="152" spans="55:72" x14ac:dyDescent="0.25">
      <c r="BC152" s="20">
        <v>147</v>
      </c>
      <c r="BD152" s="7">
        <v>1</v>
      </c>
      <c r="BE152" s="7">
        <v>1</v>
      </c>
      <c r="BF152" s="7">
        <v>1</v>
      </c>
      <c r="BG152" s="7">
        <v>1</v>
      </c>
      <c r="BH152" s="7">
        <v>1</v>
      </c>
      <c r="BI152" s="7"/>
      <c r="BJ152" s="7">
        <v>0</v>
      </c>
      <c r="BK152" s="7">
        <v>1</v>
      </c>
      <c r="BL152" s="7"/>
      <c r="BM152" s="7">
        <v>5</v>
      </c>
      <c r="BN152" s="7">
        <v>1</v>
      </c>
      <c r="BO152" s="30">
        <v>14</v>
      </c>
      <c r="BP152" s="31">
        <f t="shared" si="20"/>
        <v>12.75</v>
      </c>
      <c r="BQ152" s="27">
        <v>15</v>
      </c>
      <c r="BR152" s="27">
        <v>8</v>
      </c>
      <c r="BS152" s="27">
        <v>17</v>
      </c>
      <c r="BT152" s="20">
        <v>147</v>
      </c>
    </row>
    <row r="153" spans="55:72" x14ac:dyDescent="0.25">
      <c r="BC153" s="20">
        <v>148</v>
      </c>
      <c r="BD153" s="7">
        <v>1</v>
      </c>
      <c r="BE153" s="7">
        <v>1</v>
      </c>
      <c r="BF153" s="7">
        <v>1</v>
      </c>
      <c r="BG153" s="7">
        <v>1</v>
      </c>
      <c r="BH153" s="7">
        <v>1</v>
      </c>
      <c r="BI153" s="7"/>
      <c r="BJ153" s="7">
        <v>1</v>
      </c>
      <c r="BK153" s="7">
        <v>0</v>
      </c>
      <c r="BL153" s="7"/>
      <c r="BM153" s="7">
        <v>5</v>
      </c>
      <c r="BN153" s="7">
        <v>1</v>
      </c>
      <c r="BO153" s="30">
        <v>14</v>
      </c>
      <c r="BP153" s="31">
        <f t="shared" si="20"/>
        <v>12.75</v>
      </c>
      <c r="BQ153" s="27">
        <v>11</v>
      </c>
      <c r="BR153" s="27">
        <v>8</v>
      </c>
      <c r="BS153" s="27">
        <v>17</v>
      </c>
      <c r="BT153" s="20">
        <v>148</v>
      </c>
    </row>
    <row r="154" spans="55:72" x14ac:dyDescent="0.25">
      <c r="BC154" s="20">
        <v>149</v>
      </c>
      <c r="BD154" s="7">
        <v>1</v>
      </c>
      <c r="BE154" s="7">
        <v>1</v>
      </c>
      <c r="BF154" s="7">
        <v>1</v>
      </c>
      <c r="BG154" s="7">
        <v>1</v>
      </c>
      <c r="BH154" s="7">
        <v>1</v>
      </c>
      <c r="BI154" s="7"/>
      <c r="BJ154" s="7">
        <v>1</v>
      </c>
      <c r="BK154" s="7">
        <v>0</v>
      </c>
      <c r="BL154" s="7"/>
      <c r="BM154" s="7">
        <v>5</v>
      </c>
      <c r="BN154" s="7">
        <v>1</v>
      </c>
      <c r="BO154" s="30">
        <v>14</v>
      </c>
      <c r="BP154" s="31">
        <f t="shared" si="20"/>
        <v>13.5</v>
      </c>
      <c r="BQ154" s="27">
        <v>8</v>
      </c>
      <c r="BR154" s="27">
        <v>8</v>
      </c>
      <c r="BS154" s="27">
        <v>17</v>
      </c>
      <c r="BT154" s="20">
        <v>149</v>
      </c>
    </row>
    <row r="155" spans="55:72" x14ac:dyDescent="0.25">
      <c r="BC155" s="20">
        <v>150</v>
      </c>
      <c r="BD155" s="7">
        <v>1</v>
      </c>
      <c r="BE155" s="7">
        <v>1</v>
      </c>
      <c r="BF155" s="7">
        <v>1</v>
      </c>
      <c r="BG155" s="7">
        <v>1</v>
      </c>
      <c r="BH155" s="7">
        <v>1</v>
      </c>
      <c r="BI155" s="7"/>
      <c r="BJ155" s="7">
        <v>1</v>
      </c>
      <c r="BK155" s="7">
        <v>0</v>
      </c>
      <c r="BL155" s="7"/>
      <c r="BM155" s="7">
        <v>5</v>
      </c>
      <c r="BN155" s="7">
        <v>1</v>
      </c>
      <c r="BO155" s="30">
        <v>14</v>
      </c>
      <c r="BP155" s="31">
        <f t="shared" si="20"/>
        <v>14</v>
      </c>
      <c r="BQ155" s="27">
        <v>4</v>
      </c>
      <c r="BR155" s="27">
        <v>8</v>
      </c>
      <c r="BS155" s="27">
        <v>17</v>
      </c>
      <c r="BT155" s="20">
        <v>150</v>
      </c>
    </row>
    <row r="156" spans="55:72" x14ac:dyDescent="0.25">
      <c r="BC156" s="20">
        <v>151</v>
      </c>
      <c r="BD156" s="7">
        <v>1</v>
      </c>
      <c r="BE156" s="7">
        <v>1</v>
      </c>
      <c r="BF156" s="7">
        <v>0</v>
      </c>
      <c r="BG156" s="7">
        <v>1</v>
      </c>
      <c r="BH156" s="7">
        <v>0</v>
      </c>
      <c r="BI156" s="7"/>
      <c r="BJ156" s="7">
        <v>1</v>
      </c>
      <c r="BK156" s="7">
        <v>1</v>
      </c>
      <c r="BL156" s="7"/>
      <c r="BM156" s="7">
        <v>3</v>
      </c>
      <c r="BN156" s="7">
        <v>2</v>
      </c>
      <c r="BO156" s="30">
        <v>9</v>
      </c>
      <c r="BP156" s="31">
        <f t="shared" si="20"/>
        <v>12.75</v>
      </c>
      <c r="BQ156" s="27">
        <v>1</v>
      </c>
      <c r="BR156" s="27">
        <v>8</v>
      </c>
      <c r="BS156" s="27">
        <v>17</v>
      </c>
      <c r="BT156" s="20">
        <v>151</v>
      </c>
    </row>
    <row r="157" spans="55:72" x14ac:dyDescent="0.25">
      <c r="BC157" s="20">
        <v>152</v>
      </c>
      <c r="BD157" s="7">
        <v>1</v>
      </c>
      <c r="BE157" s="7">
        <v>1</v>
      </c>
      <c r="BF157" s="7">
        <v>0</v>
      </c>
      <c r="BG157" s="7">
        <v>1</v>
      </c>
      <c r="BH157" s="7">
        <v>1</v>
      </c>
      <c r="BI157" s="7"/>
      <c r="BJ157" s="7">
        <v>1</v>
      </c>
      <c r="BK157" s="7">
        <v>1</v>
      </c>
      <c r="BL157" s="7"/>
      <c r="BM157" s="7">
        <v>4</v>
      </c>
      <c r="BN157" s="7">
        <v>2</v>
      </c>
      <c r="BO157" s="30">
        <v>12</v>
      </c>
      <c r="BP157" s="31">
        <f t="shared" si="20"/>
        <v>12.25</v>
      </c>
      <c r="BQ157" s="27">
        <v>28</v>
      </c>
      <c r="BR157" s="27">
        <v>7</v>
      </c>
      <c r="BS157" s="27">
        <v>17</v>
      </c>
      <c r="BT157" s="20">
        <v>152</v>
      </c>
    </row>
    <row r="158" spans="55:72" x14ac:dyDescent="0.25">
      <c r="BC158" s="20">
        <v>153</v>
      </c>
      <c r="BD158" s="7">
        <v>1</v>
      </c>
      <c r="BE158" s="7">
        <v>1</v>
      </c>
      <c r="BF158" s="7">
        <v>1</v>
      </c>
      <c r="BG158" s="7">
        <v>1</v>
      </c>
      <c r="BH158" s="7">
        <v>1</v>
      </c>
      <c r="BI158" s="7"/>
      <c r="BJ158" s="7">
        <v>1</v>
      </c>
      <c r="BK158" s="7">
        <v>1</v>
      </c>
      <c r="BL158" s="7"/>
      <c r="BM158" s="7">
        <v>5</v>
      </c>
      <c r="BN158" s="7">
        <v>2</v>
      </c>
      <c r="BO158" s="30">
        <v>15</v>
      </c>
      <c r="BP158" s="31">
        <f t="shared" si="20"/>
        <v>12.5</v>
      </c>
      <c r="BQ158" s="27">
        <v>25</v>
      </c>
      <c r="BR158" s="27">
        <v>7</v>
      </c>
      <c r="BS158" s="27">
        <v>17</v>
      </c>
      <c r="BT158" s="20">
        <v>153</v>
      </c>
    </row>
    <row r="159" spans="55:72" x14ac:dyDescent="0.25">
      <c r="BC159" s="20">
        <v>154</v>
      </c>
      <c r="BD159" s="7">
        <v>1</v>
      </c>
      <c r="BE159" s="7">
        <v>1</v>
      </c>
      <c r="BF159" s="7">
        <v>1</v>
      </c>
      <c r="BG159" s="7">
        <v>0</v>
      </c>
      <c r="BH159" s="7">
        <v>1</v>
      </c>
      <c r="BI159" s="7"/>
      <c r="BJ159" s="7">
        <v>1</v>
      </c>
      <c r="BK159" s="7">
        <v>0</v>
      </c>
      <c r="BL159" s="7"/>
      <c r="BM159" s="7">
        <v>4</v>
      </c>
      <c r="BN159" s="7">
        <v>1</v>
      </c>
      <c r="BO159" s="30">
        <v>11</v>
      </c>
      <c r="BP159" s="31">
        <f t="shared" si="20"/>
        <v>11.75</v>
      </c>
      <c r="BQ159" s="27">
        <v>21</v>
      </c>
      <c r="BR159" s="27">
        <v>7</v>
      </c>
      <c r="BS159" s="27">
        <v>17</v>
      </c>
      <c r="BT159" s="20">
        <v>154</v>
      </c>
    </row>
    <row r="160" spans="55:72" x14ac:dyDescent="0.25">
      <c r="BC160" s="20">
        <v>155</v>
      </c>
      <c r="BD160" s="7">
        <v>1</v>
      </c>
      <c r="BE160" s="7">
        <v>1</v>
      </c>
      <c r="BF160" s="7">
        <v>1</v>
      </c>
      <c r="BG160" s="7">
        <v>1</v>
      </c>
      <c r="BH160" s="7">
        <v>1</v>
      </c>
      <c r="BI160" s="7"/>
      <c r="BJ160" s="7">
        <v>1</v>
      </c>
      <c r="BK160" s="7">
        <v>1</v>
      </c>
      <c r="BL160" s="7"/>
      <c r="BM160" s="7">
        <v>5</v>
      </c>
      <c r="BN160" s="7">
        <v>2</v>
      </c>
      <c r="BO160" s="30">
        <v>15</v>
      </c>
      <c r="BP160" s="31">
        <f t="shared" si="20"/>
        <v>13.25</v>
      </c>
      <c r="BQ160" s="27">
        <v>18</v>
      </c>
      <c r="BR160" s="27">
        <v>7</v>
      </c>
      <c r="BS160" s="27">
        <v>17</v>
      </c>
      <c r="BT160" s="20">
        <v>155</v>
      </c>
    </row>
    <row r="161" spans="55:72" x14ac:dyDescent="0.25">
      <c r="BC161" s="20">
        <v>156</v>
      </c>
      <c r="BD161" s="7">
        <v>1</v>
      </c>
      <c r="BE161" s="7">
        <v>1</v>
      </c>
      <c r="BF161" s="7">
        <v>0</v>
      </c>
      <c r="BG161" s="7">
        <v>1</v>
      </c>
      <c r="BH161" s="7">
        <v>0</v>
      </c>
      <c r="BI161" s="7"/>
      <c r="BJ161" s="7">
        <v>1</v>
      </c>
      <c r="BK161" s="7">
        <v>1</v>
      </c>
      <c r="BL161" s="7"/>
      <c r="BM161" s="7">
        <v>3</v>
      </c>
      <c r="BN161" s="7">
        <v>2</v>
      </c>
      <c r="BO161" s="30">
        <v>9</v>
      </c>
      <c r="BP161" s="31">
        <f t="shared" si="20"/>
        <v>12.5</v>
      </c>
      <c r="BQ161" s="27">
        <v>14</v>
      </c>
      <c r="BR161" s="27">
        <v>7</v>
      </c>
      <c r="BS161" s="27">
        <v>17</v>
      </c>
      <c r="BT161" s="20">
        <v>156</v>
      </c>
    </row>
    <row r="162" spans="55:72" x14ac:dyDescent="0.25">
      <c r="BC162" s="20">
        <v>157</v>
      </c>
      <c r="BD162" s="7">
        <v>1</v>
      </c>
      <c r="BE162" s="7">
        <v>0</v>
      </c>
      <c r="BF162" s="7">
        <v>1</v>
      </c>
      <c r="BG162" s="7">
        <v>0</v>
      </c>
      <c r="BH162" s="7">
        <v>1</v>
      </c>
      <c r="BI162" s="7"/>
      <c r="BJ162" s="7">
        <v>0</v>
      </c>
      <c r="BK162" s="7">
        <v>0</v>
      </c>
      <c r="BL162" s="7"/>
      <c r="BM162" s="7">
        <v>3</v>
      </c>
      <c r="BN162" s="7">
        <v>0</v>
      </c>
      <c r="BO162" s="30">
        <v>7</v>
      </c>
      <c r="BP162" s="31">
        <f t="shared" si="20"/>
        <v>10.5</v>
      </c>
      <c r="BQ162" s="27">
        <v>11</v>
      </c>
      <c r="BR162" s="27">
        <v>7</v>
      </c>
      <c r="BS162" s="27">
        <v>17</v>
      </c>
      <c r="BT162" s="20">
        <v>157</v>
      </c>
    </row>
    <row r="163" spans="55:72" x14ac:dyDescent="0.25">
      <c r="BC163" s="20">
        <v>158</v>
      </c>
      <c r="BD163" s="7">
        <v>1</v>
      </c>
      <c r="BE163" s="7">
        <v>1</v>
      </c>
      <c r="BF163" s="7">
        <v>0</v>
      </c>
      <c r="BG163" s="7">
        <v>1</v>
      </c>
      <c r="BH163" s="7">
        <v>1</v>
      </c>
      <c r="BI163" s="7"/>
      <c r="BJ163" s="7">
        <v>1</v>
      </c>
      <c r="BK163" s="7">
        <v>1</v>
      </c>
      <c r="BL163" s="7"/>
      <c r="BM163" s="7">
        <v>4</v>
      </c>
      <c r="BN163" s="7">
        <v>2</v>
      </c>
      <c r="BO163" s="30">
        <v>12</v>
      </c>
      <c r="BP163" s="31">
        <f t="shared" si="20"/>
        <v>10.75</v>
      </c>
      <c r="BQ163" s="27">
        <v>7</v>
      </c>
      <c r="BR163" s="27">
        <v>7</v>
      </c>
      <c r="BS163" s="27">
        <v>17</v>
      </c>
      <c r="BT163" s="20">
        <v>158</v>
      </c>
    </row>
    <row r="164" spans="55:72" x14ac:dyDescent="0.25">
      <c r="BC164" s="20">
        <v>159</v>
      </c>
      <c r="BD164" s="7">
        <v>0</v>
      </c>
      <c r="BE164" s="7">
        <v>0</v>
      </c>
      <c r="BF164" s="7">
        <v>1</v>
      </c>
      <c r="BG164" s="7">
        <v>1</v>
      </c>
      <c r="BH164" s="7">
        <v>1</v>
      </c>
      <c r="BI164" s="7"/>
      <c r="BJ164" s="7">
        <v>1</v>
      </c>
      <c r="BK164" s="7">
        <v>1</v>
      </c>
      <c r="BL164" s="7"/>
      <c r="BM164" s="7">
        <v>3</v>
      </c>
      <c r="BN164" s="7">
        <v>2</v>
      </c>
      <c r="BO164" s="30">
        <v>9</v>
      </c>
      <c r="BP164" s="31">
        <f t="shared" si="20"/>
        <v>9.25</v>
      </c>
      <c r="BQ164" s="27">
        <v>4</v>
      </c>
      <c r="BR164" s="27">
        <v>7</v>
      </c>
      <c r="BS164" s="27">
        <v>17</v>
      </c>
      <c r="BT164" s="20">
        <v>159</v>
      </c>
    </row>
    <row r="165" spans="55:72" x14ac:dyDescent="0.25">
      <c r="BC165" s="20">
        <v>160</v>
      </c>
      <c r="BD165" s="7">
        <v>0</v>
      </c>
      <c r="BE165" s="7">
        <v>1</v>
      </c>
      <c r="BF165" s="7">
        <v>1</v>
      </c>
      <c r="BG165" s="7">
        <v>0</v>
      </c>
      <c r="BH165" s="7">
        <v>1</v>
      </c>
      <c r="BI165" s="7"/>
      <c r="BJ165" s="7">
        <v>1</v>
      </c>
      <c r="BK165" s="7">
        <v>1</v>
      </c>
      <c r="BL165" s="7"/>
      <c r="BM165" s="7">
        <v>3</v>
      </c>
      <c r="BN165" s="7">
        <v>2</v>
      </c>
      <c r="BO165" s="30">
        <v>9</v>
      </c>
      <c r="BP165" s="31">
        <f t="shared" si="20"/>
        <v>9.25</v>
      </c>
      <c r="BQ165" s="27">
        <v>30</v>
      </c>
      <c r="BR165" s="27">
        <v>6</v>
      </c>
      <c r="BS165" s="27">
        <v>17</v>
      </c>
      <c r="BT165" s="20">
        <v>160</v>
      </c>
    </row>
    <row r="166" spans="55:72" x14ac:dyDescent="0.25">
      <c r="BC166" s="20">
        <v>161</v>
      </c>
      <c r="BD166" s="7">
        <v>1</v>
      </c>
      <c r="BE166" s="7">
        <v>0</v>
      </c>
      <c r="BF166" s="7">
        <v>1</v>
      </c>
      <c r="BG166" s="7">
        <v>1</v>
      </c>
      <c r="BH166" s="7">
        <v>1</v>
      </c>
      <c r="BI166" s="7"/>
      <c r="BJ166" s="7">
        <v>1</v>
      </c>
      <c r="BK166" s="7">
        <v>0</v>
      </c>
      <c r="BL166" s="7"/>
      <c r="BM166" s="7">
        <v>4</v>
      </c>
      <c r="BN166" s="7">
        <v>1</v>
      </c>
      <c r="BO166" s="30">
        <v>11</v>
      </c>
      <c r="BP166" s="31">
        <f t="shared" si="20"/>
        <v>10.25</v>
      </c>
      <c r="BQ166" s="27">
        <v>27</v>
      </c>
      <c r="BR166" s="27">
        <v>6</v>
      </c>
      <c r="BS166" s="27">
        <v>17</v>
      </c>
      <c r="BT166" s="20">
        <v>161</v>
      </c>
    </row>
    <row r="167" spans="55:72" x14ac:dyDescent="0.25">
      <c r="BC167" s="20">
        <v>162</v>
      </c>
      <c r="BD167" s="7">
        <v>1</v>
      </c>
      <c r="BE167" s="7">
        <v>1</v>
      </c>
      <c r="BF167" s="7">
        <v>1</v>
      </c>
      <c r="BG167" s="7">
        <v>0</v>
      </c>
      <c r="BH167" s="7">
        <v>1</v>
      </c>
      <c r="BI167" s="7"/>
      <c r="BJ167" s="7">
        <v>0</v>
      </c>
      <c r="BK167" s="7">
        <v>1</v>
      </c>
      <c r="BL167" s="7"/>
      <c r="BM167" s="7">
        <v>4</v>
      </c>
      <c r="BN167" s="7">
        <v>1</v>
      </c>
      <c r="BO167" s="30">
        <v>11</v>
      </c>
      <c r="BP167" s="31">
        <f t="shared" si="20"/>
        <v>10</v>
      </c>
      <c r="BQ167" s="27">
        <v>23</v>
      </c>
      <c r="BR167" s="27">
        <v>6</v>
      </c>
      <c r="BS167" s="27">
        <v>17</v>
      </c>
      <c r="BT167" s="20">
        <v>162</v>
      </c>
    </row>
    <row r="168" spans="55:72" x14ac:dyDescent="0.25">
      <c r="BC168" s="20">
        <v>163</v>
      </c>
      <c r="BD168" s="7">
        <v>0</v>
      </c>
      <c r="BE168" s="7">
        <v>1</v>
      </c>
      <c r="BF168" s="7">
        <v>1</v>
      </c>
      <c r="BG168" s="7">
        <v>1</v>
      </c>
      <c r="BH168" s="7">
        <v>0</v>
      </c>
      <c r="BI168" s="7"/>
      <c r="BJ168" s="7">
        <v>1</v>
      </c>
      <c r="BK168" s="7">
        <v>0</v>
      </c>
      <c r="BL168" s="7"/>
      <c r="BM168" s="7">
        <v>3</v>
      </c>
      <c r="BN168" s="7">
        <v>1</v>
      </c>
      <c r="BO168" s="30">
        <v>8</v>
      </c>
      <c r="BP168" s="31">
        <f t="shared" si="20"/>
        <v>9.75</v>
      </c>
      <c r="BQ168" s="27">
        <v>20</v>
      </c>
      <c r="BR168" s="27">
        <v>6</v>
      </c>
      <c r="BS168" s="27">
        <v>17</v>
      </c>
      <c r="BT168" s="20">
        <v>163</v>
      </c>
    </row>
    <row r="169" spans="55:72" x14ac:dyDescent="0.25">
      <c r="BC169" s="20">
        <v>164</v>
      </c>
      <c r="BD169" s="7">
        <v>1</v>
      </c>
      <c r="BE169" s="7">
        <v>1</v>
      </c>
      <c r="BF169" s="7">
        <v>1</v>
      </c>
      <c r="BG169" s="7">
        <v>0</v>
      </c>
      <c r="BH169" s="7">
        <v>1</v>
      </c>
      <c r="BI169" s="7"/>
      <c r="BJ169" s="7">
        <v>0</v>
      </c>
      <c r="BK169" s="7">
        <v>1</v>
      </c>
      <c r="BL169" s="7"/>
      <c r="BM169" s="7">
        <v>4</v>
      </c>
      <c r="BN169" s="7">
        <v>1</v>
      </c>
      <c r="BO169" s="30">
        <v>11</v>
      </c>
      <c r="BP169" s="31">
        <f t="shared" si="20"/>
        <v>10.25</v>
      </c>
      <c r="BQ169" s="27">
        <v>16</v>
      </c>
      <c r="BR169" s="27">
        <v>6</v>
      </c>
      <c r="BS169" s="27">
        <v>17</v>
      </c>
      <c r="BT169" s="20">
        <v>164</v>
      </c>
    </row>
    <row r="170" spans="55:72" x14ac:dyDescent="0.25">
      <c r="BC170" s="20">
        <v>165</v>
      </c>
      <c r="BD170" s="7">
        <v>1</v>
      </c>
      <c r="BE170" s="7">
        <v>1</v>
      </c>
      <c r="BF170" s="7">
        <v>1</v>
      </c>
      <c r="BG170" s="7">
        <v>1</v>
      </c>
      <c r="BH170" s="7">
        <v>1</v>
      </c>
      <c r="BI170" s="7"/>
      <c r="BJ170" s="7">
        <v>1</v>
      </c>
      <c r="BK170" s="7">
        <v>0</v>
      </c>
      <c r="BL170" s="7"/>
      <c r="BM170" s="7">
        <v>5</v>
      </c>
      <c r="BN170" s="7">
        <v>1</v>
      </c>
      <c r="BO170" s="30">
        <v>14</v>
      </c>
      <c r="BP170" s="31">
        <f t="shared" si="20"/>
        <v>11</v>
      </c>
      <c r="BQ170" s="27">
        <v>13</v>
      </c>
      <c r="BR170" s="27">
        <v>6</v>
      </c>
      <c r="BS170" s="27">
        <v>17</v>
      </c>
      <c r="BT170" s="20">
        <v>165</v>
      </c>
    </row>
    <row r="171" spans="55:72" x14ac:dyDescent="0.25">
      <c r="BC171" s="20">
        <v>166</v>
      </c>
      <c r="BD171" s="7">
        <v>1</v>
      </c>
      <c r="BE171" s="7">
        <v>1</v>
      </c>
      <c r="BF171" s="7">
        <v>1</v>
      </c>
      <c r="BG171" s="7">
        <v>1</v>
      </c>
      <c r="BH171" s="7">
        <v>1</v>
      </c>
      <c r="BI171" s="7"/>
      <c r="BJ171" s="7">
        <v>1</v>
      </c>
      <c r="BK171" s="7">
        <v>1</v>
      </c>
      <c r="BL171" s="7"/>
      <c r="BM171" s="7">
        <v>5</v>
      </c>
      <c r="BN171" s="7">
        <v>2</v>
      </c>
      <c r="BO171" s="30">
        <v>15</v>
      </c>
      <c r="BP171" s="31">
        <f t="shared" si="20"/>
        <v>12</v>
      </c>
      <c r="BQ171" s="27">
        <v>9</v>
      </c>
      <c r="BR171" s="27">
        <v>6</v>
      </c>
      <c r="BS171" s="27">
        <v>17</v>
      </c>
      <c r="BT171" s="20">
        <v>166</v>
      </c>
    </row>
    <row r="172" spans="55:72" x14ac:dyDescent="0.25">
      <c r="BC172" s="20">
        <v>167</v>
      </c>
      <c r="BD172" s="7">
        <v>1</v>
      </c>
      <c r="BE172" s="7">
        <v>1</v>
      </c>
      <c r="BF172" s="7">
        <v>0</v>
      </c>
      <c r="BG172" s="7">
        <v>1</v>
      </c>
      <c r="BH172" s="7">
        <v>1</v>
      </c>
      <c r="BI172" s="7"/>
      <c r="BJ172" s="7">
        <v>1</v>
      </c>
      <c r="BK172" s="7">
        <v>0</v>
      </c>
      <c r="BL172" s="7"/>
      <c r="BM172" s="7">
        <v>4</v>
      </c>
      <c r="BN172" s="7">
        <v>1</v>
      </c>
      <c r="BO172" s="30">
        <v>11</v>
      </c>
      <c r="BP172" s="31">
        <f t="shared" si="20"/>
        <v>12.75</v>
      </c>
      <c r="BQ172" s="27">
        <v>6</v>
      </c>
      <c r="BR172" s="27">
        <v>6</v>
      </c>
      <c r="BS172" s="27">
        <v>17</v>
      </c>
      <c r="BT172" s="20">
        <v>167</v>
      </c>
    </row>
    <row r="173" spans="55:72" x14ac:dyDescent="0.25">
      <c r="BC173" s="20">
        <v>168</v>
      </c>
      <c r="BD173" s="7">
        <v>1</v>
      </c>
      <c r="BE173" s="7">
        <v>1</v>
      </c>
      <c r="BF173" s="7">
        <v>1</v>
      </c>
      <c r="BG173" s="7">
        <v>1</v>
      </c>
      <c r="BH173" s="7">
        <v>0</v>
      </c>
      <c r="BI173" s="7"/>
      <c r="BJ173" s="7">
        <v>0</v>
      </c>
      <c r="BK173" s="7">
        <v>1</v>
      </c>
      <c r="BL173" s="7"/>
      <c r="BM173" s="7">
        <v>4</v>
      </c>
      <c r="BN173" s="7">
        <v>1</v>
      </c>
      <c r="BO173" s="30">
        <v>11</v>
      </c>
      <c r="BP173" s="31">
        <f t="shared" si="20"/>
        <v>12.75</v>
      </c>
      <c r="BQ173" s="27">
        <v>2</v>
      </c>
      <c r="BR173" s="27">
        <v>6</v>
      </c>
      <c r="BS173" s="27">
        <v>17</v>
      </c>
      <c r="BT173" s="20">
        <v>168</v>
      </c>
    </row>
    <row r="174" spans="55:72" x14ac:dyDescent="0.25">
      <c r="BC174" s="20">
        <v>169</v>
      </c>
      <c r="BD174" s="7">
        <v>0</v>
      </c>
      <c r="BE174" s="7">
        <v>1</v>
      </c>
      <c r="BF174" s="7">
        <v>1</v>
      </c>
      <c r="BG174" s="7">
        <v>1</v>
      </c>
      <c r="BH174" s="7">
        <v>1</v>
      </c>
      <c r="BI174" s="7"/>
      <c r="BJ174" s="7">
        <v>1</v>
      </c>
      <c r="BK174" s="7">
        <v>1</v>
      </c>
      <c r="BL174" s="7"/>
      <c r="BM174" s="7">
        <v>4</v>
      </c>
      <c r="BN174" s="7">
        <v>2</v>
      </c>
      <c r="BO174" s="30">
        <v>12</v>
      </c>
      <c r="BP174" s="31">
        <f t="shared" si="20"/>
        <v>12.25</v>
      </c>
      <c r="BQ174" s="27">
        <v>30</v>
      </c>
      <c r="BR174" s="27">
        <v>5</v>
      </c>
      <c r="BS174" s="27">
        <v>17</v>
      </c>
      <c r="BT174" s="20">
        <v>169</v>
      </c>
    </row>
    <row r="175" spans="55:72" x14ac:dyDescent="0.25">
      <c r="BC175" s="20">
        <v>170</v>
      </c>
      <c r="BD175" s="7">
        <v>1</v>
      </c>
      <c r="BE175" s="7">
        <v>0</v>
      </c>
      <c r="BF175" s="7">
        <v>1</v>
      </c>
      <c r="BG175" s="7">
        <v>1</v>
      </c>
      <c r="BH175" s="7">
        <v>1</v>
      </c>
      <c r="BI175" s="7"/>
      <c r="BJ175" s="7">
        <v>1</v>
      </c>
      <c r="BK175" s="7">
        <v>1</v>
      </c>
      <c r="BL175" s="7"/>
      <c r="BM175" s="7">
        <v>4</v>
      </c>
      <c r="BN175" s="7">
        <v>2</v>
      </c>
      <c r="BO175" s="30">
        <v>12</v>
      </c>
      <c r="BP175" s="31">
        <f t="shared" si="20"/>
        <v>11.5</v>
      </c>
      <c r="BQ175" s="27">
        <v>26</v>
      </c>
      <c r="BR175" s="27">
        <v>5</v>
      </c>
      <c r="BS175" s="27">
        <v>17</v>
      </c>
      <c r="BT175" s="20">
        <v>170</v>
      </c>
    </row>
    <row r="176" spans="55:72" x14ac:dyDescent="0.25">
      <c r="BC176" s="20">
        <v>171</v>
      </c>
      <c r="BD176" s="7">
        <v>1</v>
      </c>
      <c r="BE176" s="7">
        <v>1</v>
      </c>
      <c r="BF176" s="7">
        <v>1</v>
      </c>
      <c r="BG176" s="7">
        <v>1</v>
      </c>
      <c r="BH176" s="7">
        <v>1</v>
      </c>
      <c r="BI176" s="7"/>
      <c r="BJ176" s="7">
        <v>1</v>
      </c>
      <c r="BK176" s="7">
        <v>1</v>
      </c>
      <c r="BL176" s="7"/>
      <c r="BM176" s="7">
        <v>5</v>
      </c>
      <c r="BN176" s="7">
        <v>2</v>
      </c>
      <c r="BO176" s="30">
        <v>15</v>
      </c>
      <c r="BP176" s="31">
        <f t="shared" si="20"/>
        <v>12.5</v>
      </c>
      <c r="BQ176" s="27">
        <v>23</v>
      </c>
      <c r="BR176" s="27">
        <v>5</v>
      </c>
      <c r="BS176" s="27">
        <v>17</v>
      </c>
      <c r="BT176" s="20">
        <v>171</v>
      </c>
    </row>
    <row r="177" spans="55:72" x14ac:dyDescent="0.25">
      <c r="BC177" s="20">
        <v>172</v>
      </c>
      <c r="BD177" s="7">
        <v>1</v>
      </c>
      <c r="BE177" s="7">
        <v>1</v>
      </c>
      <c r="BF177" s="7">
        <v>1</v>
      </c>
      <c r="BG177" s="7">
        <v>1</v>
      </c>
      <c r="BH177" s="7">
        <v>1</v>
      </c>
      <c r="BI177" s="7"/>
      <c r="BJ177" s="7">
        <v>1</v>
      </c>
      <c r="BK177" s="7">
        <v>1</v>
      </c>
      <c r="BL177" s="7"/>
      <c r="BM177" s="7">
        <v>5</v>
      </c>
      <c r="BN177" s="7">
        <v>2</v>
      </c>
      <c r="BO177" s="30">
        <v>15</v>
      </c>
      <c r="BP177" s="31">
        <f t="shared" si="20"/>
        <v>13.5</v>
      </c>
      <c r="BQ177" s="27">
        <v>19</v>
      </c>
      <c r="BR177" s="27">
        <v>5</v>
      </c>
      <c r="BS177" s="27">
        <v>17</v>
      </c>
      <c r="BT177" s="20">
        <v>172</v>
      </c>
    </row>
    <row r="178" spans="55:72" x14ac:dyDescent="0.25">
      <c r="BC178" s="20">
        <v>173</v>
      </c>
      <c r="BD178" s="7">
        <v>1</v>
      </c>
      <c r="BE178" s="7">
        <v>1</v>
      </c>
      <c r="BF178" s="7">
        <v>0</v>
      </c>
      <c r="BG178" s="7">
        <v>0</v>
      </c>
      <c r="BH178" s="7">
        <v>1</v>
      </c>
      <c r="BI178" s="7"/>
      <c r="BJ178" s="7">
        <v>0</v>
      </c>
      <c r="BK178" s="7">
        <v>1</v>
      </c>
      <c r="BL178" s="7"/>
      <c r="BM178" s="7">
        <v>3</v>
      </c>
      <c r="BN178" s="7">
        <v>1</v>
      </c>
      <c r="BO178" s="30">
        <v>8</v>
      </c>
      <c r="BP178" s="31">
        <f t="shared" si="20"/>
        <v>12.5</v>
      </c>
      <c r="BQ178" s="27">
        <v>16</v>
      </c>
      <c r="BR178" s="27">
        <v>5</v>
      </c>
      <c r="BS178" s="27">
        <v>17</v>
      </c>
      <c r="BT178" s="20">
        <v>173</v>
      </c>
    </row>
    <row r="179" spans="55:72" x14ac:dyDescent="0.25">
      <c r="BC179" s="20">
        <v>174</v>
      </c>
      <c r="BD179" s="7">
        <v>0</v>
      </c>
      <c r="BE179" s="7">
        <v>1</v>
      </c>
      <c r="BF179" s="7">
        <v>1</v>
      </c>
      <c r="BG179" s="7">
        <v>1</v>
      </c>
      <c r="BH179" s="7">
        <v>1</v>
      </c>
      <c r="BI179" s="7"/>
      <c r="BJ179" s="7">
        <v>1</v>
      </c>
      <c r="BK179" s="7">
        <v>1</v>
      </c>
      <c r="BL179" s="7"/>
      <c r="BM179" s="7">
        <v>4</v>
      </c>
      <c r="BN179" s="7">
        <v>2</v>
      </c>
      <c r="BO179" s="30">
        <v>12</v>
      </c>
      <c r="BP179" s="31">
        <f t="shared" si="20"/>
        <v>12.5</v>
      </c>
      <c r="BQ179" s="27">
        <v>12</v>
      </c>
      <c r="BR179" s="27">
        <v>5</v>
      </c>
      <c r="BS179" s="27">
        <v>17</v>
      </c>
      <c r="BT179" s="20">
        <v>174</v>
      </c>
    </row>
    <row r="180" spans="55:72" x14ac:dyDescent="0.25">
      <c r="BC180" s="20">
        <v>175</v>
      </c>
      <c r="BD180" s="7">
        <v>1</v>
      </c>
      <c r="BE180" s="7">
        <v>0</v>
      </c>
      <c r="BF180" s="7">
        <v>1</v>
      </c>
      <c r="BG180" s="7">
        <v>1</v>
      </c>
      <c r="BH180" s="7">
        <v>1</v>
      </c>
      <c r="BI180" s="7"/>
      <c r="BJ180" s="7">
        <v>1</v>
      </c>
      <c r="BK180" s="7">
        <v>0</v>
      </c>
      <c r="BL180" s="7"/>
      <c r="BM180" s="7">
        <v>4</v>
      </c>
      <c r="BN180" s="7">
        <v>1</v>
      </c>
      <c r="BO180" s="30">
        <v>11</v>
      </c>
      <c r="BP180" s="31">
        <f t="shared" si="20"/>
        <v>11.5</v>
      </c>
      <c r="BQ180" s="27">
        <v>9</v>
      </c>
      <c r="BR180" s="27">
        <v>5</v>
      </c>
      <c r="BS180" s="27">
        <v>17</v>
      </c>
      <c r="BT180" s="20">
        <v>175</v>
      </c>
    </row>
    <row r="181" spans="55:72" x14ac:dyDescent="0.25">
      <c r="BC181" s="20">
        <v>176</v>
      </c>
      <c r="BD181" s="7">
        <v>1</v>
      </c>
      <c r="BE181" s="7">
        <v>1</v>
      </c>
      <c r="BF181" s="7">
        <v>1</v>
      </c>
      <c r="BG181" s="7">
        <v>1</v>
      </c>
      <c r="BH181" s="7">
        <v>1</v>
      </c>
      <c r="BI181" s="7"/>
      <c r="BJ181" s="7">
        <v>1</v>
      </c>
      <c r="BK181" s="7">
        <v>1</v>
      </c>
      <c r="BL181" s="7"/>
      <c r="BM181" s="7">
        <v>5</v>
      </c>
      <c r="BN181" s="7">
        <v>2</v>
      </c>
      <c r="BO181" s="30">
        <v>15</v>
      </c>
      <c r="BP181" s="31">
        <f t="shared" si="20"/>
        <v>11.5</v>
      </c>
      <c r="BQ181" s="27">
        <v>5</v>
      </c>
      <c r="BR181" s="27">
        <v>5</v>
      </c>
      <c r="BS181" s="27">
        <v>17</v>
      </c>
      <c r="BT181" s="20">
        <v>176</v>
      </c>
    </row>
    <row r="182" spans="55:72" x14ac:dyDescent="0.25">
      <c r="BC182" s="20">
        <v>177</v>
      </c>
      <c r="BD182" s="7">
        <v>1</v>
      </c>
      <c r="BE182" s="7">
        <v>1</v>
      </c>
      <c r="BF182" s="7">
        <v>1</v>
      </c>
      <c r="BG182" s="7">
        <v>1</v>
      </c>
      <c r="BH182" s="7">
        <v>1</v>
      </c>
      <c r="BI182" s="7"/>
      <c r="BJ182" s="7">
        <v>1</v>
      </c>
      <c r="BK182" s="7">
        <v>1</v>
      </c>
      <c r="BL182" s="7"/>
      <c r="BM182" s="7">
        <v>5</v>
      </c>
      <c r="BN182" s="7">
        <v>2</v>
      </c>
      <c r="BO182" s="30">
        <v>15</v>
      </c>
      <c r="BP182" s="31">
        <f t="shared" si="20"/>
        <v>13.25</v>
      </c>
      <c r="BQ182" s="27">
        <v>2</v>
      </c>
      <c r="BR182" s="27">
        <v>5</v>
      </c>
      <c r="BS182" s="27">
        <v>17</v>
      </c>
      <c r="BT182" s="20">
        <v>177</v>
      </c>
    </row>
    <row r="183" spans="55:72" x14ac:dyDescent="0.25">
      <c r="BC183" s="20">
        <v>178</v>
      </c>
      <c r="BD183" s="7">
        <v>1</v>
      </c>
      <c r="BE183" s="7">
        <v>1</v>
      </c>
      <c r="BF183" s="7">
        <v>1</v>
      </c>
      <c r="BG183" s="7">
        <v>1</v>
      </c>
      <c r="BH183" s="7">
        <v>1</v>
      </c>
      <c r="BI183" s="7"/>
      <c r="BJ183" s="7">
        <v>1</v>
      </c>
      <c r="BK183" s="7">
        <v>1</v>
      </c>
      <c r="BL183" s="7"/>
      <c r="BM183" s="7">
        <v>5</v>
      </c>
      <c r="BN183" s="7">
        <v>2</v>
      </c>
      <c r="BO183" s="30">
        <v>15</v>
      </c>
      <c r="BP183" s="31">
        <f t="shared" si="20"/>
        <v>14</v>
      </c>
      <c r="BQ183" s="27">
        <v>28</v>
      </c>
      <c r="BR183" s="27">
        <v>4</v>
      </c>
      <c r="BS183" s="27">
        <v>17</v>
      </c>
      <c r="BT183" s="20">
        <v>178</v>
      </c>
    </row>
    <row r="184" spans="55:72" x14ac:dyDescent="0.25">
      <c r="BC184" s="20">
        <v>179</v>
      </c>
      <c r="BD184" s="7">
        <v>1</v>
      </c>
      <c r="BE184" s="7">
        <v>1</v>
      </c>
      <c r="BF184" s="7">
        <v>1</v>
      </c>
      <c r="BG184" s="7">
        <v>1</v>
      </c>
      <c r="BH184" s="7">
        <v>1</v>
      </c>
      <c r="BI184" s="7"/>
      <c r="BJ184" s="7">
        <v>1</v>
      </c>
      <c r="BK184" s="7">
        <v>1</v>
      </c>
      <c r="BL184" s="7"/>
      <c r="BM184" s="7">
        <v>5</v>
      </c>
      <c r="BN184" s="7">
        <v>2</v>
      </c>
      <c r="BO184" s="30">
        <v>15</v>
      </c>
      <c r="BP184" s="31">
        <f t="shared" si="20"/>
        <v>15</v>
      </c>
      <c r="BQ184" s="27">
        <v>25</v>
      </c>
      <c r="BR184" s="27">
        <v>4</v>
      </c>
      <c r="BS184" s="27">
        <v>17</v>
      </c>
      <c r="BT184" s="20">
        <v>179</v>
      </c>
    </row>
    <row r="185" spans="55:72" x14ac:dyDescent="0.25">
      <c r="BC185" s="20">
        <v>180</v>
      </c>
      <c r="BD185" s="7">
        <v>1</v>
      </c>
      <c r="BE185" s="7">
        <v>1</v>
      </c>
      <c r="BF185" s="7">
        <v>1</v>
      </c>
      <c r="BG185" s="7">
        <v>0</v>
      </c>
      <c r="BH185" s="7">
        <v>1</v>
      </c>
      <c r="BI185" s="7"/>
      <c r="BJ185" s="7">
        <v>1</v>
      </c>
      <c r="BK185" s="7">
        <v>1</v>
      </c>
      <c r="BL185" s="7"/>
      <c r="BM185" s="7">
        <v>4</v>
      </c>
      <c r="BN185" s="7">
        <v>2</v>
      </c>
      <c r="BO185" s="30">
        <v>12</v>
      </c>
      <c r="BP185" s="31">
        <f t="shared" si="20"/>
        <v>14.25</v>
      </c>
      <c r="BQ185" s="27">
        <v>21</v>
      </c>
      <c r="BR185" s="27">
        <v>4</v>
      </c>
      <c r="BS185" s="27">
        <v>17</v>
      </c>
      <c r="BT185" s="20">
        <v>180</v>
      </c>
    </row>
    <row r="186" spans="55:72" x14ac:dyDescent="0.25">
      <c r="BC186" s="20">
        <v>181</v>
      </c>
      <c r="BD186" s="7">
        <v>1</v>
      </c>
      <c r="BE186" s="7">
        <v>1</v>
      </c>
      <c r="BF186" s="7">
        <v>1</v>
      </c>
      <c r="BG186" s="7">
        <v>1</v>
      </c>
      <c r="BH186" s="7">
        <v>0</v>
      </c>
      <c r="BI186" s="7"/>
      <c r="BJ186" s="7">
        <v>1</v>
      </c>
      <c r="BK186" s="7">
        <v>1</v>
      </c>
      <c r="BL186" s="7"/>
      <c r="BM186" s="7">
        <v>4</v>
      </c>
      <c r="BN186" s="7">
        <v>2</v>
      </c>
      <c r="BO186" s="30">
        <v>12</v>
      </c>
      <c r="BP186" s="31">
        <f t="shared" si="20"/>
        <v>13.5</v>
      </c>
      <c r="BQ186" s="27">
        <v>18</v>
      </c>
      <c r="BR186" s="27">
        <v>4</v>
      </c>
      <c r="BS186" s="27">
        <v>17</v>
      </c>
      <c r="BT186" s="20">
        <v>181</v>
      </c>
    </row>
    <row r="187" spans="55:72" x14ac:dyDescent="0.25">
      <c r="BC187" s="20">
        <v>182</v>
      </c>
      <c r="BD187" s="7">
        <v>1</v>
      </c>
      <c r="BE187" s="7">
        <v>1</v>
      </c>
      <c r="BF187" s="7">
        <v>1</v>
      </c>
      <c r="BG187" s="7">
        <v>1</v>
      </c>
      <c r="BH187" s="7">
        <v>1</v>
      </c>
      <c r="BI187" s="7"/>
      <c r="BJ187" s="7">
        <v>1</v>
      </c>
      <c r="BK187" s="7">
        <v>1</v>
      </c>
      <c r="BL187" s="7"/>
      <c r="BM187" s="7">
        <v>5</v>
      </c>
      <c r="BN187" s="7">
        <v>2</v>
      </c>
      <c r="BO187" s="30">
        <v>15</v>
      </c>
      <c r="BP187" s="31">
        <f t="shared" si="20"/>
        <v>13.5</v>
      </c>
      <c r="BQ187" s="27">
        <v>14</v>
      </c>
      <c r="BR187" s="27">
        <v>4</v>
      </c>
      <c r="BS187" s="27">
        <v>17</v>
      </c>
      <c r="BT187" s="20">
        <v>182</v>
      </c>
    </row>
    <row r="188" spans="55:72" x14ac:dyDescent="0.25">
      <c r="BC188" s="20">
        <v>183</v>
      </c>
      <c r="BD188" s="7">
        <v>1</v>
      </c>
      <c r="BE188" s="7">
        <v>1</v>
      </c>
      <c r="BF188" s="7">
        <v>1</v>
      </c>
      <c r="BG188" s="7">
        <v>1</v>
      </c>
      <c r="BH188" s="7">
        <v>1</v>
      </c>
      <c r="BI188" s="7"/>
      <c r="BJ188" s="7">
        <v>1</v>
      </c>
      <c r="BK188" s="7">
        <v>1</v>
      </c>
      <c r="BL188" s="7"/>
      <c r="BM188" s="7">
        <v>5</v>
      </c>
      <c r="BN188" s="7">
        <v>2</v>
      </c>
      <c r="BO188" s="30">
        <v>15</v>
      </c>
      <c r="BP188" s="31">
        <f t="shared" si="20"/>
        <v>13.5</v>
      </c>
      <c r="BQ188" s="27">
        <v>11</v>
      </c>
      <c r="BR188" s="27">
        <v>4</v>
      </c>
      <c r="BS188" s="27">
        <v>17</v>
      </c>
      <c r="BT188" s="20">
        <v>183</v>
      </c>
    </row>
    <row r="189" spans="55:72" x14ac:dyDescent="0.25">
      <c r="BC189" s="20">
        <v>184</v>
      </c>
      <c r="BD189" s="7">
        <v>1</v>
      </c>
      <c r="BE189" s="7">
        <v>0</v>
      </c>
      <c r="BF189" s="7">
        <v>1</v>
      </c>
      <c r="BG189" s="7">
        <v>1</v>
      </c>
      <c r="BH189" s="7">
        <v>1</v>
      </c>
      <c r="BI189" s="7"/>
      <c r="BJ189" s="7">
        <v>1</v>
      </c>
      <c r="BK189" s="7">
        <v>0</v>
      </c>
      <c r="BL189" s="7"/>
      <c r="BM189" s="7">
        <v>4</v>
      </c>
      <c r="BN189" s="7">
        <v>1</v>
      </c>
      <c r="BO189" s="30">
        <v>11</v>
      </c>
      <c r="BP189" s="31">
        <f t="shared" si="20"/>
        <v>13.25</v>
      </c>
      <c r="BQ189" s="27">
        <v>7</v>
      </c>
      <c r="BR189" s="27">
        <v>4</v>
      </c>
      <c r="BS189" s="27">
        <v>17</v>
      </c>
      <c r="BT189" s="20">
        <v>184</v>
      </c>
    </row>
    <row r="190" spans="55:72" x14ac:dyDescent="0.25">
      <c r="BC190" s="20">
        <v>185</v>
      </c>
      <c r="BD190" s="7">
        <v>1</v>
      </c>
      <c r="BE190" s="7">
        <v>1</v>
      </c>
      <c r="BF190" s="7">
        <v>1</v>
      </c>
      <c r="BG190" s="7">
        <v>1</v>
      </c>
      <c r="BH190" s="7">
        <v>0</v>
      </c>
      <c r="BI190" s="7"/>
      <c r="BJ190" s="7">
        <v>1</v>
      </c>
      <c r="BK190" s="7">
        <v>1</v>
      </c>
      <c r="BL190" s="7"/>
      <c r="BM190" s="7">
        <v>4</v>
      </c>
      <c r="BN190" s="7">
        <v>2</v>
      </c>
      <c r="BO190" s="30">
        <v>12</v>
      </c>
      <c r="BP190" s="31">
        <f t="shared" si="20"/>
        <v>13.25</v>
      </c>
      <c r="BQ190" s="27">
        <v>4</v>
      </c>
      <c r="BR190" s="27">
        <v>4</v>
      </c>
      <c r="BS190" s="27">
        <v>17</v>
      </c>
      <c r="BT190" s="20">
        <v>185</v>
      </c>
    </row>
    <row r="191" spans="55:72" x14ac:dyDescent="0.25">
      <c r="BC191" s="20">
        <v>186</v>
      </c>
      <c r="BD191" s="7">
        <v>1</v>
      </c>
      <c r="BE191" s="7">
        <v>1</v>
      </c>
      <c r="BF191" s="7">
        <v>1</v>
      </c>
      <c r="BG191" s="7">
        <v>0</v>
      </c>
      <c r="BH191" s="7">
        <v>1</v>
      </c>
      <c r="BI191" s="7"/>
      <c r="BJ191" s="7">
        <v>1</v>
      </c>
      <c r="BK191" s="7">
        <v>1</v>
      </c>
      <c r="BL191" s="7"/>
      <c r="BM191" s="7">
        <v>4</v>
      </c>
      <c r="BN191" s="7">
        <v>2</v>
      </c>
      <c r="BO191" s="30">
        <v>12</v>
      </c>
      <c r="BP191" s="31">
        <f t="shared" si="20"/>
        <v>12.5</v>
      </c>
      <c r="BQ191" s="27">
        <v>31</v>
      </c>
      <c r="BR191" s="27">
        <v>3</v>
      </c>
      <c r="BS191" s="27">
        <v>17</v>
      </c>
      <c r="BT191" s="20">
        <v>186</v>
      </c>
    </row>
    <row r="192" spans="55:72" x14ac:dyDescent="0.25">
      <c r="BC192" s="20">
        <v>187</v>
      </c>
      <c r="BD192" s="7">
        <v>1</v>
      </c>
      <c r="BE192" s="7">
        <v>1</v>
      </c>
      <c r="BF192" s="7">
        <v>1</v>
      </c>
      <c r="BG192" s="7">
        <v>1</v>
      </c>
      <c r="BH192" s="7">
        <v>0</v>
      </c>
      <c r="BI192" s="7"/>
      <c r="BJ192" s="7">
        <v>1</v>
      </c>
      <c r="BK192" s="7">
        <v>1</v>
      </c>
      <c r="BL192" s="7"/>
      <c r="BM192" s="7">
        <v>4</v>
      </c>
      <c r="BN192" s="7">
        <v>2</v>
      </c>
      <c r="BO192" s="30">
        <v>12</v>
      </c>
      <c r="BP192" s="31">
        <f t="shared" si="20"/>
        <v>11.75</v>
      </c>
      <c r="BQ192" s="27">
        <v>28</v>
      </c>
      <c r="BR192" s="27">
        <v>3</v>
      </c>
      <c r="BS192" s="27">
        <v>17</v>
      </c>
      <c r="BT192" s="20">
        <v>187</v>
      </c>
    </row>
    <row r="193" spans="55:72" x14ac:dyDescent="0.25">
      <c r="BC193" s="20">
        <v>188</v>
      </c>
      <c r="BD193" s="7">
        <v>1</v>
      </c>
      <c r="BE193" s="7">
        <v>1</v>
      </c>
      <c r="BF193" s="7">
        <v>1</v>
      </c>
      <c r="BG193" s="7">
        <v>1</v>
      </c>
      <c r="BH193" s="7">
        <v>1</v>
      </c>
      <c r="BI193" s="7"/>
      <c r="BJ193" s="7">
        <v>1</v>
      </c>
      <c r="BK193" s="7">
        <v>0</v>
      </c>
      <c r="BL193" s="7"/>
      <c r="BM193" s="7">
        <v>5</v>
      </c>
      <c r="BN193" s="7">
        <v>1</v>
      </c>
      <c r="BO193" s="30">
        <v>14</v>
      </c>
      <c r="BP193" s="31">
        <f t="shared" si="20"/>
        <v>12.5</v>
      </c>
      <c r="BQ193" s="27">
        <v>24</v>
      </c>
      <c r="BR193" s="27">
        <v>3</v>
      </c>
      <c r="BS193" s="27">
        <v>17</v>
      </c>
      <c r="BT193" s="20">
        <v>188</v>
      </c>
    </row>
    <row r="194" spans="55:72" x14ac:dyDescent="0.25">
      <c r="BC194" s="20">
        <v>189</v>
      </c>
      <c r="BD194" s="7">
        <v>0</v>
      </c>
      <c r="BE194" s="7">
        <v>1</v>
      </c>
      <c r="BF194" s="7">
        <v>0</v>
      </c>
      <c r="BG194" s="7">
        <v>1</v>
      </c>
      <c r="BH194" s="7">
        <v>1</v>
      </c>
      <c r="BI194" s="7"/>
      <c r="BJ194" s="7">
        <v>1</v>
      </c>
      <c r="BK194" s="7">
        <v>1</v>
      </c>
      <c r="BL194" s="7"/>
      <c r="BM194" s="7">
        <v>3</v>
      </c>
      <c r="BN194" s="7">
        <v>2</v>
      </c>
      <c r="BO194" s="30">
        <v>9</v>
      </c>
      <c r="BP194" s="31">
        <f t="shared" si="20"/>
        <v>11.75</v>
      </c>
      <c r="BQ194" s="27">
        <v>21</v>
      </c>
      <c r="BR194" s="27">
        <v>3</v>
      </c>
      <c r="BS194" s="27">
        <v>17</v>
      </c>
      <c r="BT194" s="20">
        <v>189</v>
      </c>
    </row>
    <row r="195" spans="55:72" x14ac:dyDescent="0.25">
      <c r="BC195" s="20">
        <v>190</v>
      </c>
      <c r="BD195" s="7">
        <v>1</v>
      </c>
      <c r="BE195" s="7">
        <v>1</v>
      </c>
      <c r="BF195" s="7">
        <v>1</v>
      </c>
      <c r="BG195" s="7">
        <v>1</v>
      </c>
      <c r="BH195" s="7">
        <v>0</v>
      </c>
      <c r="BI195" s="7"/>
      <c r="BJ195" s="7">
        <v>0</v>
      </c>
      <c r="BK195" s="7">
        <v>1</v>
      </c>
      <c r="BL195" s="7"/>
      <c r="BM195" s="7">
        <v>4</v>
      </c>
      <c r="BN195" s="7">
        <v>1</v>
      </c>
      <c r="BO195" s="30">
        <v>11</v>
      </c>
      <c r="BP195" s="31">
        <f t="shared" si="20"/>
        <v>11.5</v>
      </c>
      <c r="BQ195" s="27">
        <v>17</v>
      </c>
      <c r="BR195" s="27">
        <v>3</v>
      </c>
      <c r="BS195" s="27">
        <v>17</v>
      </c>
      <c r="BT195" s="20">
        <v>190</v>
      </c>
    </row>
    <row r="196" spans="55:72" x14ac:dyDescent="0.25">
      <c r="BC196" s="20">
        <v>191</v>
      </c>
      <c r="BD196" s="7">
        <v>1</v>
      </c>
      <c r="BE196" s="7">
        <v>1</v>
      </c>
      <c r="BF196" s="7">
        <v>1</v>
      </c>
      <c r="BG196" s="7">
        <v>0</v>
      </c>
      <c r="BH196" s="7">
        <v>0</v>
      </c>
      <c r="BI196" s="7"/>
      <c r="BJ196" s="7">
        <v>1</v>
      </c>
      <c r="BK196" s="7">
        <v>1</v>
      </c>
      <c r="BL196" s="7"/>
      <c r="BM196" s="7">
        <v>3</v>
      </c>
      <c r="BN196" s="7">
        <v>2</v>
      </c>
      <c r="BO196" s="30">
        <v>9</v>
      </c>
      <c r="BP196" s="31">
        <f t="shared" si="20"/>
        <v>10.75</v>
      </c>
      <c r="BQ196" s="27">
        <v>14</v>
      </c>
      <c r="BR196" s="27">
        <v>3</v>
      </c>
      <c r="BS196" s="27">
        <v>17</v>
      </c>
      <c r="BT196" s="20">
        <v>191</v>
      </c>
    </row>
    <row r="197" spans="55:72" x14ac:dyDescent="0.25">
      <c r="BC197" s="20">
        <v>192</v>
      </c>
      <c r="BD197" s="7">
        <v>0</v>
      </c>
      <c r="BE197" s="7">
        <v>1</v>
      </c>
      <c r="BF197" s="7">
        <v>1</v>
      </c>
      <c r="BG197" s="7">
        <v>0</v>
      </c>
      <c r="BH197" s="7">
        <v>1</v>
      </c>
      <c r="BI197" s="7"/>
      <c r="BJ197" s="7">
        <v>1</v>
      </c>
      <c r="BK197" s="7">
        <v>1</v>
      </c>
      <c r="BL197" s="7"/>
      <c r="BM197" s="7">
        <v>3</v>
      </c>
      <c r="BN197" s="7">
        <v>2</v>
      </c>
      <c r="BO197" s="30">
        <v>9</v>
      </c>
      <c r="BP197" s="31">
        <f t="shared" si="20"/>
        <v>9.5</v>
      </c>
      <c r="BQ197" s="27">
        <v>10</v>
      </c>
      <c r="BR197" s="27">
        <v>3</v>
      </c>
      <c r="BS197" s="27">
        <v>17</v>
      </c>
      <c r="BT197" s="20">
        <v>192</v>
      </c>
    </row>
    <row r="198" spans="55:72" x14ac:dyDescent="0.25">
      <c r="BC198" s="20">
        <v>193</v>
      </c>
      <c r="BD198" s="7">
        <v>1</v>
      </c>
      <c r="BE198" s="7">
        <v>1</v>
      </c>
      <c r="BF198" s="7">
        <v>0</v>
      </c>
      <c r="BG198" s="7">
        <v>1</v>
      </c>
      <c r="BH198" s="7">
        <v>0</v>
      </c>
      <c r="BI198" s="7"/>
      <c r="BJ198" s="7">
        <v>1</v>
      </c>
      <c r="BK198" s="7">
        <v>1</v>
      </c>
      <c r="BL198" s="7"/>
      <c r="BM198" s="7">
        <v>3</v>
      </c>
      <c r="BN198" s="7">
        <v>2</v>
      </c>
      <c r="BO198" s="30">
        <v>9</v>
      </c>
      <c r="BP198" s="31">
        <f t="shared" ref="BP198:BP215" si="21">AVERAGE(BO195:BO198)</f>
        <v>9.5</v>
      </c>
      <c r="BQ198" s="27">
        <v>7</v>
      </c>
      <c r="BR198" s="27">
        <v>3</v>
      </c>
      <c r="BS198" s="27">
        <v>17</v>
      </c>
      <c r="BT198" s="20">
        <v>193</v>
      </c>
    </row>
    <row r="199" spans="55:72" x14ac:dyDescent="0.25">
      <c r="BC199" s="20">
        <v>194</v>
      </c>
      <c r="BD199" s="7">
        <v>1</v>
      </c>
      <c r="BE199" s="7">
        <v>1</v>
      </c>
      <c r="BF199" s="7">
        <v>1</v>
      </c>
      <c r="BG199" s="7">
        <v>1</v>
      </c>
      <c r="BH199" s="7">
        <v>1</v>
      </c>
      <c r="BI199" s="7"/>
      <c r="BJ199" s="7">
        <v>1</v>
      </c>
      <c r="BK199" s="7">
        <v>1</v>
      </c>
      <c r="BL199" s="7"/>
      <c r="BM199" s="7">
        <v>5</v>
      </c>
      <c r="BN199" s="7">
        <v>2</v>
      </c>
      <c r="BO199" s="30">
        <v>15</v>
      </c>
      <c r="BP199" s="31">
        <f t="shared" si="21"/>
        <v>10.5</v>
      </c>
      <c r="BQ199" s="27">
        <v>3</v>
      </c>
      <c r="BR199" s="27">
        <v>3</v>
      </c>
      <c r="BS199" s="27">
        <v>17</v>
      </c>
      <c r="BT199" s="20">
        <v>194</v>
      </c>
    </row>
    <row r="200" spans="55:72" x14ac:dyDescent="0.25">
      <c r="BC200" s="20">
        <v>195</v>
      </c>
      <c r="BD200" s="7">
        <v>1</v>
      </c>
      <c r="BE200" s="7">
        <v>1</v>
      </c>
      <c r="BF200" s="7">
        <v>1</v>
      </c>
      <c r="BG200" s="7">
        <v>1</v>
      </c>
      <c r="BH200" s="7">
        <v>1</v>
      </c>
      <c r="BI200" s="7"/>
      <c r="BJ200" s="7">
        <v>1</v>
      </c>
      <c r="BK200" s="7">
        <v>1</v>
      </c>
      <c r="BL200" s="7"/>
      <c r="BM200" s="7">
        <v>5</v>
      </c>
      <c r="BN200" s="7">
        <v>2</v>
      </c>
      <c r="BO200" s="30">
        <v>15</v>
      </c>
      <c r="BP200" s="31">
        <f t="shared" si="21"/>
        <v>12</v>
      </c>
      <c r="BQ200" s="27">
        <v>28</v>
      </c>
      <c r="BR200" s="27">
        <v>2</v>
      </c>
      <c r="BS200" s="27">
        <v>17</v>
      </c>
      <c r="BT200" s="20">
        <v>195</v>
      </c>
    </row>
    <row r="201" spans="55:72" x14ac:dyDescent="0.25">
      <c r="BC201" s="20">
        <v>196</v>
      </c>
      <c r="BD201" s="7">
        <v>1</v>
      </c>
      <c r="BE201" s="7">
        <v>1</v>
      </c>
      <c r="BF201" s="7">
        <v>1</v>
      </c>
      <c r="BG201" s="7">
        <v>1</v>
      </c>
      <c r="BH201" s="7">
        <v>1</v>
      </c>
      <c r="BI201" s="7"/>
      <c r="BJ201" s="7">
        <v>1</v>
      </c>
      <c r="BK201" s="7">
        <v>0</v>
      </c>
      <c r="BL201" s="7"/>
      <c r="BM201" s="7">
        <v>5</v>
      </c>
      <c r="BN201" s="7">
        <v>1</v>
      </c>
      <c r="BO201" s="30">
        <v>14</v>
      </c>
      <c r="BP201" s="31">
        <f t="shared" si="21"/>
        <v>13.25</v>
      </c>
      <c r="BQ201" s="27">
        <v>24</v>
      </c>
      <c r="BR201" s="27">
        <v>2</v>
      </c>
      <c r="BS201" s="27">
        <v>17</v>
      </c>
      <c r="BT201" s="20">
        <v>196</v>
      </c>
    </row>
    <row r="202" spans="55:72" x14ac:dyDescent="0.25">
      <c r="BC202" s="20">
        <v>197</v>
      </c>
      <c r="BD202" s="7">
        <v>1</v>
      </c>
      <c r="BE202" s="7">
        <v>1</v>
      </c>
      <c r="BF202" s="7">
        <v>0</v>
      </c>
      <c r="BG202" s="7">
        <v>1</v>
      </c>
      <c r="BH202" s="7">
        <v>1</v>
      </c>
      <c r="BI202" s="7"/>
      <c r="BJ202" s="7">
        <v>0</v>
      </c>
      <c r="BK202" s="7">
        <v>1</v>
      </c>
      <c r="BL202" s="7"/>
      <c r="BM202" s="7">
        <v>4</v>
      </c>
      <c r="BN202" s="7">
        <v>1</v>
      </c>
      <c r="BO202" s="30">
        <v>11</v>
      </c>
      <c r="BP202" s="31">
        <f t="shared" si="21"/>
        <v>13.75</v>
      </c>
      <c r="BQ202" s="27">
        <v>21</v>
      </c>
      <c r="BR202" s="27">
        <v>2</v>
      </c>
      <c r="BS202" s="27">
        <v>17</v>
      </c>
      <c r="BT202" s="20">
        <v>197</v>
      </c>
    </row>
    <row r="203" spans="55:72" x14ac:dyDescent="0.25">
      <c r="BC203" s="20">
        <v>198</v>
      </c>
      <c r="BD203" s="7">
        <v>1</v>
      </c>
      <c r="BE203" s="7">
        <v>1</v>
      </c>
      <c r="BF203" s="7">
        <v>1</v>
      </c>
      <c r="BG203" s="7">
        <v>1</v>
      </c>
      <c r="BH203" s="7">
        <v>0</v>
      </c>
      <c r="BI203" s="7"/>
      <c r="BJ203" s="7">
        <v>1</v>
      </c>
      <c r="BK203" s="7">
        <v>0</v>
      </c>
      <c r="BL203" s="7"/>
      <c r="BM203" s="7">
        <v>4</v>
      </c>
      <c r="BN203" s="7">
        <v>1</v>
      </c>
      <c r="BO203" s="30">
        <v>11</v>
      </c>
      <c r="BP203" s="31">
        <f t="shared" si="21"/>
        <v>12.75</v>
      </c>
      <c r="BQ203" s="27">
        <v>17</v>
      </c>
      <c r="BR203" s="27">
        <v>2</v>
      </c>
      <c r="BS203" s="27">
        <v>17</v>
      </c>
      <c r="BT203" s="20">
        <v>198</v>
      </c>
    </row>
    <row r="204" spans="55:72" x14ac:dyDescent="0.25">
      <c r="BC204" s="20">
        <v>199</v>
      </c>
      <c r="BD204" s="7">
        <v>0</v>
      </c>
      <c r="BE204" s="7">
        <v>0</v>
      </c>
      <c r="BF204" s="7">
        <v>1</v>
      </c>
      <c r="BG204" s="7">
        <v>1</v>
      </c>
      <c r="BH204" s="7">
        <v>0</v>
      </c>
      <c r="BI204" s="7"/>
      <c r="BJ204" s="7">
        <v>0</v>
      </c>
      <c r="BK204" s="7">
        <v>1</v>
      </c>
      <c r="BL204" s="7"/>
      <c r="BM204" s="7">
        <v>2</v>
      </c>
      <c r="BN204" s="7">
        <v>1</v>
      </c>
      <c r="BO204" s="30">
        <v>5</v>
      </c>
      <c r="BP204" s="31">
        <f t="shared" si="21"/>
        <v>10.25</v>
      </c>
      <c r="BQ204" s="27">
        <v>14</v>
      </c>
      <c r="BR204" s="27">
        <v>2</v>
      </c>
      <c r="BS204" s="27">
        <v>17</v>
      </c>
      <c r="BT204" s="20">
        <v>199</v>
      </c>
    </row>
    <row r="205" spans="55:72" x14ac:dyDescent="0.25">
      <c r="BC205" s="20">
        <v>200</v>
      </c>
      <c r="BD205" s="7">
        <v>1</v>
      </c>
      <c r="BE205" s="7">
        <v>1</v>
      </c>
      <c r="BF205" s="7">
        <v>0</v>
      </c>
      <c r="BG205" s="7">
        <v>1</v>
      </c>
      <c r="BH205" s="7">
        <v>1</v>
      </c>
      <c r="BI205" s="7"/>
      <c r="BJ205" s="7">
        <v>0</v>
      </c>
      <c r="BK205" s="7">
        <v>1</v>
      </c>
      <c r="BL205" s="7"/>
      <c r="BM205" s="7">
        <v>4</v>
      </c>
      <c r="BN205" s="7">
        <v>1</v>
      </c>
      <c r="BO205" s="30">
        <v>11</v>
      </c>
      <c r="BP205" s="31">
        <f t="shared" si="21"/>
        <v>9.5</v>
      </c>
      <c r="BQ205" s="27">
        <v>10</v>
      </c>
      <c r="BR205" s="27">
        <v>2</v>
      </c>
      <c r="BS205" s="27">
        <v>17</v>
      </c>
      <c r="BT205" s="20">
        <v>200</v>
      </c>
    </row>
    <row r="206" spans="55:72" x14ac:dyDescent="0.25">
      <c r="BC206" s="20">
        <v>201</v>
      </c>
      <c r="BD206" s="7">
        <v>0</v>
      </c>
      <c r="BE206" s="7">
        <v>1</v>
      </c>
      <c r="BF206" s="7">
        <v>0</v>
      </c>
      <c r="BG206" s="7">
        <v>1</v>
      </c>
      <c r="BH206" s="7">
        <v>1</v>
      </c>
      <c r="BI206" s="7"/>
      <c r="BJ206" s="7">
        <v>1</v>
      </c>
      <c r="BK206" s="7">
        <v>1</v>
      </c>
      <c r="BL206" s="7"/>
      <c r="BM206" s="7">
        <v>3</v>
      </c>
      <c r="BN206" s="7">
        <v>2</v>
      </c>
      <c r="BO206" s="30">
        <v>9</v>
      </c>
      <c r="BP206" s="31">
        <f t="shared" si="21"/>
        <v>9</v>
      </c>
      <c r="BQ206" s="27">
        <v>7</v>
      </c>
      <c r="BR206" s="27">
        <v>2</v>
      </c>
      <c r="BS206" s="27">
        <v>17</v>
      </c>
      <c r="BT206" s="20">
        <v>201</v>
      </c>
    </row>
    <row r="207" spans="55:72" x14ac:dyDescent="0.25">
      <c r="BC207" s="20">
        <v>202</v>
      </c>
      <c r="BD207" s="7">
        <v>1</v>
      </c>
      <c r="BE207" s="7">
        <v>0</v>
      </c>
      <c r="BF207" s="7">
        <v>1</v>
      </c>
      <c r="BG207" s="7">
        <v>1</v>
      </c>
      <c r="BH207" s="7">
        <v>1</v>
      </c>
      <c r="BI207" s="7"/>
      <c r="BJ207" s="7">
        <v>0</v>
      </c>
      <c r="BK207" s="7">
        <v>0</v>
      </c>
      <c r="BL207" s="7"/>
      <c r="BM207" s="7">
        <v>4</v>
      </c>
      <c r="BN207" s="7">
        <v>0</v>
      </c>
      <c r="BO207" s="30">
        <v>10</v>
      </c>
      <c r="BP207" s="31">
        <f t="shared" si="21"/>
        <v>8.75</v>
      </c>
      <c r="BQ207" s="27">
        <v>3</v>
      </c>
      <c r="BR207" s="27">
        <v>2</v>
      </c>
      <c r="BS207" s="27">
        <v>17</v>
      </c>
      <c r="BT207" s="20">
        <v>202</v>
      </c>
    </row>
    <row r="208" spans="55:72" x14ac:dyDescent="0.25">
      <c r="BC208" s="20">
        <v>203</v>
      </c>
      <c r="BD208" s="7">
        <v>1</v>
      </c>
      <c r="BE208" s="7">
        <v>1</v>
      </c>
      <c r="BF208" s="7">
        <v>1</v>
      </c>
      <c r="BG208" s="7">
        <v>1</v>
      </c>
      <c r="BH208" s="7">
        <v>0</v>
      </c>
      <c r="BI208" s="7"/>
      <c r="BJ208" s="7">
        <v>1</v>
      </c>
      <c r="BK208" s="7">
        <v>1</v>
      </c>
      <c r="BL208" s="7"/>
      <c r="BM208" s="7">
        <v>4</v>
      </c>
      <c r="BN208" s="7">
        <v>2</v>
      </c>
      <c r="BO208" s="30">
        <v>12</v>
      </c>
      <c r="BP208" s="31">
        <f t="shared" si="21"/>
        <v>10.5</v>
      </c>
      <c r="BQ208" s="27">
        <v>31</v>
      </c>
      <c r="BR208" s="27">
        <v>1</v>
      </c>
      <c r="BS208" s="27">
        <v>17</v>
      </c>
      <c r="BT208" s="20">
        <v>203</v>
      </c>
    </row>
    <row r="209" spans="55:72" x14ac:dyDescent="0.25">
      <c r="BC209" s="20">
        <v>204</v>
      </c>
      <c r="BD209" s="7">
        <v>0</v>
      </c>
      <c r="BE209" s="7">
        <v>1</v>
      </c>
      <c r="BF209" s="7">
        <v>1</v>
      </c>
      <c r="BG209" s="7">
        <v>0</v>
      </c>
      <c r="BH209" s="7">
        <v>1</v>
      </c>
      <c r="BI209" s="7"/>
      <c r="BJ209" s="7">
        <v>1</v>
      </c>
      <c r="BK209" s="7">
        <v>1</v>
      </c>
      <c r="BL209" s="7"/>
      <c r="BM209" s="7">
        <v>3</v>
      </c>
      <c r="BN209" s="7">
        <v>2</v>
      </c>
      <c r="BO209" s="30">
        <v>9</v>
      </c>
      <c r="BP209" s="31">
        <f t="shared" si="21"/>
        <v>10</v>
      </c>
      <c r="BQ209" s="27">
        <v>27</v>
      </c>
      <c r="BR209" s="27">
        <v>1</v>
      </c>
      <c r="BS209" s="27">
        <v>17</v>
      </c>
      <c r="BT209" s="20">
        <v>204</v>
      </c>
    </row>
    <row r="210" spans="55:72" x14ac:dyDescent="0.25">
      <c r="BC210" s="20">
        <v>205</v>
      </c>
      <c r="BD210" s="7">
        <v>1</v>
      </c>
      <c r="BE210" s="7">
        <v>1</v>
      </c>
      <c r="BF210" s="7">
        <v>1</v>
      </c>
      <c r="BG210" s="7">
        <v>1</v>
      </c>
      <c r="BH210" s="7">
        <v>1</v>
      </c>
      <c r="BI210" s="7"/>
      <c r="BJ210" s="7">
        <v>0</v>
      </c>
      <c r="BK210" s="7">
        <v>1</v>
      </c>
      <c r="BL210" s="7"/>
      <c r="BM210" s="7">
        <v>5</v>
      </c>
      <c r="BN210" s="7">
        <v>1</v>
      </c>
      <c r="BO210" s="30">
        <v>14</v>
      </c>
      <c r="BP210" s="31">
        <f t="shared" si="21"/>
        <v>11.25</v>
      </c>
      <c r="BQ210" s="27">
        <v>24</v>
      </c>
      <c r="BR210" s="27">
        <v>1</v>
      </c>
      <c r="BS210" s="27">
        <v>17</v>
      </c>
      <c r="BT210" s="20">
        <v>205</v>
      </c>
    </row>
    <row r="211" spans="55:72" x14ac:dyDescent="0.25">
      <c r="BC211" s="20">
        <v>206</v>
      </c>
      <c r="BD211" s="7">
        <v>1</v>
      </c>
      <c r="BE211" s="7">
        <v>0</v>
      </c>
      <c r="BF211" s="7">
        <v>1</v>
      </c>
      <c r="BG211" s="7">
        <v>1</v>
      </c>
      <c r="BH211" s="7">
        <v>1</v>
      </c>
      <c r="BI211" s="7"/>
      <c r="BJ211" s="7">
        <v>1</v>
      </c>
      <c r="BK211" s="7">
        <v>1</v>
      </c>
      <c r="BL211" s="7"/>
      <c r="BM211" s="7">
        <v>4</v>
      </c>
      <c r="BN211" s="7">
        <v>2</v>
      </c>
      <c r="BO211" s="30">
        <v>12</v>
      </c>
      <c r="BP211" s="31">
        <f t="shared" si="21"/>
        <v>11.75</v>
      </c>
      <c r="BQ211" s="27">
        <v>20</v>
      </c>
      <c r="BR211" s="27">
        <v>1</v>
      </c>
      <c r="BS211" s="27">
        <v>17</v>
      </c>
      <c r="BT211" s="20">
        <v>206</v>
      </c>
    </row>
    <row r="212" spans="55:72" x14ac:dyDescent="0.25">
      <c r="BC212" s="20">
        <v>207</v>
      </c>
      <c r="BD212" s="7">
        <v>1</v>
      </c>
      <c r="BE212" s="7">
        <v>1</v>
      </c>
      <c r="BF212" s="7">
        <v>1</v>
      </c>
      <c r="BG212" s="7">
        <v>1</v>
      </c>
      <c r="BH212" s="7">
        <v>1</v>
      </c>
      <c r="BI212" s="7"/>
      <c r="BJ212" s="7">
        <v>1</v>
      </c>
      <c r="BK212" s="7">
        <v>0</v>
      </c>
      <c r="BL212" s="7"/>
      <c r="BM212" s="7">
        <v>5</v>
      </c>
      <c r="BN212" s="7">
        <v>1</v>
      </c>
      <c r="BO212" s="30">
        <v>14</v>
      </c>
      <c r="BP212" s="31">
        <f t="shared" si="21"/>
        <v>12.25</v>
      </c>
      <c r="BQ212" s="27">
        <v>17</v>
      </c>
      <c r="BR212" s="27">
        <v>1</v>
      </c>
      <c r="BS212" s="27">
        <v>17</v>
      </c>
      <c r="BT212" s="20">
        <v>207</v>
      </c>
    </row>
    <row r="213" spans="55:72" x14ac:dyDescent="0.25">
      <c r="BC213" s="20">
        <v>208</v>
      </c>
      <c r="BD213" s="7">
        <v>1</v>
      </c>
      <c r="BE213" s="7">
        <v>1</v>
      </c>
      <c r="BF213" s="7">
        <v>1</v>
      </c>
      <c r="BG213" s="7">
        <v>1</v>
      </c>
      <c r="BH213" s="7">
        <v>1</v>
      </c>
      <c r="BI213" s="7"/>
      <c r="BJ213" s="7">
        <v>1</v>
      </c>
      <c r="BK213" s="7">
        <v>1</v>
      </c>
      <c r="BL213" s="7"/>
      <c r="BM213" s="7">
        <v>5</v>
      </c>
      <c r="BN213" s="7">
        <v>2</v>
      </c>
      <c r="BO213" s="30">
        <v>15</v>
      </c>
      <c r="BP213" s="31">
        <f t="shared" si="21"/>
        <v>13.75</v>
      </c>
      <c r="BQ213" s="27">
        <v>13</v>
      </c>
      <c r="BR213" s="27">
        <v>1</v>
      </c>
      <c r="BS213" s="27">
        <v>17</v>
      </c>
      <c r="BT213" s="20">
        <v>208</v>
      </c>
    </row>
    <row r="214" spans="55:72" x14ac:dyDescent="0.25">
      <c r="BC214" s="20">
        <v>209</v>
      </c>
      <c r="BD214" s="7">
        <v>1</v>
      </c>
      <c r="BE214" s="7">
        <v>1</v>
      </c>
      <c r="BF214" s="7">
        <v>1</v>
      </c>
      <c r="BG214" s="7">
        <v>0</v>
      </c>
      <c r="BH214" s="7">
        <v>0</v>
      </c>
      <c r="BI214" s="7"/>
      <c r="BJ214" s="7">
        <v>1</v>
      </c>
      <c r="BK214" s="7">
        <v>1</v>
      </c>
      <c r="BL214" s="7"/>
      <c r="BM214" s="7">
        <v>3</v>
      </c>
      <c r="BN214" s="7">
        <v>2</v>
      </c>
      <c r="BO214" s="30">
        <v>9</v>
      </c>
      <c r="BP214" s="31">
        <f t="shared" si="21"/>
        <v>12.5</v>
      </c>
      <c r="BQ214" s="27">
        <v>10</v>
      </c>
      <c r="BR214" s="27">
        <v>1</v>
      </c>
      <c r="BS214" s="27">
        <v>17</v>
      </c>
      <c r="BT214" s="20">
        <v>209</v>
      </c>
    </row>
    <row r="215" spans="55:72" x14ac:dyDescent="0.25">
      <c r="BC215" s="20">
        <v>210</v>
      </c>
      <c r="BD215" s="7">
        <v>1</v>
      </c>
      <c r="BE215" s="7">
        <v>1</v>
      </c>
      <c r="BF215" s="7">
        <v>1</v>
      </c>
      <c r="BG215" s="7">
        <v>1</v>
      </c>
      <c r="BH215" s="7">
        <v>1</v>
      </c>
      <c r="BI215" s="7"/>
      <c r="BJ215" s="7">
        <v>1</v>
      </c>
      <c r="BK215" s="7">
        <v>1</v>
      </c>
      <c r="BL215" s="7"/>
      <c r="BM215" s="7">
        <v>5</v>
      </c>
      <c r="BN215" s="7">
        <v>2</v>
      </c>
      <c r="BO215" s="30">
        <v>15</v>
      </c>
      <c r="BP215" s="31">
        <f t="shared" si="21"/>
        <v>13.25</v>
      </c>
      <c r="BQ215" s="27">
        <v>6</v>
      </c>
      <c r="BR215" s="27">
        <v>1</v>
      </c>
      <c r="BS215" s="27">
        <v>17</v>
      </c>
      <c r="BT215" s="20">
        <v>210</v>
      </c>
    </row>
    <row r="216" spans="55:72" x14ac:dyDescent="0.25">
      <c r="BC216" s="20">
        <v>211</v>
      </c>
      <c r="BD216" s="7">
        <v>1</v>
      </c>
      <c r="BE216" s="7">
        <v>0</v>
      </c>
      <c r="BF216" s="7">
        <v>1</v>
      </c>
      <c r="BG216" s="7">
        <v>1</v>
      </c>
      <c r="BH216" s="7">
        <v>1</v>
      </c>
      <c r="BI216" s="7"/>
      <c r="BJ216" s="7">
        <v>0</v>
      </c>
      <c r="BK216" s="7">
        <v>1</v>
      </c>
      <c r="BL216" s="7"/>
      <c r="BM216" s="7">
        <v>4</v>
      </c>
      <c r="BN216" s="7">
        <v>1</v>
      </c>
      <c r="BO216" s="31">
        <v>11</v>
      </c>
      <c r="BP216" s="31">
        <f>AVERAGE(BO213:BO216)</f>
        <v>12.5</v>
      </c>
      <c r="BQ216" s="29">
        <v>3</v>
      </c>
      <c r="BR216" s="29">
        <v>1</v>
      </c>
      <c r="BS216" s="29">
        <v>17</v>
      </c>
      <c r="BT216" s="20">
        <v>211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81"/>
  <sheetViews>
    <sheetView zoomScale="80" zoomScaleNormal="80" workbookViewId="0">
      <selection activeCell="K27" sqref="K27:K36"/>
    </sheetView>
  </sheetViews>
  <sheetFormatPr defaultRowHeight="15" x14ac:dyDescent="0.25"/>
  <cols>
    <col min="1" max="1" width="14" customWidth="1"/>
  </cols>
  <sheetData>
    <row r="2" spans="1:8" s="2" customFormat="1" x14ac:dyDescent="0.25">
      <c r="A2">
        <f ca="1">OFFSET(Лист1!A1,TaimShift,0)</f>
        <v>0</v>
      </c>
      <c r="B2" s="5">
        <f ca="1">OFFSET(Лист1!B2,TaimShift,0)</f>
        <v>19</v>
      </c>
      <c r="C2" s="5">
        <f ca="1">OFFSET(Лист1!C2,TaimShift,0)</f>
        <v>32</v>
      </c>
      <c r="D2" s="5">
        <f ca="1">OFFSET(Лист1!D2,TaimShift,0)</f>
        <v>31</v>
      </c>
      <c r="E2" s="5">
        <f ca="1">OFFSET(Лист1!E2,TaimShift,0)</f>
        <v>3</v>
      </c>
      <c r="F2" s="5">
        <f ca="1">OFFSET(Лист1!F2,TaimShift,0)</f>
        <v>22</v>
      </c>
      <c r="G2" s="5">
        <f ca="1">OFFSET(Лист1!G2,TaimShift,0)</f>
        <v>2</v>
      </c>
      <c r="H2" s="5">
        <f ca="1">OFFSET(Лист1!H2,TaimShift,0)</f>
        <v>11</v>
      </c>
    </row>
    <row r="3" spans="1:8" x14ac:dyDescent="0.25">
      <c r="A3">
        <f ca="1">OFFSET(Лист1!A3,TaimShift,0)</f>
        <v>1178</v>
      </c>
      <c r="B3" s="14">
        <f ca="1">OFFSET(Лист1!B3,TaimShift,0)</f>
        <v>19</v>
      </c>
      <c r="C3" s="14">
        <f ca="1">OFFSET(Лист1!C3,TaimShift,0)</f>
        <v>7</v>
      </c>
      <c r="D3" s="14">
        <f ca="1">OFFSET(Лист1!D3,TaimShift,0)</f>
        <v>11</v>
      </c>
      <c r="E3" s="14">
        <f ca="1">OFFSET(Лист1!E3,TaimShift,0)</f>
        <v>37</v>
      </c>
      <c r="F3" s="14">
        <f ca="1">OFFSET(Лист1!F3,TaimShift,0)</f>
        <v>27</v>
      </c>
      <c r="G3" s="14">
        <f ca="1">OFFSET(Лист1!G3,TaimShift,0)</f>
        <v>10</v>
      </c>
      <c r="H3" s="14">
        <f ca="1">OFFSET(Лист1!H3,TaimShift,0)</f>
        <v>6</v>
      </c>
    </row>
    <row r="4" spans="1:8" x14ac:dyDescent="0.25">
      <c r="A4">
        <f ca="1">OFFSET(Лист1!A4,TaimShift,0)</f>
        <v>1177</v>
      </c>
      <c r="B4" s="14">
        <f ca="1">OFFSET(Лист1!B4,TaimShift,0)</f>
        <v>11</v>
      </c>
      <c r="C4" s="14">
        <f ca="1">OFFSET(Лист1!C4,TaimShift,0)</f>
        <v>25</v>
      </c>
      <c r="D4" s="14">
        <f ca="1">OFFSET(Лист1!D4,TaimShift,0)</f>
        <v>8</v>
      </c>
      <c r="E4" s="14">
        <f ca="1">OFFSET(Лист1!E4,TaimShift,0)</f>
        <v>28</v>
      </c>
      <c r="F4" s="14">
        <f ca="1">OFFSET(Лист1!F4,TaimShift,0)</f>
        <v>1</v>
      </c>
      <c r="G4" s="14">
        <f ca="1">OFFSET(Лист1!G4,TaimShift,0)</f>
        <v>4</v>
      </c>
      <c r="H4" s="14">
        <f ca="1">OFFSET(Лист1!H4,TaimShift,0)</f>
        <v>6</v>
      </c>
    </row>
    <row r="5" spans="1:8" x14ac:dyDescent="0.25">
      <c r="A5">
        <f ca="1">OFFSET(Лист1!A5,TaimShift,0)</f>
        <v>1176</v>
      </c>
      <c r="B5" s="14">
        <f ca="1">OFFSET(Лист1!B5,TaimShift,0)</f>
        <v>34</v>
      </c>
      <c r="C5" s="14">
        <f ca="1">OFFSET(Лист1!C5,TaimShift,0)</f>
        <v>16</v>
      </c>
      <c r="D5" s="14">
        <f ca="1">OFFSET(Лист1!D5,TaimShift,0)</f>
        <v>35</v>
      </c>
      <c r="E5" s="14">
        <f ca="1">OFFSET(Лист1!E5,TaimShift,0)</f>
        <v>45</v>
      </c>
      <c r="F5" s="14">
        <f ca="1">OFFSET(Лист1!F5,TaimShift,0)</f>
        <v>13</v>
      </c>
      <c r="G5" s="14">
        <f ca="1">OFFSET(Лист1!G5,TaimShift,0)</f>
        <v>10</v>
      </c>
      <c r="H5" s="14">
        <f ca="1">OFFSET(Лист1!H5,TaimShift,0)</f>
        <v>12</v>
      </c>
    </row>
    <row r="6" spans="1:8" x14ac:dyDescent="0.25">
      <c r="A6">
        <f ca="1">OFFSET(Лист1!A6,TaimShift,0)</f>
        <v>1175</v>
      </c>
      <c r="B6" s="14">
        <f ca="1">OFFSET(Лист1!B6,TaimShift,0)</f>
        <v>8</v>
      </c>
      <c r="C6" s="14">
        <f ca="1">OFFSET(Лист1!C6,TaimShift,0)</f>
        <v>4</v>
      </c>
      <c r="D6" s="14">
        <f ca="1">OFFSET(Лист1!D6,TaimShift,0)</f>
        <v>43</v>
      </c>
      <c r="E6" s="14">
        <f ca="1">OFFSET(Лист1!E6,TaimShift,0)</f>
        <v>31</v>
      </c>
      <c r="F6" s="14">
        <f ca="1">OFFSET(Лист1!F6,TaimShift,0)</f>
        <v>5</v>
      </c>
      <c r="G6" s="14">
        <f ca="1">OFFSET(Лист1!G6,TaimShift,0)</f>
        <v>9</v>
      </c>
      <c r="H6" s="14">
        <f ca="1">OFFSET(Лист1!H6,TaimShift,0)</f>
        <v>2</v>
      </c>
    </row>
    <row r="7" spans="1:8" x14ac:dyDescent="0.25">
      <c r="A7">
        <f ca="1">OFFSET(Лист1!A7,TaimShift,0)</f>
        <v>1174</v>
      </c>
      <c r="B7" s="14">
        <f ca="1">OFFSET(Лист1!B7,TaimShift,0)</f>
        <v>12</v>
      </c>
      <c r="C7" s="14">
        <f ca="1">OFFSET(Лист1!C7,TaimShift,0)</f>
        <v>2</v>
      </c>
      <c r="D7" s="14">
        <f ca="1">OFFSET(Лист1!D7,TaimShift,0)</f>
        <v>34</v>
      </c>
      <c r="E7" s="14">
        <f ca="1">OFFSET(Лист1!E7,TaimShift,0)</f>
        <v>50</v>
      </c>
      <c r="F7" s="14">
        <f ca="1">OFFSET(Лист1!F7,TaimShift,0)</f>
        <v>15</v>
      </c>
      <c r="G7" s="14">
        <f ca="1">OFFSET(Лист1!G7,TaimShift,0)</f>
        <v>4</v>
      </c>
      <c r="H7" s="14">
        <f ca="1">OFFSET(Лист1!H7,TaimShift,0)</f>
        <v>3</v>
      </c>
    </row>
    <row r="8" spans="1:8" x14ac:dyDescent="0.25">
      <c r="A8">
        <f ca="1">OFFSET(Лист1!A8,TaimShift,0)</f>
        <v>1173</v>
      </c>
      <c r="B8" s="14">
        <f ca="1">OFFSET(Лист1!B8,TaimShift,0)</f>
        <v>1</v>
      </c>
      <c r="C8" s="14">
        <f ca="1">OFFSET(Лист1!C8,TaimShift,0)</f>
        <v>18</v>
      </c>
      <c r="D8" s="14">
        <f ca="1">OFFSET(Лист1!D8,TaimShift,0)</f>
        <v>39</v>
      </c>
      <c r="E8" s="14">
        <f ca="1">OFFSET(Лист1!E8,TaimShift,0)</f>
        <v>48</v>
      </c>
      <c r="F8" s="14">
        <f ca="1">OFFSET(Лист1!F8,TaimShift,0)</f>
        <v>9</v>
      </c>
      <c r="G8" s="14">
        <f ca="1">OFFSET(Лист1!G8,TaimShift,0)</f>
        <v>7</v>
      </c>
      <c r="H8" s="14">
        <f ca="1">OFFSET(Лист1!H8,TaimShift,0)</f>
        <v>5</v>
      </c>
    </row>
    <row r="9" spans="1:8" x14ac:dyDescent="0.25">
      <c r="A9">
        <f ca="1">OFFSET(Лист1!A9,TaimShift,0)</f>
        <v>1172</v>
      </c>
      <c r="B9" s="14">
        <f ca="1">OFFSET(Лист1!B9,TaimShift,0)</f>
        <v>29</v>
      </c>
      <c r="C9" s="14">
        <f ca="1">OFFSET(Лист1!C9,TaimShift,0)</f>
        <v>12</v>
      </c>
      <c r="D9" s="14">
        <f ca="1">OFFSET(Лист1!D9,TaimShift,0)</f>
        <v>38</v>
      </c>
      <c r="E9" s="14">
        <f ca="1">OFFSET(Лист1!E9,TaimShift,0)</f>
        <v>44</v>
      </c>
      <c r="F9" s="14">
        <f ca="1">OFFSET(Лист1!F9,TaimShift,0)</f>
        <v>42</v>
      </c>
      <c r="G9" s="14">
        <f ca="1">OFFSET(Лист1!G9,TaimShift,0)</f>
        <v>12</v>
      </c>
      <c r="H9" s="14">
        <f ca="1">OFFSET(Лист1!H9,TaimShift,0)</f>
        <v>2</v>
      </c>
    </row>
    <row r="10" spans="1:8" x14ac:dyDescent="0.25">
      <c r="A10">
        <f ca="1">OFFSET(Лист1!A10,TaimShift,0)</f>
        <v>1171</v>
      </c>
      <c r="B10" s="14">
        <f ca="1">OFFSET(Лист1!B10,TaimShift,0)</f>
        <v>4</v>
      </c>
      <c r="C10" s="14">
        <f ca="1">OFFSET(Лист1!C10,TaimShift,0)</f>
        <v>13</v>
      </c>
      <c r="D10" s="14">
        <f ca="1">OFFSET(Лист1!D10,TaimShift,0)</f>
        <v>7</v>
      </c>
      <c r="E10" s="14">
        <f ca="1">OFFSET(Лист1!E10,TaimShift,0)</f>
        <v>42</v>
      </c>
      <c r="F10" s="14">
        <f ca="1">OFFSET(Лист1!F10,TaimShift,0)</f>
        <v>23</v>
      </c>
      <c r="G10" s="14">
        <f ca="1">OFFSET(Лист1!G10,TaimShift,0)</f>
        <v>1</v>
      </c>
      <c r="H10" s="14">
        <f ca="1">OFFSET(Лист1!H10,TaimShift,0)</f>
        <v>3</v>
      </c>
    </row>
    <row r="11" spans="1:8" x14ac:dyDescent="0.25">
      <c r="A11">
        <f ca="1">OFFSET(Лист1!A11,TaimShift,0)</f>
        <v>1170</v>
      </c>
      <c r="B11" s="14">
        <f ca="1">OFFSET(Лист1!B11,TaimShift,0)</f>
        <v>17</v>
      </c>
      <c r="C11" s="14">
        <f ca="1">OFFSET(Лист1!C11,TaimShift,0)</f>
        <v>11</v>
      </c>
      <c r="D11" s="14">
        <f ca="1">OFFSET(Лист1!D11,TaimShift,0)</f>
        <v>37</v>
      </c>
      <c r="E11" s="14">
        <f ca="1">OFFSET(Лист1!E11,TaimShift,0)</f>
        <v>48</v>
      </c>
      <c r="F11" s="14">
        <f ca="1">OFFSET(Лист1!F11,TaimShift,0)</f>
        <v>26</v>
      </c>
      <c r="G11" s="14">
        <f ca="1">OFFSET(Лист1!G11,TaimShift,0)</f>
        <v>1</v>
      </c>
      <c r="H11" s="14">
        <f ca="1">OFFSET(Лист1!H11,TaimShift,0)</f>
        <v>10</v>
      </c>
    </row>
    <row r="12" spans="1:8" x14ac:dyDescent="0.25">
      <c r="A12">
        <f ca="1">OFFSET(Лист1!A12,TaimShift,0)</f>
        <v>1169</v>
      </c>
      <c r="B12" s="14">
        <f ca="1">OFFSET(Лист1!B12,TaimShift,0)</f>
        <v>21</v>
      </c>
      <c r="C12" s="14">
        <f ca="1">OFFSET(Лист1!C12,TaimShift,0)</f>
        <v>19</v>
      </c>
      <c r="D12" s="14">
        <f ca="1">OFFSET(Лист1!D12,TaimShift,0)</f>
        <v>45</v>
      </c>
      <c r="E12" s="14">
        <f ca="1">OFFSET(Лист1!E12,TaimShift,0)</f>
        <v>20</v>
      </c>
      <c r="F12" s="14">
        <f ca="1">OFFSET(Лист1!F12,TaimShift,0)</f>
        <v>42</v>
      </c>
      <c r="G12" s="14">
        <f ca="1">OFFSET(Лист1!G12,TaimShift,0)</f>
        <v>8</v>
      </c>
      <c r="H12" s="14">
        <f ca="1">OFFSET(Лист1!H12,TaimShift,0)</f>
        <v>9</v>
      </c>
    </row>
    <row r="13" spans="1:8" x14ac:dyDescent="0.25">
      <c r="A13">
        <f ca="1">OFFSET(Лист1!A13,TaimShift,0)</f>
        <v>1168</v>
      </c>
      <c r="B13" s="14">
        <f ca="1">OFFSET(Лист1!B13,TaimShift,0)</f>
        <v>3</v>
      </c>
      <c r="C13" s="14">
        <f ca="1">OFFSET(Лист1!C13,TaimShift,0)</f>
        <v>10</v>
      </c>
      <c r="D13" s="14">
        <f ca="1">OFFSET(Лист1!D13,TaimShift,0)</f>
        <v>26</v>
      </c>
      <c r="E13" s="14">
        <f ca="1">OFFSET(Лист1!E13,TaimShift,0)</f>
        <v>23</v>
      </c>
      <c r="F13" s="14">
        <f ca="1">OFFSET(Лист1!F13,TaimShift,0)</f>
        <v>12</v>
      </c>
      <c r="G13" s="14">
        <f ca="1">OFFSET(Лист1!G13,TaimShift,0)</f>
        <v>12</v>
      </c>
      <c r="H13" s="14">
        <f ca="1">OFFSET(Лист1!H13,TaimShift,0)</f>
        <v>1</v>
      </c>
    </row>
    <row r="14" spans="1:8" x14ac:dyDescent="0.25">
      <c r="A14">
        <f ca="1">OFFSET(Лист1!A14,TaimShift,0)</f>
        <v>1167</v>
      </c>
      <c r="B14" s="14">
        <f ca="1">OFFSET(Лист1!B14,TaimShift,0)</f>
        <v>17</v>
      </c>
      <c r="C14" s="14">
        <f ca="1">OFFSET(Лист1!C14,TaimShift,0)</f>
        <v>16</v>
      </c>
      <c r="D14" s="14">
        <f ca="1">OFFSET(Лист1!D14,TaimShift,0)</f>
        <v>4</v>
      </c>
      <c r="E14" s="14">
        <f ca="1">OFFSET(Лист1!E14,TaimShift,0)</f>
        <v>32</v>
      </c>
      <c r="F14" s="14">
        <f ca="1">OFFSET(Лист1!F14,TaimShift,0)</f>
        <v>18</v>
      </c>
      <c r="G14" s="14">
        <f ca="1">OFFSET(Лист1!G14,TaimShift,0)</f>
        <v>11</v>
      </c>
      <c r="H14">
        <f ca="1">OFFSET(Лист1!H14,TaimShift,0)</f>
        <v>2</v>
      </c>
    </row>
    <row r="15" spans="1:8" x14ac:dyDescent="0.25">
      <c r="A15">
        <f ca="1">OFFSET(Лист1!A15,TaimShift,0)</f>
        <v>1166</v>
      </c>
      <c r="B15" s="14">
        <f ca="1">OFFSET(Лист1!B15,TaimShift,0)</f>
        <v>25</v>
      </c>
      <c r="C15" s="14">
        <f ca="1">OFFSET(Лист1!C15,TaimShift,0)</f>
        <v>30</v>
      </c>
      <c r="D15" s="14">
        <f ca="1">OFFSET(Лист1!D15,TaimShift,0)</f>
        <v>5</v>
      </c>
      <c r="E15" s="14">
        <f ca="1">OFFSET(Лист1!E15,TaimShift,0)</f>
        <v>26</v>
      </c>
      <c r="F15" s="14">
        <f ca="1">OFFSET(Лист1!F15,TaimShift,0)</f>
        <v>8</v>
      </c>
      <c r="G15">
        <f ca="1">OFFSET(Лист1!G15,TaimShift,0)</f>
        <v>3</v>
      </c>
      <c r="H15">
        <f ca="1">OFFSET(Лист1!H15,TaimShift,0)</f>
        <v>10</v>
      </c>
    </row>
    <row r="16" spans="1:8" x14ac:dyDescent="0.25">
      <c r="A16">
        <f ca="1">OFFSET(Лист1!A16,TaimShift,0)</f>
        <v>1165</v>
      </c>
      <c r="B16" s="14">
        <f ca="1">OFFSET(Лист1!B16,TaimShift,0)</f>
        <v>6</v>
      </c>
      <c r="C16" s="14">
        <f ca="1">OFFSET(Лист1!C16,TaimShift,0)</f>
        <v>48</v>
      </c>
      <c r="D16" s="14">
        <f ca="1">OFFSET(Лист1!D16,TaimShift,0)</f>
        <v>19</v>
      </c>
      <c r="E16" s="14">
        <f ca="1">OFFSET(Лист1!E16,TaimShift,0)</f>
        <v>45</v>
      </c>
      <c r="F16" s="14">
        <f ca="1">OFFSET(Лист1!F16,TaimShift,0)</f>
        <v>39</v>
      </c>
      <c r="G16">
        <f ca="1">OFFSET(Лист1!G16,TaimShift,0)</f>
        <v>7</v>
      </c>
      <c r="H16">
        <f ca="1">OFFSET(Лист1!H16,TaimShift,0)</f>
        <v>12</v>
      </c>
    </row>
    <row r="17" spans="1:8" x14ac:dyDescent="0.25">
      <c r="A17">
        <f ca="1">OFFSET(Лист1!A17,TaimShift,0)</f>
        <v>1164</v>
      </c>
      <c r="B17" s="14">
        <f ca="1">OFFSET(Лист1!B17,TaimShift,0)</f>
        <v>9</v>
      </c>
      <c r="C17" s="14">
        <f ca="1">OFFSET(Лист1!C17,TaimShift,0)</f>
        <v>10</v>
      </c>
      <c r="D17" s="14">
        <f ca="1">OFFSET(Лист1!D17,TaimShift,0)</f>
        <v>28</v>
      </c>
      <c r="E17" s="14">
        <f ca="1">OFFSET(Лист1!E17,TaimShift,0)</f>
        <v>41</v>
      </c>
      <c r="F17" s="14">
        <f ca="1">OFFSET(Лист1!F17,TaimShift,0)</f>
        <v>13</v>
      </c>
      <c r="G17">
        <f ca="1">OFFSET(Лист1!G17,TaimShift,0)</f>
        <v>12</v>
      </c>
      <c r="H17">
        <f ca="1">OFFSET(Лист1!H17,TaimShift,0)</f>
        <v>1</v>
      </c>
    </row>
    <row r="18" spans="1:8" x14ac:dyDescent="0.25">
      <c r="A18">
        <f ca="1">OFFSET(Лист1!A18,TaimShift,0)</f>
        <v>1163</v>
      </c>
      <c r="B18" s="14">
        <f ca="1">OFFSET(Лист1!B18,TaimShift,0)</f>
        <v>10</v>
      </c>
      <c r="C18" s="14">
        <f ca="1">OFFSET(Лист1!C18,TaimShift,0)</f>
        <v>7</v>
      </c>
      <c r="D18" s="14">
        <f ca="1">OFFSET(Лист1!D18,TaimShift,0)</f>
        <v>13</v>
      </c>
      <c r="E18" s="14">
        <f ca="1">OFFSET(Лист1!E18,TaimShift,0)</f>
        <v>2</v>
      </c>
      <c r="F18" s="14">
        <f ca="1">OFFSET(Лист1!F18,TaimShift,0)</f>
        <v>42</v>
      </c>
      <c r="G18">
        <f ca="1">OFFSET(Лист1!G18,TaimShift,0)</f>
        <v>6</v>
      </c>
      <c r="H18">
        <f ca="1">OFFSET(Лист1!H18,TaimShift,0)</f>
        <v>3</v>
      </c>
    </row>
    <row r="19" spans="1:8" x14ac:dyDescent="0.25">
      <c r="A19">
        <f ca="1">OFFSET(Лист1!A19,TaimShift,0)</f>
        <v>1162</v>
      </c>
      <c r="B19" s="14">
        <f ca="1">OFFSET(Лист1!B19,TaimShift,0)</f>
        <v>49</v>
      </c>
      <c r="C19" s="14">
        <f ca="1">OFFSET(Лист1!C19,TaimShift,0)</f>
        <v>17</v>
      </c>
      <c r="D19" s="14">
        <f ca="1">OFFSET(Лист1!D19,TaimShift,0)</f>
        <v>37</v>
      </c>
      <c r="E19" s="14">
        <f ca="1">OFFSET(Лист1!E19,TaimShift,0)</f>
        <v>32</v>
      </c>
      <c r="F19" s="14">
        <f ca="1">OFFSET(Лист1!F19,TaimShift,0)</f>
        <v>14</v>
      </c>
      <c r="G19">
        <f ca="1">OFFSET(Лист1!G19,TaimShift,0)</f>
        <v>11</v>
      </c>
      <c r="H19">
        <f ca="1">OFFSET(Лист1!H19,TaimShift,0)</f>
        <v>12</v>
      </c>
    </row>
    <row r="20" spans="1:8" x14ac:dyDescent="0.25">
      <c r="A20">
        <f ca="1">OFFSET(Лист1!A20,TaimShift,0)</f>
        <v>1161</v>
      </c>
      <c r="B20" s="14">
        <f ca="1">OFFSET(Лист1!B20,TaimShift,0)</f>
        <v>14</v>
      </c>
      <c r="C20" s="14">
        <f ca="1">OFFSET(Лист1!C20,TaimShift,0)</f>
        <v>36</v>
      </c>
      <c r="D20" s="14">
        <f ca="1">OFFSET(Лист1!D20,TaimShift,0)</f>
        <v>24</v>
      </c>
      <c r="E20" s="14">
        <f ca="1">OFFSET(Лист1!E20,TaimShift,0)</f>
        <v>43</v>
      </c>
      <c r="F20" s="14">
        <f ca="1">OFFSET(Лист1!F20,TaimShift,0)</f>
        <v>40</v>
      </c>
      <c r="G20">
        <f ca="1">OFFSET(Лист1!G20,TaimShift,0)</f>
        <v>2</v>
      </c>
      <c r="H20">
        <f ca="1">OFFSET(Лист1!H20,TaimShift,0)</f>
        <v>9</v>
      </c>
    </row>
    <row r="21" spans="1:8" x14ac:dyDescent="0.25">
      <c r="A21">
        <f ca="1">OFFSET(Лист1!A21,TaimShift,0)</f>
        <v>1160</v>
      </c>
      <c r="B21" s="14">
        <f ca="1">OFFSET(Лист1!B21,TaimShift,0)</f>
        <v>15</v>
      </c>
      <c r="C21" s="14">
        <f ca="1">OFFSET(Лист1!C21,TaimShift,0)</f>
        <v>37</v>
      </c>
      <c r="D21" s="14">
        <f ca="1">OFFSET(Лист1!D21,TaimShift,0)</f>
        <v>5</v>
      </c>
      <c r="E21" s="14">
        <f ca="1">OFFSET(Лист1!E21,TaimShift,0)</f>
        <v>17</v>
      </c>
      <c r="F21" s="14">
        <f ca="1">OFFSET(Лист1!F21,TaimShift,0)</f>
        <v>44</v>
      </c>
      <c r="G21">
        <f ca="1">OFFSET(Лист1!G21,TaimShift,0)</f>
        <v>11</v>
      </c>
      <c r="H21">
        <f ca="1">OFFSET(Лист1!H21,TaimShift,0)</f>
        <v>7</v>
      </c>
    </row>
    <row r="22" spans="1:8" x14ac:dyDescent="0.25">
      <c r="A22">
        <f ca="1">OFFSET(Лист1!A22,TaimShift,0)</f>
        <v>1159</v>
      </c>
      <c r="B22" s="14">
        <f ca="1">OFFSET(Лист1!B22,TaimShift,0)</f>
        <v>44</v>
      </c>
      <c r="C22" s="14">
        <f ca="1">OFFSET(Лист1!C22,TaimShift,0)</f>
        <v>27</v>
      </c>
      <c r="D22" s="14">
        <f ca="1">OFFSET(Лист1!D22,TaimShift,0)</f>
        <v>23</v>
      </c>
      <c r="E22" s="14">
        <f ca="1">OFFSET(Лист1!E22,TaimShift,0)</f>
        <v>17</v>
      </c>
      <c r="F22" s="14">
        <f ca="1">OFFSET(Лист1!F22,TaimShift,0)</f>
        <v>43</v>
      </c>
      <c r="G22">
        <f ca="1">OFFSET(Лист1!G22,TaimShift,0)</f>
        <v>1</v>
      </c>
      <c r="H22">
        <f ca="1">OFFSET(Лист1!H22,TaimShift,0)</f>
        <v>12</v>
      </c>
    </row>
    <row r="23" spans="1:8" x14ac:dyDescent="0.25">
      <c r="A23">
        <f ca="1">OFFSET(Лист1!A23,TaimShift,0)</f>
        <v>1158</v>
      </c>
      <c r="B23" s="14">
        <f ca="1">OFFSET(Лист1!B23,TaimShift,0)</f>
        <v>5</v>
      </c>
      <c r="C23" s="14">
        <f ca="1">OFFSET(Лист1!C23,TaimShift,0)</f>
        <v>31</v>
      </c>
      <c r="D23" s="14">
        <f ca="1">OFFSET(Лист1!D23,TaimShift,0)</f>
        <v>18</v>
      </c>
      <c r="E23" s="14">
        <f ca="1">OFFSET(Лист1!E23,TaimShift,0)</f>
        <v>21</v>
      </c>
      <c r="F23" s="14">
        <f ca="1">OFFSET(Лист1!F23,TaimShift,0)</f>
        <v>35</v>
      </c>
      <c r="G23">
        <f ca="1">OFFSET(Лист1!G23,TaimShift,0)</f>
        <v>6</v>
      </c>
      <c r="H23">
        <f ca="1">OFFSET(Лист1!H23,TaimShift,0)</f>
        <v>9</v>
      </c>
    </row>
    <row r="24" spans="1:8" x14ac:dyDescent="0.25">
      <c r="A24">
        <f ca="1">OFFSET(Лист1!A24,TaimShift,0)</f>
        <v>1157</v>
      </c>
      <c r="B24" s="14">
        <f ca="1">OFFSET(Лист1!B24,TaimShift,0)</f>
        <v>32</v>
      </c>
      <c r="C24" s="14">
        <f ca="1">OFFSET(Лист1!C24,TaimShift,0)</f>
        <v>2</v>
      </c>
      <c r="D24" s="14">
        <f ca="1">OFFSET(Лист1!D24,TaimShift,0)</f>
        <v>1</v>
      </c>
      <c r="E24" s="14">
        <f ca="1">OFFSET(Лист1!E24,TaimShift,0)</f>
        <v>5</v>
      </c>
      <c r="F24" s="14">
        <f ca="1">OFFSET(Лист1!F24,TaimShift,0)</f>
        <v>21</v>
      </c>
      <c r="G24">
        <f ca="1">OFFSET(Лист1!G24,TaimShift,0)</f>
        <v>12</v>
      </c>
      <c r="H24">
        <f ca="1">OFFSET(Лист1!H24,TaimShift,0)</f>
        <v>2</v>
      </c>
    </row>
    <row r="25" spans="1:8" x14ac:dyDescent="0.25">
      <c r="A25">
        <f ca="1">OFFSET(Лист1!A25,TaimShift,0)</f>
        <v>1156</v>
      </c>
      <c r="B25" s="14">
        <f ca="1">OFFSET(Лист1!B25,TaimShift,0)</f>
        <v>1</v>
      </c>
      <c r="C25" s="14">
        <f ca="1">OFFSET(Лист1!C25,TaimShift,0)</f>
        <v>3</v>
      </c>
      <c r="D25" s="14">
        <f ca="1">OFFSET(Лист1!D25,TaimShift,0)</f>
        <v>47</v>
      </c>
      <c r="E25" s="14">
        <f ca="1">OFFSET(Лист1!E25,TaimShift,0)</f>
        <v>29</v>
      </c>
      <c r="F25" s="14">
        <f ca="1">OFFSET(Лист1!F25,TaimShift,0)</f>
        <v>48</v>
      </c>
      <c r="G25">
        <f ca="1">OFFSET(Лист1!G25,TaimShift,0)</f>
        <v>12</v>
      </c>
      <c r="H25">
        <f ca="1">OFFSET(Лист1!H25,TaimShift,0)</f>
        <v>3</v>
      </c>
    </row>
    <row r="26" spans="1:8" x14ac:dyDescent="0.25">
      <c r="A26">
        <f ca="1">OFFSET(Лист1!A26,TaimShift,0)</f>
        <v>1155</v>
      </c>
      <c r="B26" s="14">
        <f ca="1">OFFSET(Лист1!B26,TaimShift,0)</f>
        <v>15</v>
      </c>
      <c r="C26" s="14">
        <f ca="1">OFFSET(Лист1!C26,TaimShift,0)</f>
        <v>28</v>
      </c>
      <c r="D26" s="14">
        <f ca="1">OFFSET(Лист1!D26,TaimShift,0)</f>
        <v>42</v>
      </c>
      <c r="E26" s="14">
        <f ca="1">OFFSET(Лист1!E26,TaimShift,0)</f>
        <v>37</v>
      </c>
      <c r="F26" s="14">
        <f ca="1">OFFSET(Лист1!F26,TaimShift,0)</f>
        <v>40</v>
      </c>
      <c r="G26">
        <f ca="1">OFFSET(Лист1!G26,TaimShift,0)</f>
        <v>1</v>
      </c>
      <c r="H26">
        <f ca="1">OFFSET(Лист1!H26,TaimShift,0)</f>
        <v>6</v>
      </c>
    </row>
    <row r="27" spans="1:8" x14ac:dyDescent="0.25">
      <c r="A27">
        <f ca="1">OFFSET(Лист1!A27,TaimShift,0)</f>
        <v>1154</v>
      </c>
      <c r="B27" s="14">
        <f ca="1">OFFSET(Лист1!B27,TaimShift,0)</f>
        <v>31</v>
      </c>
      <c r="C27" s="14">
        <f ca="1">OFFSET(Лист1!C27,TaimShift,0)</f>
        <v>4</v>
      </c>
      <c r="D27" s="14">
        <f ca="1">OFFSET(Лист1!D27,TaimShift,0)</f>
        <v>12</v>
      </c>
      <c r="E27" s="14">
        <f ca="1">OFFSET(Лист1!E27,TaimShift,0)</f>
        <v>43</v>
      </c>
      <c r="F27" s="14">
        <f ca="1">OFFSET(Лист1!F27,TaimShift,0)</f>
        <v>9</v>
      </c>
      <c r="G27">
        <f ca="1">OFFSET(Лист1!G27,TaimShift,0)</f>
        <v>8</v>
      </c>
      <c r="H27">
        <f ca="1">OFFSET(Лист1!H27,TaimShift,0)</f>
        <v>5</v>
      </c>
    </row>
    <row r="28" spans="1:8" x14ac:dyDescent="0.25">
      <c r="A28">
        <f ca="1">OFFSET(Лист1!A28,TaimShift,0)</f>
        <v>1153</v>
      </c>
      <c r="B28" s="14">
        <f ca="1">OFFSET(Лист1!B28,TaimShift,0)</f>
        <v>3</v>
      </c>
      <c r="C28" s="14">
        <f ca="1">OFFSET(Лист1!C28,TaimShift,0)</f>
        <v>45</v>
      </c>
      <c r="D28" s="14">
        <f ca="1">OFFSET(Лист1!D28,TaimShift,0)</f>
        <v>44</v>
      </c>
      <c r="E28" s="14">
        <f ca="1">OFFSET(Лист1!E28,TaimShift,0)</f>
        <v>12</v>
      </c>
      <c r="F28" s="14">
        <f ca="1">OFFSET(Лист1!F28,TaimShift,0)</f>
        <v>36</v>
      </c>
      <c r="G28">
        <f ca="1">OFFSET(Лист1!G28,TaimShift,0)</f>
        <v>11</v>
      </c>
      <c r="H28">
        <f ca="1">OFFSET(Лист1!H28,TaimShift,0)</f>
        <v>8</v>
      </c>
    </row>
    <row r="29" spans="1:8" x14ac:dyDescent="0.25">
      <c r="A29">
        <f ca="1">OFFSET(Лист1!A29,TaimShift,0)</f>
        <v>1152</v>
      </c>
      <c r="B29" s="14">
        <f ca="1">OFFSET(Лист1!B29,TaimShift,0)</f>
        <v>16</v>
      </c>
      <c r="C29" s="14">
        <f ca="1">OFFSET(Лист1!C29,TaimShift,0)</f>
        <v>8</v>
      </c>
      <c r="D29" s="14">
        <f ca="1">OFFSET(Лист1!D29,TaimShift,0)</f>
        <v>26</v>
      </c>
      <c r="E29" s="14">
        <f ca="1">OFFSET(Лист1!E29,TaimShift,0)</f>
        <v>35</v>
      </c>
      <c r="F29" s="14">
        <f ca="1">OFFSET(Лист1!F29,TaimShift,0)</f>
        <v>24</v>
      </c>
      <c r="G29">
        <f ca="1">OFFSET(Лист1!G29,TaimShift,0)</f>
        <v>11</v>
      </c>
      <c r="H29">
        <f ca="1">OFFSET(Лист1!H29,TaimShift,0)</f>
        <v>3</v>
      </c>
    </row>
    <row r="30" spans="1:8" x14ac:dyDescent="0.25">
      <c r="A30">
        <f ca="1">OFFSET(Лист1!A30,TaimShift,0)</f>
        <v>1151</v>
      </c>
      <c r="B30" s="14">
        <f ca="1">OFFSET(Лист1!B30,TaimShift,0)</f>
        <v>45</v>
      </c>
      <c r="C30" s="14">
        <f ca="1">OFFSET(Лист1!C30,TaimShift,0)</f>
        <v>29</v>
      </c>
      <c r="D30" s="14">
        <f ca="1">OFFSET(Лист1!D30,TaimShift,0)</f>
        <v>37</v>
      </c>
      <c r="E30" s="14">
        <f ca="1">OFFSET(Лист1!E30,TaimShift,0)</f>
        <v>7</v>
      </c>
      <c r="F30" s="14">
        <f ca="1">OFFSET(Лист1!F30,TaimShift,0)</f>
        <v>17</v>
      </c>
      <c r="G30">
        <f ca="1">OFFSET(Лист1!G30,TaimShift,0)</f>
        <v>11</v>
      </c>
      <c r="H30">
        <f ca="1">OFFSET(Лист1!H30,TaimShift,0)</f>
        <v>3</v>
      </c>
    </row>
    <row r="31" spans="1:8" x14ac:dyDescent="0.25">
      <c r="A31">
        <f ca="1">OFFSET(Лист1!A31,TaimShift,0)</f>
        <v>1150</v>
      </c>
      <c r="B31" s="14">
        <f ca="1">OFFSET(Лист1!B31,TaimShift,0)</f>
        <v>4</v>
      </c>
      <c r="C31" s="14">
        <f ca="1">OFFSET(Лист1!C31,TaimShift,0)</f>
        <v>8</v>
      </c>
      <c r="D31" s="14">
        <f ca="1">OFFSET(Лист1!D31,TaimShift,0)</f>
        <v>50</v>
      </c>
      <c r="E31" s="14">
        <f ca="1">OFFSET(Лист1!E31,TaimShift,0)</f>
        <v>2</v>
      </c>
      <c r="F31" s="14">
        <f ca="1">OFFSET(Лист1!F31,TaimShift,0)</f>
        <v>27</v>
      </c>
      <c r="G31">
        <f ca="1">OFFSET(Лист1!G31,TaimShift,0)</f>
        <v>2</v>
      </c>
      <c r="H31">
        <f ca="1">OFFSET(Лист1!H31,TaimShift,0)</f>
        <v>9</v>
      </c>
    </row>
    <row r="32" spans="1:8" x14ac:dyDescent="0.25">
      <c r="A32">
        <f ca="1">OFFSET(Лист1!A32,TaimShift,0)</f>
        <v>1149</v>
      </c>
      <c r="B32" s="14">
        <f ca="1">OFFSET(Лист1!B32,TaimShift,0)</f>
        <v>38</v>
      </c>
      <c r="C32" s="14">
        <f ca="1">OFFSET(Лист1!C32,TaimShift,0)</f>
        <v>6</v>
      </c>
      <c r="D32" s="14">
        <f ca="1">OFFSET(Лист1!D32,TaimShift,0)</f>
        <v>20</v>
      </c>
      <c r="E32" s="14">
        <f ca="1">OFFSET(Лист1!E32,TaimShift,0)</f>
        <v>30</v>
      </c>
      <c r="F32" s="14">
        <f ca="1">OFFSET(Лист1!F32,TaimShift,0)</f>
        <v>15</v>
      </c>
      <c r="G32">
        <f ca="1">OFFSET(Лист1!G32,TaimShift,0)</f>
        <v>4</v>
      </c>
      <c r="H32">
        <f ca="1">OFFSET(Лист1!H32,TaimShift,0)</f>
        <v>7</v>
      </c>
    </row>
    <row r="33" spans="1:8" x14ac:dyDescent="0.25">
      <c r="A33">
        <f ca="1">OFFSET(Лист1!A33,TaimShift,0)</f>
        <v>1148</v>
      </c>
      <c r="B33" s="14">
        <f ca="1">OFFSET(Лист1!B33,TaimShift,0)</f>
        <v>5</v>
      </c>
      <c r="C33" s="14">
        <f ca="1">OFFSET(Лист1!C33,TaimShift,0)</f>
        <v>7</v>
      </c>
      <c r="D33" s="14">
        <f ca="1">OFFSET(Лист1!D33,TaimShift,0)</f>
        <v>37</v>
      </c>
      <c r="E33" s="14">
        <f ca="1">OFFSET(Лист1!E33,TaimShift,0)</f>
        <v>25</v>
      </c>
      <c r="F33" s="14">
        <f ca="1">OFFSET(Лист1!F33,TaimShift,0)</f>
        <v>21</v>
      </c>
      <c r="G33">
        <f ca="1">OFFSET(Лист1!G33,TaimShift,0)</f>
        <v>3</v>
      </c>
      <c r="H33">
        <f ca="1">OFFSET(Лист1!H33,TaimShift,0)</f>
        <v>4</v>
      </c>
    </row>
    <row r="34" spans="1:8" x14ac:dyDescent="0.25">
      <c r="A34">
        <f ca="1">OFFSET(Лист1!A34,TaimShift,0)</f>
        <v>1147</v>
      </c>
      <c r="B34" s="14">
        <f ca="1">OFFSET(Лист1!B34,TaimShift,0)</f>
        <v>10</v>
      </c>
      <c r="C34" s="14">
        <f ca="1">OFFSET(Лист1!C34,TaimShift,0)</f>
        <v>32</v>
      </c>
      <c r="D34" s="14">
        <f ca="1">OFFSET(Лист1!D34,TaimShift,0)</f>
        <v>45</v>
      </c>
      <c r="E34" s="14">
        <f ca="1">OFFSET(Лист1!E34,TaimShift,0)</f>
        <v>8</v>
      </c>
      <c r="F34" s="14">
        <f ca="1">OFFSET(Лист1!F34,TaimShift,0)</f>
        <v>3</v>
      </c>
      <c r="G34">
        <f ca="1">OFFSET(Лист1!G34,TaimShift,0)</f>
        <v>4</v>
      </c>
      <c r="H34">
        <f ca="1">OFFSET(Лист1!H34,TaimShift,0)</f>
        <v>12</v>
      </c>
    </row>
    <row r="35" spans="1:8" x14ac:dyDescent="0.25">
      <c r="A35">
        <f ca="1">OFFSET(Лист1!A35,TaimShift,0)</f>
        <v>1146</v>
      </c>
      <c r="B35" s="14">
        <f ca="1">OFFSET(Лист1!B35,TaimShift,0)</f>
        <v>45</v>
      </c>
      <c r="C35" s="14">
        <f ca="1">OFFSET(Лист1!C35,TaimShift,0)</f>
        <v>40</v>
      </c>
      <c r="D35" s="14">
        <f ca="1">OFFSET(Лист1!D35,TaimShift,0)</f>
        <v>33</v>
      </c>
      <c r="E35" s="14">
        <f ca="1">OFFSET(Лист1!E35,TaimShift,0)</f>
        <v>1</v>
      </c>
      <c r="F35" s="14">
        <f ca="1">OFFSET(Лист1!F35,TaimShift,0)</f>
        <v>3</v>
      </c>
      <c r="G35">
        <f ca="1">OFFSET(Лист1!G35,TaimShift,0)</f>
        <v>4</v>
      </c>
      <c r="H35">
        <f ca="1">OFFSET(Лист1!H35,TaimShift,0)</f>
        <v>3</v>
      </c>
    </row>
    <row r="36" spans="1:8" x14ac:dyDescent="0.25">
      <c r="A36">
        <f ca="1">OFFSET(Лист1!A36,TaimShift,0)</f>
        <v>1145</v>
      </c>
      <c r="B36" s="14">
        <f ca="1">OFFSET(Лист1!B36,TaimShift,0)</f>
        <v>32</v>
      </c>
      <c r="C36" s="14">
        <f ca="1">OFFSET(Лист1!C36,TaimShift,0)</f>
        <v>18</v>
      </c>
      <c r="D36" s="14">
        <f ca="1">OFFSET(Лист1!D36,TaimShift,0)</f>
        <v>9</v>
      </c>
      <c r="E36" s="14">
        <f ca="1">OFFSET(Лист1!E36,TaimShift,0)</f>
        <v>38</v>
      </c>
      <c r="F36" s="14">
        <f ca="1">OFFSET(Лист1!F36,TaimShift,0)</f>
        <v>46</v>
      </c>
      <c r="G36">
        <f ca="1">OFFSET(Лист1!G36,TaimShift,0)</f>
        <v>2</v>
      </c>
      <c r="H36">
        <f ca="1">OFFSET(Лист1!H36,TaimShift,0)</f>
        <v>3</v>
      </c>
    </row>
    <row r="37" spans="1:8" x14ac:dyDescent="0.25">
      <c r="A37">
        <f ca="1">OFFSET(Лист1!A37,TaimShift,0)</f>
        <v>1144</v>
      </c>
      <c r="B37" s="14">
        <f ca="1">OFFSET(Лист1!B37,TaimShift,0)</f>
        <v>50</v>
      </c>
      <c r="C37" s="14">
        <f ca="1">OFFSET(Лист1!C37,TaimShift,0)</f>
        <v>31</v>
      </c>
      <c r="D37" s="14">
        <f ca="1">OFFSET(Лист1!D37,TaimShift,0)</f>
        <v>27</v>
      </c>
      <c r="E37" s="14">
        <f ca="1">OFFSET(Лист1!E37,TaimShift,0)</f>
        <v>4</v>
      </c>
      <c r="F37" s="14">
        <f ca="1">OFFSET(Лист1!F37,TaimShift,0)</f>
        <v>23</v>
      </c>
      <c r="G37">
        <f ca="1">OFFSET(Лист1!G37,TaimShift,0)</f>
        <v>1</v>
      </c>
      <c r="H37">
        <f ca="1">OFFSET(Лист1!H37,TaimShift,0)</f>
        <v>8</v>
      </c>
    </row>
    <row r="38" spans="1:8" x14ac:dyDescent="0.25">
      <c r="A38">
        <f ca="1">OFFSET(Лист1!A38,TaimShift,0)</f>
        <v>1143</v>
      </c>
      <c r="B38" s="14">
        <f ca="1">OFFSET(Лист1!B38,TaimShift,0)</f>
        <v>47</v>
      </c>
      <c r="C38" s="14">
        <f ca="1">OFFSET(Лист1!C38,TaimShift,0)</f>
        <v>5</v>
      </c>
      <c r="D38" s="14">
        <f ca="1">OFFSET(Лист1!D38,TaimShift,0)</f>
        <v>28</v>
      </c>
      <c r="E38" s="14">
        <f ca="1">OFFSET(Лист1!E38,TaimShift,0)</f>
        <v>30</v>
      </c>
      <c r="F38" s="14">
        <f ca="1">OFFSET(Лист1!F38,TaimShift,0)</f>
        <v>14</v>
      </c>
      <c r="G38">
        <f ca="1">OFFSET(Лист1!G38,TaimShift,0)</f>
        <v>11</v>
      </c>
      <c r="H38">
        <f ca="1">OFFSET(Лист1!H38,TaimShift,0)</f>
        <v>4</v>
      </c>
    </row>
    <row r="39" spans="1:8" x14ac:dyDescent="0.25">
      <c r="A39">
        <f ca="1">OFFSET(Лист1!A39,TaimShift,0)</f>
        <v>1142</v>
      </c>
      <c r="B39" s="14">
        <f ca="1">OFFSET(Лист1!B39,TaimShift,0)</f>
        <v>4</v>
      </c>
      <c r="C39" s="14">
        <f ca="1">OFFSET(Лист1!C39,TaimShift,0)</f>
        <v>42</v>
      </c>
      <c r="D39" s="14">
        <f ca="1">OFFSET(Лист1!D39,TaimShift,0)</f>
        <v>30</v>
      </c>
      <c r="E39" s="14">
        <f ca="1">OFFSET(Лист1!E39,TaimShift,0)</f>
        <v>38</v>
      </c>
      <c r="F39" s="14">
        <f ca="1">OFFSET(Лист1!F39,TaimShift,0)</f>
        <v>31</v>
      </c>
      <c r="G39">
        <f ca="1">OFFSET(Лист1!G39,TaimShift,0)</f>
        <v>4</v>
      </c>
      <c r="H39">
        <f ca="1">OFFSET(Лист1!H39,TaimShift,0)</f>
        <v>6</v>
      </c>
    </row>
    <row r="40" spans="1:8" x14ac:dyDescent="0.25">
      <c r="A40">
        <f ca="1">OFFSET(Лист1!A40,TaimShift,0)</f>
        <v>1141</v>
      </c>
      <c r="B40" s="14">
        <f ca="1">OFFSET(Лист1!B40,TaimShift,0)</f>
        <v>42</v>
      </c>
      <c r="C40" s="14">
        <f ca="1">OFFSET(Лист1!C40,TaimShift,0)</f>
        <v>46</v>
      </c>
      <c r="D40" s="14">
        <f ca="1">OFFSET(Лист1!D40,TaimShift,0)</f>
        <v>4</v>
      </c>
      <c r="E40" s="14">
        <f ca="1">OFFSET(Лист1!E40,TaimShift,0)</f>
        <v>16</v>
      </c>
      <c r="F40" s="14">
        <f ca="1">OFFSET(Лист1!F40,TaimShift,0)</f>
        <v>32</v>
      </c>
      <c r="G40">
        <f ca="1">OFFSET(Лист1!G40,TaimShift,0)</f>
        <v>12</v>
      </c>
      <c r="H40">
        <f ca="1">OFFSET(Лист1!H40,TaimShift,0)</f>
        <v>8</v>
      </c>
    </row>
    <row r="41" spans="1:8" x14ac:dyDescent="0.25">
      <c r="A41">
        <f ca="1">OFFSET(Лист1!A41,TaimShift,0)</f>
        <v>1140</v>
      </c>
      <c r="B41" s="14">
        <f ca="1">OFFSET(Лист1!B41,TaimShift,0)</f>
        <v>31</v>
      </c>
      <c r="C41" s="14">
        <f ca="1">OFFSET(Лист1!C41,TaimShift,0)</f>
        <v>36</v>
      </c>
      <c r="D41" s="14">
        <f ca="1">OFFSET(Лист1!D41,TaimShift,0)</f>
        <v>50</v>
      </c>
      <c r="E41" s="14">
        <f ca="1">OFFSET(Лист1!E41,TaimShift,0)</f>
        <v>14</v>
      </c>
      <c r="F41" s="14">
        <f ca="1">OFFSET(Лист1!F41,TaimShift,0)</f>
        <v>3</v>
      </c>
      <c r="G41">
        <f ca="1">OFFSET(Лист1!G41,TaimShift,0)</f>
        <v>12</v>
      </c>
      <c r="H41">
        <f ca="1">OFFSET(Лист1!H41,TaimShift,0)</f>
        <v>1</v>
      </c>
    </row>
    <row r="42" spans="1:8" x14ac:dyDescent="0.25">
      <c r="A42">
        <f ca="1">OFFSET(Лист1!A42,TaimShift,0)</f>
        <v>1139</v>
      </c>
      <c r="B42" s="14">
        <f ca="1">OFFSET(Лист1!B42,TaimShift,0)</f>
        <v>43</v>
      </c>
      <c r="C42" s="14">
        <f ca="1">OFFSET(Лист1!C42,TaimShift,0)</f>
        <v>16</v>
      </c>
      <c r="D42" s="14">
        <f ca="1">OFFSET(Лист1!D42,TaimShift,0)</f>
        <v>49</v>
      </c>
      <c r="E42" s="14">
        <f ca="1">OFFSET(Лист1!E42,TaimShift,0)</f>
        <v>23</v>
      </c>
      <c r="F42" s="14">
        <f ca="1">OFFSET(Лист1!F42,TaimShift,0)</f>
        <v>42</v>
      </c>
      <c r="G42">
        <f ca="1">OFFSET(Лист1!G42,TaimShift,0)</f>
        <v>12</v>
      </c>
      <c r="H42">
        <f ca="1">OFFSET(Лист1!H42,TaimShift,0)</f>
        <v>10</v>
      </c>
    </row>
    <row r="43" spans="1:8" x14ac:dyDescent="0.25">
      <c r="A43">
        <f ca="1">OFFSET(Лист1!A43,TaimShift,0)</f>
        <v>1138</v>
      </c>
      <c r="B43" s="14">
        <f ca="1">OFFSET(Лист1!B43,TaimShift,0)</f>
        <v>18</v>
      </c>
      <c r="C43" s="14">
        <f ca="1">OFFSET(Лист1!C43,TaimShift,0)</f>
        <v>24</v>
      </c>
      <c r="D43" s="14">
        <f ca="1">OFFSET(Лист1!D43,TaimShift,0)</f>
        <v>2</v>
      </c>
      <c r="E43" s="14">
        <f ca="1">OFFSET(Лист1!E43,TaimShift,0)</f>
        <v>43</v>
      </c>
      <c r="F43" s="14">
        <f ca="1">OFFSET(Лист1!F43,TaimShift,0)</f>
        <v>15</v>
      </c>
      <c r="G43">
        <f ca="1">OFFSET(Лист1!G43,TaimShift,0)</f>
        <v>8</v>
      </c>
      <c r="H43">
        <f ca="1">OFFSET(Лист1!H43,TaimShift,0)</f>
        <v>12</v>
      </c>
    </row>
    <row r="44" spans="1:8" x14ac:dyDescent="0.25">
      <c r="A44">
        <f ca="1">OFFSET(Лист1!A44,TaimShift,0)</f>
        <v>1137</v>
      </c>
      <c r="B44" s="14">
        <f ca="1">OFFSET(Лист1!B44,TaimShift,0)</f>
        <v>31</v>
      </c>
      <c r="C44" s="14">
        <f ca="1">OFFSET(Лист1!C44,TaimShift,0)</f>
        <v>1</v>
      </c>
      <c r="D44" s="14">
        <f ca="1">OFFSET(Лист1!D44,TaimShift,0)</f>
        <v>15</v>
      </c>
      <c r="E44" s="14">
        <f ca="1">OFFSET(Лист1!E44,TaimShift,0)</f>
        <v>25</v>
      </c>
      <c r="F44" s="14">
        <f ca="1">OFFSET(Лист1!F44,TaimShift,0)</f>
        <v>18</v>
      </c>
      <c r="G44">
        <f ca="1">OFFSET(Лист1!G44,TaimShift,0)</f>
        <v>9</v>
      </c>
      <c r="H44">
        <f ca="1">OFFSET(Лист1!H44,TaimShift,0)</f>
        <v>11</v>
      </c>
    </row>
    <row r="45" spans="1:8" x14ac:dyDescent="0.25">
      <c r="A45">
        <f ca="1">OFFSET(Лист1!A45,TaimShift,0)</f>
        <v>1136</v>
      </c>
      <c r="B45" s="14">
        <f ca="1">OFFSET(Лист1!B45,TaimShift,0)</f>
        <v>43</v>
      </c>
      <c r="C45" s="14">
        <f ca="1">OFFSET(Лист1!C45,TaimShift,0)</f>
        <v>44</v>
      </c>
      <c r="D45" s="14">
        <f ca="1">OFFSET(Лист1!D45,TaimShift,0)</f>
        <v>20</v>
      </c>
      <c r="E45" s="14">
        <f ca="1">OFFSET(Лист1!E45,TaimShift,0)</f>
        <v>18</v>
      </c>
      <c r="F45" s="14">
        <f ca="1">OFFSET(Лист1!F45,TaimShift,0)</f>
        <v>36</v>
      </c>
      <c r="G45">
        <f ca="1">OFFSET(Лист1!G45,TaimShift,0)</f>
        <v>9</v>
      </c>
      <c r="H45">
        <f ca="1">OFFSET(Лист1!H45,TaimShift,0)</f>
        <v>3</v>
      </c>
    </row>
    <row r="46" spans="1:8" x14ac:dyDescent="0.25">
      <c r="A46">
        <f ca="1">OFFSET(Лист1!A46,TaimShift,0)</f>
        <v>1135</v>
      </c>
      <c r="B46" s="14">
        <f ca="1">OFFSET(Лист1!B46,TaimShift,0)</f>
        <v>30</v>
      </c>
      <c r="C46" s="14">
        <f ca="1">OFFSET(Лист1!C46,TaimShift,0)</f>
        <v>29</v>
      </c>
      <c r="D46" s="14">
        <f ca="1">OFFSET(Лист1!D46,TaimShift,0)</f>
        <v>28</v>
      </c>
      <c r="E46" s="14">
        <f ca="1">OFFSET(Лист1!E46,TaimShift,0)</f>
        <v>36</v>
      </c>
      <c r="F46" s="14">
        <f ca="1">OFFSET(Лист1!F46,TaimShift,0)</f>
        <v>16</v>
      </c>
      <c r="G46">
        <f ca="1">OFFSET(Лист1!G46,TaimShift,0)</f>
        <v>10</v>
      </c>
      <c r="H46">
        <f ca="1">OFFSET(Лист1!H46,TaimShift,0)</f>
        <v>8</v>
      </c>
    </row>
    <row r="47" spans="1:8" x14ac:dyDescent="0.25">
      <c r="A47">
        <f ca="1">OFFSET(Лист1!A47,TaimShift,0)</f>
        <v>1134</v>
      </c>
      <c r="B47" s="14">
        <f ca="1">OFFSET(Лист1!B47,TaimShift,0)</f>
        <v>26</v>
      </c>
      <c r="C47" s="14">
        <f ca="1">OFFSET(Лист1!C47,TaimShift,0)</f>
        <v>38</v>
      </c>
      <c r="D47" s="14">
        <f ca="1">OFFSET(Лист1!D47,TaimShift,0)</f>
        <v>36</v>
      </c>
      <c r="E47" s="14">
        <f ca="1">OFFSET(Лист1!E47,TaimShift,0)</f>
        <v>43</v>
      </c>
      <c r="F47" s="14">
        <f ca="1">OFFSET(Лист1!F47,TaimShift,0)</f>
        <v>7</v>
      </c>
      <c r="G47">
        <f ca="1">OFFSET(Лист1!G47,TaimShift,0)</f>
        <v>12</v>
      </c>
      <c r="H47">
        <f ca="1">OFFSET(Лист1!H47,TaimShift,0)</f>
        <v>6</v>
      </c>
    </row>
    <row r="48" spans="1:8" x14ac:dyDescent="0.25">
      <c r="A48">
        <f ca="1">OFFSET(Лист1!A48,TaimShift,0)</f>
        <v>1133</v>
      </c>
      <c r="B48" s="14">
        <f ca="1">OFFSET(Лист1!B48,TaimShift,0)</f>
        <v>25</v>
      </c>
      <c r="C48" s="14">
        <f ca="1">OFFSET(Лист1!C48,TaimShift,0)</f>
        <v>34</v>
      </c>
      <c r="D48" s="14">
        <f ca="1">OFFSET(Лист1!D48,TaimShift,0)</f>
        <v>20</v>
      </c>
      <c r="E48" s="14">
        <f ca="1">OFFSET(Лист1!E48,TaimShift,0)</f>
        <v>42</v>
      </c>
      <c r="F48" s="14">
        <f ca="1">OFFSET(Лист1!F48,TaimShift,0)</f>
        <v>45</v>
      </c>
      <c r="G48">
        <f ca="1">OFFSET(Лист1!G48,TaimShift,0)</f>
        <v>6</v>
      </c>
      <c r="H48">
        <f ca="1">OFFSET(Лист1!H48,TaimShift,0)</f>
        <v>11</v>
      </c>
    </row>
    <row r="49" spans="1:8" x14ac:dyDescent="0.25">
      <c r="A49">
        <f ca="1">OFFSET(Лист1!A49,TaimShift,0)</f>
        <v>1132</v>
      </c>
      <c r="B49" s="14">
        <f ca="1">OFFSET(Лист1!B49,TaimShift,0)</f>
        <v>17</v>
      </c>
      <c r="C49" s="14">
        <f ca="1">OFFSET(Лист1!C49,TaimShift,0)</f>
        <v>23</v>
      </c>
      <c r="D49" s="14">
        <f ca="1">OFFSET(Лист1!D49,TaimShift,0)</f>
        <v>11</v>
      </c>
      <c r="E49" s="14">
        <f ca="1">OFFSET(Лист1!E49,TaimShift,0)</f>
        <v>22</v>
      </c>
      <c r="F49">
        <f ca="1">OFFSET(Лист1!F49,TaimShift,0)</f>
        <v>41</v>
      </c>
      <c r="G49">
        <f ca="1">OFFSET(Лист1!G49,TaimShift,0)</f>
        <v>11</v>
      </c>
      <c r="H49">
        <f ca="1">OFFSET(Лист1!H49,TaimShift,0)</f>
        <v>6</v>
      </c>
    </row>
    <row r="50" spans="1:8" x14ac:dyDescent="0.25">
      <c r="A50">
        <f ca="1">OFFSET(Лист1!A50,TaimShift,0)</f>
        <v>1131</v>
      </c>
      <c r="B50" s="14">
        <f ca="1">OFFSET(Лист1!B50,TaimShift,0)</f>
        <v>40</v>
      </c>
      <c r="C50" s="14">
        <f ca="1">OFFSET(Лист1!C50,TaimShift,0)</f>
        <v>23</v>
      </c>
      <c r="D50" s="14">
        <f ca="1">OFFSET(Лист1!D50,TaimShift,0)</f>
        <v>2</v>
      </c>
      <c r="E50">
        <f ca="1">OFFSET(Лист1!E50,TaimShift,0)</f>
        <v>4</v>
      </c>
      <c r="F50">
        <f ca="1">OFFSET(Лист1!F50,TaimShift,0)</f>
        <v>39</v>
      </c>
      <c r="G50">
        <f ca="1">OFFSET(Лист1!G50,TaimShift,0)</f>
        <v>3</v>
      </c>
      <c r="H50">
        <f ca="1">OFFSET(Лист1!H50,TaimShift,0)</f>
        <v>9</v>
      </c>
    </row>
    <row r="51" spans="1:8" x14ac:dyDescent="0.25">
      <c r="A51">
        <f ca="1">OFFSET(Лист1!A51,TaimShift,0)</f>
        <v>1130</v>
      </c>
      <c r="B51" s="14">
        <f ca="1">OFFSET(Лист1!B51,TaimShift,0)</f>
        <v>15</v>
      </c>
      <c r="C51" s="14">
        <f ca="1">OFFSET(Лист1!C51,TaimShift,0)</f>
        <v>2</v>
      </c>
      <c r="D51">
        <f ca="1">OFFSET(Лист1!D51,TaimShift,0)</f>
        <v>43</v>
      </c>
      <c r="E51">
        <f ca="1">OFFSET(Лист1!E51,TaimShift,0)</f>
        <v>40</v>
      </c>
      <c r="F51">
        <f ca="1">OFFSET(Лист1!F51,TaimShift,0)</f>
        <v>46</v>
      </c>
      <c r="G51">
        <f ca="1">OFFSET(Лист1!G51,TaimShift,0)</f>
        <v>3</v>
      </c>
      <c r="H51">
        <f ca="1">OFFSET(Лист1!H51,TaimShift,0)</f>
        <v>6</v>
      </c>
    </row>
    <row r="52" spans="1:8" x14ac:dyDescent="0.25">
      <c r="A52">
        <f ca="1">OFFSET(Лист1!A52,TaimShift,0)</f>
        <v>1129</v>
      </c>
      <c r="B52" s="14">
        <f ca="1">OFFSET(Лист1!B52,TaimShift,0)</f>
        <v>4</v>
      </c>
      <c r="C52">
        <f ca="1">OFFSET(Лист1!C52,TaimShift,0)</f>
        <v>50</v>
      </c>
      <c r="D52">
        <f ca="1">OFFSET(Лист1!D52,TaimShift,0)</f>
        <v>6</v>
      </c>
      <c r="E52">
        <f ca="1">OFFSET(Лист1!E52,TaimShift,0)</f>
        <v>27</v>
      </c>
      <c r="F52">
        <f ca="1">OFFSET(Лист1!F52,TaimShift,0)</f>
        <v>48</v>
      </c>
      <c r="G52">
        <f ca="1">OFFSET(Лист1!G52,TaimShift,0)</f>
        <v>1</v>
      </c>
      <c r="H52">
        <f ca="1">OFFSET(Лист1!H52,TaimShift,0)</f>
        <v>11</v>
      </c>
    </row>
    <row r="53" spans="1:8" x14ac:dyDescent="0.25">
      <c r="A53">
        <f ca="1">OFFSET(Лист1!A53,TaimShift,0)</f>
        <v>1128</v>
      </c>
      <c r="B53">
        <f ca="1">OFFSET(Лист1!B53,TaimShift,0)</f>
        <v>49</v>
      </c>
      <c r="C53">
        <f ca="1">OFFSET(Лист1!C53,TaimShift,0)</f>
        <v>14</v>
      </c>
      <c r="D53">
        <f ca="1">OFFSET(Лист1!D53,TaimShift,0)</f>
        <v>4</v>
      </c>
      <c r="E53">
        <f ca="1">OFFSET(Лист1!E53,TaimShift,0)</f>
        <v>1</v>
      </c>
      <c r="F53">
        <f ca="1">OFFSET(Лист1!F53,TaimShift,0)</f>
        <v>21</v>
      </c>
      <c r="G53">
        <f ca="1">OFFSET(Лист1!G53,TaimShift,0)</f>
        <v>2</v>
      </c>
      <c r="H53">
        <f ca="1">OFFSET(Лист1!H53,TaimShift,0)</f>
        <v>12</v>
      </c>
    </row>
    <row r="54" spans="1:8" x14ac:dyDescent="0.25">
      <c r="A54">
        <f ca="1">OFFSET(Лист1!A54,TaimShift,0)</f>
        <v>1127</v>
      </c>
      <c r="B54">
        <f ca="1">OFFSET(Лист1!B54,TaimShift,0)</f>
        <v>3</v>
      </c>
      <c r="C54">
        <f ca="1">OFFSET(Лист1!C54,TaimShift,0)</f>
        <v>33</v>
      </c>
      <c r="D54">
        <f ca="1">OFFSET(Лист1!D54,TaimShift,0)</f>
        <v>26</v>
      </c>
      <c r="E54">
        <f ca="1">OFFSET(Лист1!E54,TaimShift,0)</f>
        <v>8</v>
      </c>
      <c r="F54">
        <f ca="1">OFFSET(Лист1!F54,TaimShift,0)</f>
        <v>45</v>
      </c>
      <c r="G54">
        <f ca="1">OFFSET(Лист1!G54,TaimShift,0)</f>
        <v>10</v>
      </c>
      <c r="H54">
        <f ca="1">OFFSET(Лист1!H54,TaimShift,0)</f>
        <v>7</v>
      </c>
    </row>
    <row r="55" spans="1:8" x14ac:dyDescent="0.25">
      <c r="A55">
        <f ca="1">OFFSET(Лист1!A55,TaimShift,0)</f>
        <v>1126</v>
      </c>
      <c r="B55">
        <f ca="1">OFFSET(Лист1!B55,TaimShift,0)</f>
        <v>30</v>
      </c>
      <c r="C55">
        <f ca="1">OFFSET(Лист1!C55,TaimShift,0)</f>
        <v>8</v>
      </c>
      <c r="D55">
        <f ca="1">OFFSET(Лист1!D55,TaimShift,0)</f>
        <v>48</v>
      </c>
      <c r="E55">
        <f ca="1">OFFSET(Лист1!E55,TaimShift,0)</f>
        <v>33</v>
      </c>
      <c r="F55">
        <f ca="1">OFFSET(Лист1!F55,TaimShift,0)</f>
        <v>38</v>
      </c>
      <c r="G55">
        <f ca="1">OFFSET(Лист1!G55,TaimShift,0)</f>
        <v>10</v>
      </c>
      <c r="H55">
        <f ca="1">OFFSET(Лист1!H55,TaimShift,0)</f>
        <v>2</v>
      </c>
    </row>
    <row r="56" spans="1:8" x14ac:dyDescent="0.25">
      <c r="A56">
        <f ca="1">OFFSET(Лист1!A56,TaimShift,0)</f>
        <v>1125</v>
      </c>
      <c r="B56">
        <f ca="1">OFFSET(Лист1!B56,TaimShift,0)</f>
        <v>15</v>
      </c>
      <c r="C56">
        <f ca="1">OFFSET(Лист1!C56,TaimShift,0)</f>
        <v>29</v>
      </c>
      <c r="D56">
        <f ca="1">OFFSET(Лист1!D56,TaimShift,0)</f>
        <v>12</v>
      </c>
      <c r="E56">
        <f ca="1">OFFSET(Лист1!E56,TaimShift,0)</f>
        <v>48</v>
      </c>
      <c r="F56">
        <f ca="1">OFFSET(Лист1!F56,TaimShift,0)</f>
        <v>1</v>
      </c>
      <c r="G56">
        <f ca="1">OFFSET(Лист1!G56,TaimShift,0)</f>
        <v>5</v>
      </c>
      <c r="H56">
        <f ca="1">OFFSET(Лист1!H56,TaimShift,0)</f>
        <v>3</v>
      </c>
    </row>
    <row r="57" spans="1:8" x14ac:dyDescent="0.25">
      <c r="A57">
        <f ca="1">OFFSET(Лист1!A57,TaimShift,0)</f>
        <v>1124</v>
      </c>
      <c r="B57">
        <f ca="1">OFFSET(Лист1!B57,TaimShift,0)</f>
        <v>15</v>
      </c>
      <c r="C57">
        <f ca="1">OFFSET(Лист1!C57,TaimShift,0)</f>
        <v>21</v>
      </c>
      <c r="D57">
        <f ca="1">OFFSET(Лист1!D57,TaimShift,0)</f>
        <v>40</v>
      </c>
      <c r="E57">
        <f ca="1">OFFSET(Лист1!E57,TaimShift,0)</f>
        <v>23</v>
      </c>
      <c r="F57">
        <f ca="1">OFFSET(Лист1!F57,TaimShift,0)</f>
        <v>48</v>
      </c>
      <c r="G57">
        <f ca="1">OFFSET(Лист1!G57,TaimShift,0)</f>
        <v>3</v>
      </c>
      <c r="H57">
        <f ca="1">OFFSET(Лист1!H57,TaimShift,0)</f>
        <v>12</v>
      </c>
    </row>
    <row r="58" spans="1:8" x14ac:dyDescent="0.25">
      <c r="A58">
        <f ca="1">OFFSET(Лист1!A58,TaimShift,0)</f>
        <v>1123</v>
      </c>
      <c r="B58">
        <f ca="1">OFFSET(Лист1!B58,TaimShift,0)</f>
        <v>20</v>
      </c>
      <c r="C58">
        <f ca="1">OFFSET(Лист1!C58,TaimShift,0)</f>
        <v>34</v>
      </c>
      <c r="D58">
        <f ca="1">OFFSET(Лист1!D58,TaimShift,0)</f>
        <v>16</v>
      </c>
      <c r="E58">
        <f ca="1">OFFSET(Лист1!E58,TaimShift,0)</f>
        <v>15</v>
      </c>
      <c r="F58">
        <f ca="1">OFFSET(Лист1!F58,TaimShift,0)</f>
        <v>50</v>
      </c>
      <c r="G58">
        <f ca="1">OFFSET(Лист1!G58,TaimShift,0)</f>
        <v>7</v>
      </c>
      <c r="H58">
        <f ca="1">OFFSET(Лист1!H58,TaimShift,0)</f>
        <v>4</v>
      </c>
    </row>
    <row r="59" spans="1:8" x14ac:dyDescent="0.25">
      <c r="A59">
        <f ca="1">OFFSET(Лист1!A59,TaimShift,0)</f>
        <v>1122</v>
      </c>
      <c r="B59">
        <f ca="1">OFFSET(Лист1!B59,TaimShift,0)</f>
        <v>44</v>
      </c>
      <c r="C59">
        <f ca="1">OFFSET(Лист1!C59,TaimShift,0)</f>
        <v>39</v>
      </c>
      <c r="D59">
        <f ca="1">OFFSET(Лист1!D59,TaimShift,0)</f>
        <v>41</v>
      </c>
      <c r="E59">
        <f ca="1">OFFSET(Лист1!E59,TaimShift,0)</f>
        <v>14</v>
      </c>
      <c r="F59">
        <f ca="1">OFFSET(Лист1!F59,TaimShift,0)</f>
        <v>25</v>
      </c>
      <c r="G59">
        <f ca="1">OFFSET(Лист1!G59,TaimShift,0)</f>
        <v>8</v>
      </c>
      <c r="H59">
        <f ca="1">OFFSET(Лист1!H59,TaimShift,0)</f>
        <v>2</v>
      </c>
    </row>
    <row r="60" spans="1:8" x14ac:dyDescent="0.25">
      <c r="A60">
        <f ca="1">OFFSET(Лист1!A60,TaimShift,0)</f>
        <v>1121</v>
      </c>
      <c r="B60">
        <f ca="1">OFFSET(Лист1!B60,TaimShift,0)</f>
        <v>26</v>
      </c>
      <c r="C60">
        <f ca="1">OFFSET(Лист1!C60,TaimShift,0)</f>
        <v>7</v>
      </c>
      <c r="D60">
        <f ca="1">OFFSET(Лист1!D60,TaimShift,0)</f>
        <v>19</v>
      </c>
      <c r="E60">
        <f ca="1">OFFSET(Лист1!E60,TaimShift,0)</f>
        <v>50</v>
      </c>
      <c r="F60">
        <f ca="1">OFFSET(Лист1!F60,TaimShift,0)</f>
        <v>42</v>
      </c>
      <c r="G60">
        <f ca="1">OFFSET(Лист1!G60,TaimShift,0)</f>
        <v>9</v>
      </c>
      <c r="H60">
        <f ca="1">OFFSET(Лист1!H60,TaimShift,0)</f>
        <v>4</v>
      </c>
    </row>
    <row r="61" spans="1:8" x14ac:dyDescent="0.25">
      <c r="A61">
        <f ca="1">OFFSET(Лист1!A61,TaimShift,0)</f>
        <v>1120</v>
      </c>
      <c r="B61">
        <f ca="1">OFFSET(Лист1!B61,TaimShift,0)</f>
        <v>26</v>
      </c>
      <c r="C61">
        <f ca="1">OFFSET(Лист1!C61,TaimShift,0)</f>
        <v>23</v>
      </c>
      <c r="D61">
        <f ca="1">OFFSET(Лист1!D61,TaimShift,0)</f>
        <v>49</v>
      </c>
      <c r="E61">
        <f ca="1">OFFSET(Лист1!E61,TaimShift,0)</f>
        <v>33</v>
      </c>
      <c r="F61">
        <f ca="1">OFFSET(Лист1!F61,TaimShift,0)</f>
        <v>38</v>
      </c>
      <c r="G61">
        <f ca="1">OFFSET(Лист1!G61,TaimShift,0)</f>
        <v>1</v>
      </c>
      <c r="H61">
        <f ca="1">OFFSET(Лист1!H61,TaimShift,0)</f>
        <v>12</v>
      </c>
    </row>
    <row r="62" spans="1:8" x14ac:dyDescent="0.25">
      <c r="A62">
        <f ca="1">OFFSET(Лист1!A62,TaimShift,0)</f>
        <v>1119</v>
      </c>
      <c r="B62">
        <f ca="1">OFFSET(Лист1!B62,TaimShift,0)</f>
        <v>36</v>
      </c>
      <c r="C62">
        <f ca="1">OFFSET(Лист1!C62,TaimShift,0)</f>
        <v>38</v>
      </c>
      <c r="D62">
        <f ca="1">OFFSET(Лист1!D62,TaimShift,0)</f>
        <v>23</v>
      </c>
      <c r="E62">
        <f ca="1">OFFSET(Лист1!E62,TaimShift,0)</f>
        <v>21</v>
      </c>
      <c r="F62">
        <f ca="1">OFFSET(Лист1!F62,TaimShift,0)</f>
        <v>7</v>
      </c>
      <c r="G62">
        <f ca="1">OFFSET(Лист1!G62,TaimShift,0)</f>
        <v>6</v>
      </c>
      <c r="H62">
        <f ca="1">OFFSET(Лист1!H62,TaimShift,0)</f>
        <v>8</v>
      </c>
    </row>
    <row r="63" spans="1:8" x14ac:dyDescent="0.25">
      <c r="A63">
        <f ca="1">OFFSET(Лист1!A63,TaimShift,0)</f>
        <v>1118</v>
      </c>
      <c r="B63">
        <f ca="1">OFFSET(Лист1!B63,TaimShift,0)</f>
        <v>43</v>
      </c>
      <c r="C63">
        <f ca="1">OFFSET(Лист1!C63,TaimShift,0)</f>
        <v>46</v>
      </c>
      <c r="D63">
        <f ca="1">OFFSET(Лист1!D63,TaimShift,0)</f>
        <v>8</v>
      </c>
      <c r="E63">
        <f ca="1">OFFSET(Лист1!E63,TaimShift,0)</f>
        <v>32</v>
      </c>
      <c r="F63">
        <f ca="1">OFFSET(Лист1!F63,TaimShift,0)</f>
        <v>19</v>
      </c>
      <c r="G63">
        <f ca="1">OFFSET(Лист1!G63,TaimShift,0)</f>
        <v>8</v>
      </c>
      <c r="H63">
        <f ca="1">OFFSET(Лист1!H63,TaimShift,0)</f>
        <v>2</v>
      </c>
    </row>
    <row r="64" spans="1:8" x14ac:dyDescent="0.25">
      <c r="A64">
        <f ca="1">OFFSET(Лист1!A64,TaimShift,0)</f>
        <v>1117</v>
      </c>
      <c r="B64">
        <f ca="1">OFFSET(Лист1!B64,TaimShift,0)</f>
        <v>39</v>
      </c>
      <c r="C64">
        <f ca="1">OFFSET(Лист1!C64,TaimShift,0)</f>
        <v>46</v>
      </c>
      <c r="D64">
        <f ca="1">OFFSET(Лист1!D64,TaimShift,0)</f>
        <v>9</v>
      </c>
      <c r="E64">
        <f ca="1">OFFSET(Лист1!E64,TaimShift,0)</f>
        <v>22</v>
      </c>
      <c r="F64">
        <f ca="1">OFFSET(Лист1!F64,TaimShift,0)</f>
        <v>15</v>
      </c>
      <c r="G64">
        <f ca="1">OFFSET(Лист1!G64,TaimShift,0)</f>
        <v>5</v>
      </c>
      <c r="H64">
        <f ca="1">OFFSET(Лист1!H64,TaimShift,0)</f>
        <v>4</v>
      </c>
    </row>
    <row r="65" spans="1:8" x14ac:dyDescent="0.25">
      <c r="A65">
        <f ca="1">OFFSET(Лист1!A65,TaimShift,0)</f>
        <v>1116</v>
      </c>
      <c r="B65">
        <f ca="1">OFFSET(Лист1!B65,TaimShift,0)</f>
        <v>29</v>
      </c>
      <c r="C65">
        <f ca="1">OFFSET(Лист1!C65,TaimShift,0)</f>
        <v>17</v>
      </c>
      <c r="D65">
        <f ca="1">OFFSET(Лист1!D65,TaimShift,0)</f>
        <v>40</v>
      </c>
      <c r="E65">
        <f ca="1">OFFSET(Лист1!E65,TaimShift,0)</f>
        <v>24</v>
      </c>
      <c r="F65">
        <f ca="1">OFFSET(Лист1!F65,TaimShift,0)</f>
        <v>18</v>
      </c>
      <c r="G65">
        <f ca="1">OFFSET(Лист1!G65,TaimShift,0)</f>
        <v>4</v>
      </c>
      <c r="H65">
        <f ca="1">OFFSET(Лист1!H65,TaimShift,0)</f>
        <v>5</v>
      </c>
    </row>
    <row r="66" spans="1:8" x14ac:dyDescent="0.25">
      <c r="A66">
        <f ca="1">OFFSET(Лист1!A66,TaimShift,0)</f>
        <v>1115</v>
      </c>
      <c r="B66">
        <f ca="1">OFFSET(Лист1!B66,TaimShift,0)</f>
        <v>20</v>
      </c>
      <c r="C66">
        <f ca="1">OFFSET(Лист1!C66,TaimShift,0)</f>
        <v>43</v>
      </c>
      <c r="D66">
        <f ca="1">OFFSET(Лист1!D66,TaimShift,0)</f>
        <v>6</v>
      </c>
      <c r="E66">
        <f ca="1">OFFSET(Лист1!E66,TaimShift,0)</f>
        <v>38</v>
      </c>
      <c r="F66">
        <f ca="1">OFFSET(Лист1!F66,TaimShift,0)</f>
        <v>11</v>
      </c>
      <c r="G66">
        <f ca="1">OFFSET(Лист1!G66,TaimShift,0)</f>
        <v>4</v>
      </c>
      <c r="H66">
        <f ca="1">OFFSET(Лист1!H66,TaimShift,0)</f>
        <v>2</v>
      </c>
    </row>
    <row r="67" spans="1:8" x14ac:dyDescent="0.25">
      <c r="A67">
        <f ca="1">OFFSET(Лист1!A67,TaimShift,0)</f>
        <v>1114</v>
      </c>
      <c r="B67">
        <f ca="1">OFFSET(Лист1!B67,TaimShift,0)</f>
        <v>13</v>
      </c>
      <c r="C67">
        <f ca="1">OFFSET(Лист1!C67,TaimShift,0)</f>
        <v>16</v>
      </c>
      <c r="D67">
        <f ca="1">OFFSET(Лист1!D67,TaimShift,0)</f>
        <v>15</v>
      </c>
      <c r="E67">
        <f ca="1">OFFSET(Лист1!E67,TaimShift,0)</f>
        <v>41</v>
      </c>
      <c r="F67">
        <f ca="1">OFFSET(Лист1!F67,TaimShift,0)</f>
        <v>28</v>
      </c>
      <c r="G67">
        <f ca="1">OFFSET(Лист1!G67,TaimShift,0)</f>
        <v>4</v>
      </c>
      <c r="H67">
        <f ca="1">OFFSET(Лист1!H67,TaimShift,0)</f>
        <v>5</v>
      </c>
    </row>
    <row r="68" spans="1:8" x14ac:dyDescent="0.25">
      <c r="A68">
        <f ca="1">OFFSET(Лист1!A68,TaimShift,0)</f>
        <v>1113</v>
      </c>
      <c r="B68">
        <f ca="1">OFFSET(Лист1!B68,TaimShift,0)</f>
        <v>48</v>
      </c>
      <c r="C68">
        <f ca="1">OFFSET(Лист1!C68,TaimShift,0)</f>
        <v>11</v>
      </c>
      <c r="D68">
        <f ca="1">OFFSET(Лист1!D68,TaimShift,0)</f>
        <v>1</v>
      </c>
      <c r="E68">
        <f ca="1">OFFSET(Лист1!E68,TaimShift,0)</f>
        <v>37</v>
      </c>
      <c r="F68">
        <f ca="1">OFFSET(Лист1!F68,TaimShift,0)</f>
        <v>41</v>
      </c>
      <c r="G68">
        <f ca="1">OFFSET(Лист1!G68,TaimShift,0)</f>
        <v>8</v>
      </c>
      <c r="H68">
        <f ca="1">OFFSET(Лист1!H68,TaimShift,0)</f>
        <v>12</v>
      </c>
    </row>
    <row r="69" spans="1:8" x14ac:dyDescent="0.25">
      <c r="A69">
        <f ca="1">OFFSET(Лист1!A69,TaimShift,0)</f>
        <v>1112</v>
      </c>
      <c r="B69">
        <f ca="1">OFFSET(Лист1!B69,TaimShift,0)</f>
        <v>8</v>
      </c>
      <c r="C69">
        <f ca="1">OFFSET(Лист1!C69,TaimShift,0)</f>
        <v>31</v>
      </c>
      <c r="D69">
        <f ca="1">OFFSET(Лист1!D69,TaimShift,0)</f>
        <v>5</v>
      </c>
      <c r="E69">
        <f ca="1">OFFSET(Лист1!E69,TaimShift,0)</f>
        <v>10</v>
      </c>
      <c r="F69">
        <f ca="1">OFFSET(Лист1!F69,TaimShift,0)</f>
        <v>13</v>
      </c>
      <c r="G69">
        <f ca="1">OFFSET(Лист1!G69,TaimShift,0)</f>
        <v>6</v>
      </c>
      <c r="H69">
        <f ca="1">OFFSET(Лист1!H69,TaimShift,0)</f>
        <v>3</v>
      </c>
    </row>
    <row r="70" spans="1:8" x14ac:dyDescent="0.25">
      <c r="A70">
        <f ca="1">OFFSET(Лист1!A70,TaimShift,0)</f>
        <v>1111</v>
      </c>
      <c r="B70">
        <f ca="1">OFFSET(Лист1!B70,TaimShift,0)</f>
        <v>20</v>
      </c>
      <c r="C70">
        <f ca="1">OFFSET(Лист1!C70,TaimShift,0)</f>
        <v>16</v>
      </c>
      <c r="D70">
        <f ca="1">OFFSET(Лист1!D70,TaimShift,0)</f>
        <v>4</v>
      </c>
      <c r="E70">
        <f ca="1">OFFSET(Лист1!E70,TaimShift,0)</f>
        <v>31</v>
      </c>
      <c r="F70">
        <f ca="1">OFFSET(Лист1!F70,TaimShift,0)</f>
        <v>39</v>
      </c>
      <c r="G70">
        <f ca="1">OFFSET(Лист1!G70,TaimShift,0)</f>
        <v>2</v>
      </c>
      <c r="H70">
        <f ca="1">OFFSET(Лист1!H70,TaimShift,0)</f>
        <v>12</v>
      </c>
    </row>
    <row r="71" spans="1:8" x14ac:dyDescent="0.25">
      <c r="A71">
        <f ca="1">OFFSET(Лист1!A71,TaimShift,0)</f>
        <v>1110</v>
      </c>
      <c r="B71">
        <f ca="1">OFFSET(Лист1!B71,TaimShift,0)</f>
        <v>22</v>
      </c>
      <c r="C71">
        <f ca="1">OFFSET(Лист1!C71,TaimShift,0)</f>
        <v>34</v>
      </c>
      <c r="D71">
        <f ca="1">OFFSET(Лист1!D71,TaimShift,0)</f>
        <v>3</v>
      </c>
      <c r="E71">
        <f ca="1">OFFSET(Лист1!E71,TaimShift,0)</f>
        <v>50</v>
      </c>
      <c r="F71">
        <f ca="1">OFFSET(Лист1!F71,TaimShift,0)</f>
        <v>49</v>
      </c>
      <c r="G71">
        <f ca="1">OFFSET(Лист1!G71,TaimShift,0)</f>
        <v>11</v>
      </c>
      <c r="H71">
        <f ca="1">OFFSET(Лист1!H71,TaimShift,0)</f>
        <v>8</v>
      </c>
    </row>
    <row r="72" spans="1:8" x14ac:dyDescent="0.25">
      <c r="A72">
        <f ca="1">OFFSET(Лист1!A72,TaimShift,0)</f>
        <v>1109</v>
      </c>
      <c r="B72">
        <f ca="1">OFFSET(Лист1!B72,TaimShift,0)</f>
        <v>17</v>
      </c>
      <c r="C72">
        <f ca="1">OFFSET(Лист1!C72,TaimShift,0)</f>
        <v>35</v>
      </c>
      <c r="D72">
        <f ca="1">OFFSET(Лист1!D72,TaimShift,0)</f>
        <v>25</v>
      </c>
      <c r="E72">
        <f ca="1">OFFSET(Лист1!E72,TaimShift,0)</f>
        <v>39</v>
      </c>
      <c r="F72">
        <f ca="1">OFFSET(Лист1!F72,TaimShift,0)</f>
        <v>44</v>
      </c>
      <c r="G72">
        <f ca="1">OFFSET(Лист1!G72,TaimShift,0)</f>
        <v>5</v>
      </c>
      <c r="H72">
        <f ca="1">OFFSET(Лист1!H72,TaimShift,0)</f>
        <v>2</v>
      </c>
    </row>
    <row r="73" spans="1:8" x14ac:dyDescent="0.25">
      <c r="A73">
        <f ca="1">OFFSET(Лист1!A73,TaimShift,0)</f>
        <v>1108</v>
      </c>
      <c r="B73">
        <f ca="1">OFFSET(Лист1!B73,TaimShift,0)</f>
        <v>23</v>
      </c>
      <c r="C73">
        <f ca="1">OFFSET(Лист1!C73,TaimShift,0)</f>
        <v>6</v>
      </c>
      <c r="D73">
        <f ca="1">OFFSET(Лист1!D73,TaimShift,0)</f>
        <v>12</v>
      </c>
      <c r="E73">
        <f ca="1">OFFSET(Лист1!E73,TaimShift,0)</f>
        <v>45</v>
      </c>
      <c r="F73">
        <f ca="1">OFFSET(Лист1!F73,TaimShift,0)</f>
        <v>39</v>
      </c>
      <c r="G73">
        <f ca="1">OFFSET(Лист1!G73,TaimShift,0)</f>
        <v>12</v>
      </c>
      <c r="H73">
        <f ca="1">OFFSET(Лист1!H73,TaimShift,0)</f>
        <v>9</v>
      </c>
    </row>
    <row r="74" spans="1:8" x14ac:dyDescent="0.25">
      <c r="A74">
        <f ca="1">OFFSET(Лист1!A74,TaimShift,0)</f>
        <v>1107</v>
      </c>
      <c r="B74">
        <f ca="1">OFFSET(Лист1!B74,TaimShift,0)</f>
        <v>48</v>
      </c>
      <c r="C74">
        <f ca="1">OFFSET(Лист1!C74,TaimShift,0)</f>
        <v>42</v>
      </c>
      <c r="D74">
        <f ca="1">OFFSET(Лист1!D74,TaimShift,0)</f>
        <v>15</v>
      </c>
      <c r="E74">
        <f ca="1">OFFSET(Лист1!E74,TaimShift,0)</f>
        <v>17</v>
      </c>
      <c r="F74">
        <f ca="1">OFFSET(Лист1!F74,TaimShift,0)</f>
        <v>6</v>
      </c>
      <c r="G74">
        <f ca="1">OFFSET(Лист1!G74,TaimShift,0)</f>
        <v>4</v>
      </c>
      <c r="H74">
        <f ca="1">OFFSET(Лист1!H74,TaimShift,0)</f>
        <v>6</v>
      </c>
    </row>
    <row r="75" spans="1:8" x14ac:dyDescent="0.25">
      <c r="A75">
        <f ca="1">OFFSET(Лист1!A75,TaimShift,0)</f>
        <v>1106</v>
      </c>
      <c r="B75">
        <f ca="1">OFFSET(Лист1!B75,TaimShift,0)</f>
        <v>24</v>
      </c>
      <c r="C75">
        <f ca="1">OFFSET(Лист1!C75,TaimShift,0)</f>
        <v>40</v>
      </c>
      <c r="D75">
        <f ca="1">OFFSET(Лист1!D75,TaimShift,0)</f>
        <v>12</v>
      </c>
      <c r="E75">
        <f ca="1">OFFSET(Лист1!E75,TaimShift,0)</f>
        <v>41</v>
      </c>
      <c r="F75">
        <f ca="1">OFFSET(Лист1!F75,TaimShift,0)</f>
        <v>46</v>
      </c>
      <c r="G75">
        <f ca="1">OFFSET(Лист1!G75,TaimShift,0)</f>
        <v>5</v>
      </c>
      <c r="H75">
        <f ca="1">OFFSET(Лист1!H75,TaimShift,0)</f>
        <v>12</v>
      </c>
    </row>
    <row r="76" spans="1:8" x14ac:dyDescent="0.25">
      <c r="A76">
        <f ca="1">OFFSET(Лист1!A76,TaimShift,0)</f>
        <v>1105</v>
      </c>
      <c r="B76">
        <f ca="1">OFFSET(Лист1!B76,TaimShift,0)</f>
        <v>28</v>
      </c>
      <c r="C76">
        <f ca="1">OFFSET(Лист1!C76,TaimShift,0)</f>
        <v>44</v>
      </c>
      <c r="D76">
        <f ca="1">OFFSET(Лист1!D76,TaimShift,0)</f>
        <v>30</v>
      </c>
      <c r="E76">
        <f ca="1">OFFSET(Лист1!E76,TaimShift,0)</f>
        <v>23</v>
      </c>
      <c r="F76">
        <f ca="1">OFFSET(Лист1!F76,TaimShift,0)</f>
        <v>20</v>
      </c>
      <c r="G76">
        <f ca="1">OFFSET(Лист1!G76,TaimShift,0)</f>
        <v>3</v>
      </c>
      <c r="H76">
        <f ca="1">OFFSET(Лист1!H76,TaimShift,0)</f>
        <v>7</v>
      </c>
    </row>
    <row r="77" spans="1:8" x14ac:dyDescent="0.25">
      <c r="A77">
        <f ca="1">OFFSET(Лист1!A77,TaimShift,0)</f>
        <v>1104</v>
      </c>
      <c r="B77">
        <f ca="1">OFFSET(Лист1!B77,TaimShift,0)</f>
        <v>44</v>
      </c>
      <c r="C77">
        <f ca="1">OFFSET(Лист1!C77,TaimShift,0)</f>
        <v>39</v>
      </c>
      <c r="D77">
        <f ca="1">OFFSET(Лист1!D77,TaimShift,0)</f>
        <v>3</v>
      </c>
      <c r="E77">
        <f ca="1">OFFSET(Лист1!E77,TaimShift,0)</f>
        <v>25</v>
      </c>
      <c r="F77">
        <f ca="1">OFFSET(Лист1!F77,TaimShift,0)</f>
        <v>16</v>
      </c>
      <c r="G77">
        <f ca="1">OFFSET(Лист1!G77,TaimShift,0)</f>
        <v>11</v>
      </c>
      <c r="H77">
        <f ca="1">OFFSET(Лист1!H77,TaimShift,0)</f>
        <v>7</v>
      </c>
    </row>
    <row r="78" spans="1:8" x14ac:dyDescent="0.25">
      <c r="A78">
        <f ca="1">OFFSET(Лист1!A78,TaimShift,0)</f>
        <v>1103</v>
      </c>
      <c r="B78">
        <f ca="1">OFFSET(Лист1!B78,TaimShift,0)</f>
        <v>39</v>
      </c>
      <c r="C78">
        <f ca="1">OFFSET(Лист1!C78,TaimShift,0)</f>
        <v>15</v>
      </c>
      <c r="D78">
        <f ca="1">OFFSET(Лист1!D78,TaimShift,0)</f>
        <v>33</v>
      </c>
      <c r="E78">
        <f ca="1">OFFSET(Лист1!E78,TaimShift,0)</f>
        <v>27</v>
      </c>
      <c r="F78">
        <f ca="1">OFFSET(Лист1!F78,TaimShift,0)</f>
        <v>50</v>
      </c>
      <c r="G78">
        <f ca="1">OFFSET(Лист1!G78,TaimShift,0)</f>
        <v>6</v>
      </c>
      <c r="H78">
        <f ca="1">OFFSET(Лист1!H78,TaimShift,0)</f>
        <v>4</v>
      </c>
    </row>
    <row r="79" spans="1:8" x14ac:dyDescent="0.25">
      <c r="A79">
        <f ca="1">OFFSET(Лист1!A79,TaimShift,0)</f>
        <v>1102</v>
      </c>
      <c r="B79">
        <f ca="1">OFFSET(Лист1!B79,TaimShift,0)</f>
        <v>48</v>
      </c>
      <c r="C79">
        <f ca="1">OFFSET(Лист1!C79,TaimShift,0)</f>
        <v>50</v>
      </c>
      <c r="D79">
        <f ca="1">OFFSET(Лист1!D79,TaimShift,0)</f>
        <v>34</v>
      </c>
      <c r="E79">
        <f ca="1">OFFSET(Лист1!E79,TaimShift,0)</f>
        <v>25</v>
      </c>
      <c r="F79">
        <f ca="1">OFFSET(Лист1!F79,TaimShift,0)</f>
        <v>5</v>
      </c>
      <c r="G79">
        <f ca="1">OFFSET(Лист1!G79,TaimShift,0)</f>
        <v>7</v>
      </c>
      <c r="H79">
        <f ca="1">OFFSET(Лист1!H79,TaimShift,0)</f>
        <v>6</v>
      </c>
    </row>
    <row r="80" spans="1:8" x14ac:dyDescent="0.25">
      <c r="A80">
        <f ca="1">OFFSET(Лист1!A80,TaimShift,0)</f>
        <v>1101</v>
      </c>
      <c r="B80">
        <f ca="1">OFFSET(Лист1!B80,TaimShift,0)</f>
        <v>48</v>
      </c>
      <c r="C80">
        <f ca="1">OFFSET(Лист1!C80,TaimShift,0)</f>
        <v>14</v>
      </c>
      <c r="D80">
        <f ca="1">OFFSET(Лист1!D80,TaimShift,0)</f>
        <v>39</v>
      </c>
      <c r="E80">
        <f ca="1">OFFSET(Лист1!E80,TaimShift,0)</f>
        <v>46</v>
      </c>
      <c r="F80">
        <f ca="1">OFFSET(Лист1!F80,TaimShift,0)</f>
        <v>27</v>
      </c>
      <c r="G80">
        <f ca="1">OFFSET(Лист1!G80,TaimShift,0)</f>
        <v>11</v>
      </c>
      <c r="H80">
        <f ca="1">OFFSET(Лист1!H80,TaimShift,0)</f>
        <v>12</v>
      </c>
    </row>
    <row r="81" spans="1:8" x14ac:dyDescent="0.25">
      <c r="A81">
        <f ca="1">OFFSET(Лист1!A81,TaimShift,0)</f>
        <v>1100</v>
      </c>
      <c r="B81">
        <f ca="1">OFFSET(Лист1!B81,TaimShift,0)</f>
        <v>45</v>
      </c>
      <c r="C81">
        <f ca="1">OFFSET(Лист1!C81,TaimShift,0)</f>
        <v>47</v>
      </c>
      <c r="D81">
        <f ca="1">OFFSET(Лист1!D81,TaimShift,0)</f>
        <v>29</v>
      </c>
      <c r="E81">
        <f ca="1">OFFSET(Лист1!E81,TaimShift,0)</f>
        <v>33</v>
      </c>
      <c r="F81">
        <f ca="1">OFFSET(Лист1!F81,TaimShift,0)</f>
        <v>1</v>
      </c>
      <c r="G81">
        <f ca="1">OFFSET(Лист1!G81,TaimShift,0)</f>
        <v>4</v>
      </c>
      <c r="H81">
        <f ca="1">OFFSET(Лист1!H81,TaimShift,0)</f>
        <v>8</v>
      </c>
    </row>
    <row r="82" spans="1:8" x14ac:dyDescent="0.25">
      <c r="A82">
        <f ca="1">OFFSET(Лист1!A82,TaimShift,0)</f>
        <v>1099</v>
      </c>
      <c r="B82">
        <f ca="1">OFFSET(Лист1!B82,TaimShift,0)</f>
        <v>43</v>
      </c>
      <c r="C82">
        <f ca="1">OFFSET(Лист1!C82,TaimShift,0)</f>
        <v>3</v>
      </c>
      <c r="D82">
        <f ca="1">OFFSET(Лист1!D82,TaimShift,0)</f>
        <v>40</v>
      </c>
      <c r="E82">
        <f ca="1">OFFSET(Лист1!E82,TaimShift,0)</f>
        <v>16</v>
      </c>
      <c r="F82">
        <f ca="1">OFFSET(Лист1!F82,TaimShift,0)</f>
        <v>8</v>
      </c>
      <c r="G82">
        <f ca="1">OFFSET(Лист1!G82,TaimShift,0)</f>
        <v>8</v>
      </c>
      <c r="H82">
        <f ca="1">OFFSET(Лист1!H82,TaimShift,0)</f>
        <v>5</v>
      </c>
    </row>
    <row r="83" spans="1:8" x14ac:dyDescent="0.25">
      <c r="A83">
        <f ca="1">OFFSET(Лист1!A83,TaimShift,0)</f>
        <v>1098</v>
      </c>
      <c r="B83">
        <f ca="1">OFFSET(Лист1!B83,TaimShift,0)</f>
        <v>35</v>
      </c>
      <c r="C83">
        <f ca="1">OFFSET(Лист1!C83,TaimShift,0)</f>
        <v>47</v>
      </c>
      <c r="D83">
        <f ca="1">OFFSET(Лист1!D83,TaimShift,0)</f>
        <v>28</v>
      </c>
      <c r="E83">
        <f ca="1">OFFSET(Лист1!E83,TaimShift,0)</f>
        <v>17</v>
      </c>
      <c r="F83">
        <f ca="1">OFFSET(Лист1!F83,TaimShift,0)</f>
        <v>12</v>
      </c>
      <c r="G83">
        <f ca="1">OFFSET(Лист1!G83,TaimShift,0)</f>
        <v>7</v>
      </c>
      <c r="H83">
        <f ca="1">OFFSET(Лист1!H83,TaimShift,0)</f>
        <v>11</v>
      </c>
    </row>
    <row r="84" spans="1:8" x14ac:dyDescent="0.25">
      <c r="A84">
        <f ca="1">OFFSET(Лист1!A84,TaimShift,0)</f>
        <v>1097</v>
      </c>
      <c r="B84">
        <f ca="1">OFFSET(Лист1!B84,TaimShift,0)</f>
        <v>46</v>
      </c>
      <c r="C84">
        <f ca="1">OFFSET(Лист1!C84,TaimShift,0)</f>
        <v>40</v>
      </c>
      <c r="D84">
        <f ca="1">OFFSET(Лист1!D84,TaimShift,0)</f>
        <v>20</v>
      </c>
      <c r="E84">
        <f ca="1">OFFSET(Лист1!E84,TaimShift,0)</f>
        <v>23</v>
      </c>
      <c r="F84">
        <f ca="1">OFFSET(Лист1!F84,TaimShift,0)</f>
        <v>17</v>
      </c>
      <c r="G84">
        <f ca="1">OFFSET(Лист1!G84,TaimShift,0)</f>
        <v>9</v>
      </c>
      <c r="H84">
        <f ca="1">OFFSET(Лист1!H84,TaimShift,0)</f>
        <v>10</v>
      </c>
    </row>
    <row r="85" spans="1:8" x14ac:dyDescent="0.25">
      <c r="A85">
        <f ca="1">OFFSET(Лист1!A85,TaimShift,0)</f>
        <v>1096</v>
      </c>
      <c r="B85">
        <f ca="1">OFFSET(Лист1!B85,TaimShift,0)</f>
        <v>46</v>
      </c>
      <c r="C85">
        <f ca="1">OFFSET(Лист1!C85,TaimShift,0)</f>
        <v>5</v>
      </c>
      <c r="D85">
        <f ca="1">OFFSET(Лист1!D85,TaimShift,0)</f>
        <v>50</v>
      </c>
      <c r="E85">
        <f ca="1">OFFSET(Лист1!E85,TaimShift,0)</f>
        <v>7</v>
      </c>
      <c r="F85">
        <f ca="1">OFFSET(Лист1!F85,TaimShift,0)</f>
        <v>11</v>
      </c>
      <c r="G85">
        <f ca="1">OFFSET(Лист1!G85,TaimShift,0)</f>
        <v>11</v>
      </c>
      <c r="H85">
        <f ca="1">OFFSET(Лист1!H85,TaimShift,0)</f>
        <v>8</v>
      </c>
    </row>
    <row r="86" spans="1:8" x14ac:dyDescent="0.25">
      <c r="A86">
        <f ca="1">OFFSET(Лист1!A86,TaimShift,0)</f>
        <v>1095</v>
      </c>
      <c r="B86">
        <f ca="1">OFFSET(Лист1!B86,TaimShift,0)</f>
        <v>44</v>
      </c>
      <c r="C86">
        <f ca="1">OFFSET(Лист1!C86,TaimShift,0)</f>
        <v>39</v>
      </c>
      <c r="D86">
        <f ca="1">OFFSET(Лист1!D86,TaimShift,0)</f>
        <v>29</v>
      </c>
      <c r="E86">
        <f ca="1">OFFSET(Лист1!E86,TaimShift,0)</f>
        <v>26</v>
      </c>
      <c r="F86">
        <f ca="1">OFFSET(Лист1!F86,TaimShift,0)</f>
        <v>37</v>
      </c>
      <c r="G86">
        <f ca="1">OFFSET(Лист1!G86,TaimShift,0)</f>
        <v>9</v>
      </c>
      <c r="H86">
        <f ca="1">OFFSET(Лист1!H86,TaimShift,0)</f>
        <v>11</v>
      </c>
    </row>
    <row r="87" spans="1:8" x14ac:dyDescent="0.25">
      <c r="A87">
        <f ca="1">OFFSET(Лист1!A87,TaimShift,0)</f>
        <v>1094</v>
      </c>
      <c r="B87">
        <f ca="1">OFFSET(Лист1!B87,TaimShift,0)</f>
        <v>31</v>
      </c>
      <c r="C87">
        <f ca="1">OFFSET(Лист1!C87,TaimShift,0)</f>
        <v>4</v>
      </c>
      <c r="D87">
        <f ca="1">OFFSET(Лист1!D87,TaimShift,0)</f>
        <v>27</v>
      </c>
      <c r="E87">
        <f ca="1">OFFSET(Лист1!E87,TaimShift,0)</f>
        <v>24</v>
      </c>
      <c r="F87">
        <f ca="1">OFFSET(Лист1!F87,TaimShift,0)</f>
        <v>17</v>
      </c>
      <c r="G87">
        <f ca="1">OFFSET(Лист1!G87,TaimShift,0)</f>
        <v>11</v>
      </c>
      <c r="H87">
        <f ca="1">OFFSET(Лист1!H87,TaimShift,0)</f>
        <v>10</v>
      </c>
    </row>
    <row r="88" spans="1:8" x14ac:dyDescent="0.25">
      <c r="A88">
        <f ca="1">OFFSET(Лист1!A88,TaimShift,0)</f>
        <v>1093</v>
      </c>
      <c r="B88">
        <f ca="1">OFFSET(Лист1!B88,TaimShift,0)</f>
        <v>11</v>
      </c>
      <c r="C88">
        <f ca="1">OFFSET(Лист1!C88,TaimShift,0)</f>
        <v>9</v>
      </c>
      <c r="D88">
        <f ca="1">OFFSET(Лист1!D88,TaimShift,0)</f>
        <v>13</v>
      </c>
      <c r="E88">
        <f ca="1">OFFSET(Лист1!E88,TaimShift,0)</f>
        <v>33</v>
      </c>
      <c r="F88">
        <f ca="1">OFFSET(Лист1!F88,TaimShift,0)</f>
        <v>49</v>
      </c>
      <c r="G88">
        <f ca="1">OFFSET(Лист1!G88,TaimShift,0)</f>
        <v>12</v>
      </c>
      <c r="H88">
        <f ca="1">OFFSET(Лист1!H88,TaimShift,0)</f>
        <v>6</v>
      </c>
    </row>
    <row r="89" spans="1:8" x14ac:dyDescent="0.25">
      <c r="A89">
        <f ca="1">OFFSET(Лист1!A89,TaimShift,0)</f>
        <v>1092</v>
      </c>
      <c r="B89">
        <f ca="1">OFFSET(Лист1!B89,TaimShift,0)</f>
        <v>44</v>
      </c>
      <c r="C89">
        <f ca="1">OFFSET(Лист1!C89,TaimShift,0)</f>
        <v>9</v>
      </c>
      <c r="D89">
        <f ca="1">OFFSET(Лист1!D89,TaimShift,0)</f>
        <v>14</v>
      </c>
      <c r="E89">
        <f ca="1">OFFSET(Лист1!E89,TaimShift,0)</f>
        <v>21</v>
      </c>
      <c r="F89">
        <f ca="1">OFFSET(Лист1!F89,TaimShift,0)</f>
        <v>32</v>
      </c>
      <c r="G89">
        <f ca="1">OFFSET(Лист1!G89,TaimShift,0)</f>
        <v>12</v>
      </c>
      <c r="H89">
        <f ca="1">OFFSET(Лист1!H89,TaimShift,0)</f>
        <v>1</v>
      </c>
    </row>
    <row r="90" spans="1:8" x14ac:dyDescent="0.25">
      <c r="A90">
        <f ca="1">OFFSET(Лист1!A90,TaimShift,0)</f>
        <v>1091</v>
      </c>
      <c r="B90">
        <f ca="1">OFFSET(Лист1!B90,TaimShift,0)</f>
        <v>26</v>
      </c>
      <c r="C90">
        <f ca="1">OFFSET(Лист1!C90,TaimShift,0)</f>
        <v>44</v>
      </c>
      <c r="D90">
        <f ca="1">OFFSET(Лист1!D90,TaimShift,0)</f>
        <v>20</v>
      </c>
      <c r="E90">
        <f ca="1">OFFSET(Лист1!E90,TaimShift,0)</f>
        <v>31</v>
      </c>
      <c r="F90">
        <f ca="1">OFFSET(Лист1!F90,TaimShift,0)</f>
        <v>15</v>
      </c>
      <c r="G90">
        <f ca="1">OFFSET(Лист1!G90,TaimShift,0)</f>
        <v>2</v>
      </c>
      <c r="H90">
        <f ca="1">OFFSET(Лист1!H90,TaimShift,0)</f>
        <v>9</v>
      </c>
    </row>
    <row r="91" spans="1:8" x14ac:dyDescent="0.25">
      <c r="A91">
        <f ca="1">OFFSET(Лист1!A91,TaimShift,0)</f>
        <v>1090</v>
      </c>
      <c r="B91">
        <f ca="1">OFFSET(Лист1!B91,TaimShift,0)</f>
        <v>2</v>
      </c>
      <c r="C91">
        <f ca="1">OFFSET(Лист1!C91,TaimShift,0)</f>
        <v>7</v>
      </c>
      <c r="D91">
        <f ca="1">OFFSET(Лист1!D91,TaimShift,0)</f>
        <v>34</v>
      </c>
      <c r="E91">
        <f ca="1">OFFSET(Лист1!E91,TaimShift,0)</f>
        <v>48</v>
      </c>
      <c r="F91">
        <f ca="1">OFFSET(Лист1!F91,TaimShift,0)</f>
        <v>45</v>
      </c>
      <c r="G91">
        <f ca="1">OFFSET(Лист1!G91,TaimShift,0)</f>
        <v>1</v>
      </c>
      <c r="H91">
        <f ca="1">OFFSET(Лист1!H91,TaimShift,0)</f>
        <v>12</v>
      </c>
    </row>
    <row r="92" spans="1:8" x14ac:dyDescent="0.25">
      <c r="A92">
        <f ca="1">OFFSET(Лист1!A92,TaimShift,0)</f>
        <v>1089</v>
      </c>
      <c r="B92">
        <f ca="1">OFFSET(Лист1!B92,TaimShift,0)</f>
        <v>48</v>
      </c>
      <c r="C92">
        <f ca="1">OFFSET(Лист1!C92,TaimShift,0)</f>
        <v>31</v>
      </c>
      <c r="D92">
        <f ca="1">OFFSET(Лист1!D92,TaimShift,0)</f>
        <v>3</v>
      </c>
      <c r="E92">
        <f ca="1">OFFSET(Лист1!E92,TaimShift,0)</f>
        <v>41</v>
      </c>
      <c r="F92">
        <f ca="1">OFFSET(Лист1!F92,TaimShift,0)</f>
        <v>50</v>
      </c>
      <c r="G92">
        <f ca="1">OFFSET(Лист1!G92,TaimShift,0)</f>
        <v>11</v>
      </c>
      <c r="H92">
        <f ca="1">OFFSET(Лист1!H92,TaimShift,0)</f>
        <v>8</v>
      </c>
    </row>
    <row r="93" spans="1:8" x14ac:dyDescent="0.25">
      <c r="A93">
        <f ca="1">OFFSET(Лист1!A93,TaimShift,0)</f>
        <v>1088</v>
      </c>
      <c r="B93">
        <f ca="1">OFFSET(Лист1!B93,TaimShift,0)</f>
        <v>18</v>
      </c>
      <c r="C93">
        <f ca="1">OFFSET(Лист1!C93,TaimShift,0)</f>
        <v>17</v>
      </c>
      <c r="D93">
        <f ca="1">OFFSET(Лист1!D93,TaimShift,0)</f>
        <v>28</v>
      </c>
      <c r="E93">
        <f ca="1">OFFSET(Лист1!E93,TaimShift,0)</f>
        <v>47</v>
      </c>
      <c r="F93">
        <f ca="1">OFFSET(Лист1!F93,TaimShift,0)</f>
        <v>10</v>
      </c>
      <c r="G93">
        <f ca="1">OFFSET(Лист1!G93,TaimShift,0)</f>
        <v>3</v>
      </c>
      <c r="H93">
        <f ca="1">OFFSET(Лист1!H93,TaimShift,0)</f>
        <v>7</v>
      </c>
    </row>
    <row r="94" spans="1:8" x14ac:dyDescent="0.25">
      <c r="A94">
        <f ca="1">OFFSET(Лист1!A94,TaimShift,0)</f>
        <v>1087</v>
      </c>
      <c r="B94">
        <f ca="1">OFFSET(Лист1!B94,TaimShift,0)</f>
        <v>6</v>
      </c>
      <c r="C94">
        <f ca="1">OFFSET(Лист1!C94,TaimShift,0)</f>
        <v>25</v>
      </c>
      <c r="D94">
        <f ca="1">OFFSET(Лист1!D94,TaimShift,0)</f>
        <v>14</v>
      </c>
      <c r="E94">
        <f ca="1">OFFSET(Лист1!E94,TaimShift,0)</f>
        <v>19</v>
      </c>
      <c r="F94">
        <f ca="1">OFFSET(Лист1!F94,TaimShift,0)</f>
        <v>29</v>
      </c>
      <c r="G94">
        <f ca="1">OFFSET(Лист1!G94,TaimShift,0)</f>
        <v>11</v>
      </c>
      <c r="H94">
        <f ca="1">OFFSET(Лист1!H94,TaimShift,0)</f>
        <v>5</v>
      </c>
    </row>
    <row r="95" spans="1:8" x14ac:dyDescent="0.25">
      <c r="A95">
        <f ca="1">OFFSET(Лист1!A95,TaimShift,0)</f>
        <v>1086</v>
      </c>
      <c r="B95">
        <f ca="1">OFFSET(Лист1!B95,TaimShift,0)</f>
        <v>23</v>
      </c>
      <c r="C95">
        <f ca="1">OFFSET(Лист1!C95,TaimShift,0)</f>
        <v>32</v>
      </c>
      <c r="D95">
        <f ca="1">OFFSET(Лист1!D95,TaimShift,0)</f>
        <v>50</v>
      </c>
      <c r="E95">
        <f ca="1">OFFSET(Лист1!E95,TaimShift,0)</f>
        <v>12</v>
      </c>
      <c r="F95">
        <f ca="1">OFFSET(Лист1!F95,TaimShift,0)</f>
        <v>10</v>
      </c>
      <c r="G95">
        <f ca="1">OFFSET(Лист1!G95,TaimShift,0)</f>
        <v>10</v>
      </c>
      <c r="H95">
        <f ca="1">OFFSET(Лист1!H95,TaimShift,0)</f>
        <v>4</v>
      </c>
    </row>
    <row r="96" spans="1:8" x14ac:dyDescent="0.25">
      <c r="A96">
        <f ca="1">OFFSET(Лист1!A96,TaimShift,0)</f>
        <v>1085</v>
      </c>
      <c r="B96">
        <f ca="1">OFFSET(Лист1!B96,TaimShift,0)</f>
        <v>13</v>
      </c>
      <c r="C96">
        <f ca="1">OFFSET(Лист1!C96,TaimShift,0)</f>
        <v>44</v>
      </c>
      <c r="D96">
        <f ca="1">OFFSET(Лист1!D96,TaimShift,0)</f>
        <v>10</v>
      </c>
      <c r="E96">
        <f ca="1">OFFSET(Лист1!E96,TaimShift,0)</f>
        <v>21</v>
      </c>
      <c r="F96">
        <f ca="1">OFFSET(Лист1!F96,TaimShift,0)</f>
        <v>17</v>
      </c>
      <c r="G96">
        <f ca="1">OFFSET(Лист1!G96,TaimShift,0)</f>
        <v>10</v>
      </c>
      <c r="H96">
        <f ca="1">OFFSET(Лист1!H96,TaimShift,0)</f>
        <v>1</v>
      </c>
    </row>
    <row r="97" spans="1:8" x14ac:dyDescent="0.25">
      <c r="A97">
        <f ca="1">OFFSET(Лист1!A97,TaimShift,0)</f>
        <v>1084</v>
      </c>
      <c r="B97">
        <f ca="1">OFFSET(Лист1!B97,TaimShift,0)</f>
        <v>38</v>
      </c>
      <c r="C97">
        <f ca="1">OFFSET(Лист1!C97,TaimShift,0)</f>
        <v>22</v>
      </c>
      <c r="D97">
        <f ca="1">OFFSET(Лист1!D97,TaimShift,0)</f>
        <v>31</v>
      </c>
      <c r="E97">
        <f ca="1">OFFSET(Лист1!E97,TaimShift,0)</f>
        <v>44</v>
      </c>
      <c r="F97">
        <f ca="1">OFFSET(Лист1!F97,TaimShift,0)</f>
        <v>36</v>
      </c>
      <c r="G97">
        <f ca="1">OFFSET(Лист1!G97,TaimShift,0)</f>
        <v>11</v>
      </c>
      <c r="H97">
        <f ca="1">OFFSET(Лист1!H97,TaimShift,0)</f>
        <v>1</v>
      </c>
    </row>
    <row r="98" spans="1:8" x14ac:dyDescent="0.25">
      <c r="A98">
        <f ca="1">OFFSET(Лист1!A98,TaimShift,0)</f>
        <v>1083</v>
      </c>
      <c r="B98">
        <f ca="1">OFFSET(Лист1!B98,TaimShift,0)</f>
        <v>8</v>
      </c>
      <c r="C98">
        <f ca="1">OFFSET(Лист1!C98,TaimShift,0)</f>
        <v>28</v>
      </c>
      <c r="D98">
        <f ca="1">OFFSET(Лист1!D98,TaimShift,0)</f>
        <v>17</v>
      </c>
      <c r="E98">
        <f ca="1">OFFSET(Лист1!E98,TaimShift,0)</f>
        <v>38</v>
      </c>
      <c r="F98">
        <f ca="1">OFFSET(Лист1!F98,TaimShift,0)</f>
        <v>34</v>
      </c>
      <c r="G98">
        <f ca="1">OFFSET(Лист1!G98,TaimShift,0)</f>
        <v>6</v>
      </c>
      <c r="H98">
        <f ca="1">OFFSET(Лист1!H98,TaimShift,0)</f>
        <v>12</v>
      </c>
    </row>
    <row r="99" spans="1:8" x14ac:dyDescent="0.25">
      <c r="A99">
        <f ca="1">OFFSET(Лист1!A99,TaimShift,0)</f>
        <v>1082</v>
      </c>
      <c r="B99">
        <f ca="1">OFFSET(Лист1!B99,TaimShift,0)</f>
        <v>36</v>
      </c>
      <c r="C99">
        <f ca="1">OFFSET(Лист1!C99,TaimShift,0)</f>
        <v>39</v>
      </c>
      <c r="D99">
        <f ca="1">OFFSET(Лист1!D99,TaimShift,0)</f>
        <v>34</v>
      </c>
      <c r="E99">
        <f ca="1">OFFSET(Лист1!E99,TaimShift,0)</f>
        <v>14</v>
      </c>
      <c r="F99">
        <f ca="1">OFFSET(Лист1!F99,TaimShift,0)</f>
        <v>48</v>
      </c>
      <c r="G99">
        <f ca="1">OFFSET(Лист1!G99,TaimShift,0)</f>
        <v>2</v>
      </c>
      <c r="H99">
        <f ca="1">OFFSET(Лист1!H99,TaimShift,0)</f>
        <v>3</v>
      </c>
    </row>
    <row r="100" spans="1:8" x14ac:dyDescent="0.25">
      <c r="A100">
        <f ca="1">OFFSET(Лист1!A100,TaimShift,0)</f>
        <v>1081</v>
      </c>
      <c r="B100">
        <f ca="1">OFFSET(Лист1!B100,TaimShift,0)</f>
        <v>11</v>
      </c>
      <c r="C100">
        <f ca="1">OFFSET(Лист1!C100,TaimShift,0)</f>
        <v>15</v>
      </c>
      <c r="D100">
        <f ca="1">OFFSET(Лист1!D100,TaimShift,0)</f>
        <v>35</v>
      </c>
      <c r="E100">
        <f ca="1">OFFSET(Лист1!E100,TaimShift,0)</f>
        <v>27</v>
      </c>
      <c r="F100">
        <f ca="1">OFFSET(Лист1!F100,TaimShift,0)</f>
        <v>21</v>
      </c>
      <c r="G100">
        <f ca="1">OFFSET(Лист1!G100,TaimShift,0)</f>
        <v>5</v>
      </c>
      <c r="H100">
        <f ca="1">OFFSET(Лист1!H100,TaimShift,0)</f>
        <v>4</v>
      </c>
    </row>
    <row r="101" spans="1:8" x14ac:dyDescent="0.25">
      <c r="A101">
        <f ca="1">OFFSET(Лист1!A101,TaimShift,0)</f>
        <v>1080</v>
      </c>
      <c r="B101">
        <f ca="1">OFFSET(Лист1!B101,TaimShift,0)</f>
        <v>28</v>
      </c>
      <c r="C101">
        <f ca="1">OFFSET(Лист1!C101,TaimShift,0)</f>
        <v>15</v>
      </c>
      <c r="D101">
        <f ca="1">OFFSET(Лист1!D101,TaimShift,0)</f>
        <v>24</v>
      </c>
      <c r="E101">
        <f ca="1">OFFSET(Лист1!E101,TaimShift,0)</f>
        <v>48</v>
      </c>
      <c r="F101">
        <f ca="1">OFFSET(Лист1!F101,TaimShift,0)</f>
        <v>6</v>
      </c>
      <c r="G101">
        <f ca="1">OFFSET(Лист1!G101,TaimShift,0)</f>
        <v>9</v>
      </c>
      <c r="H101">
        <f ca="1">OFFSET(Лист1!H101,TaimShift,0)</f>
        <v>4</v>
      </c>
    </row>
    <row r="102" spans="1:8" x14ac:dyDescent="0.25">
      <c r="A102">
        <f ca="1">OFFSET(Лист1!A102,TaimShift,0)</f>
        <v>1079</v>
      </c>
      <c r="B102">
        <f ca="1">OFFSET(Лист1!B102,TaimShift,0)</f>
        <v>5</v>
      </c>
      <c r="C102">
        <f ca="1">OFFSET(Лист1!C102,TaimShift,0)</f>
        <v>23</v>
      </c>
      <c r="D102">
        <f ca="1">OFFSET(Лист1!D102,TaimShift,0)</f>
        <v>8</v>
      </c>
      <c r="E102">
        <f ca="1">OFFSET(Лист1!E102,TaimShift,0)</f>
        <v>9</v>
      </c>
      <c r="F102">
        <f ca="1">OFFSET(Лист1!F102,TaimShift,0)</f>
        <v>24</v>
      </c>
      <c r="G102">
        <f ca="1">OFFSET(Лист1!G102,TaimShift,0)</f>
        <v>7</v>
      </c>
      <c r="H102">
        <f ca="1">OFFSET(Лист1!H102,TaimShift,0)</f>
        <v>8</v>
      </c>
    </row>
    <row r="103" spans="1:8" x14ac:dyDescent="0.25">
      <c r="A103">
        <f ca="1">OFFSET(Лист1!A103,TaimShift,0)</f>
        <v>1078</v>
      </c>
      <c r="B103">
        <f ca="1">OFFSET(Лист1!B103,TaimShift,0)</f>
        <v>44</v>
      </c>
      <c r="C103">
        <f ca="1">OFFSET(Лист1!C103,TaimShift,0)</f>
        <v>3</v>
      </c>
      <c r="D103">
        <f ca="1">OFFSET(Лист1!D103,TaimShift,0)</f>
        <v>17</v>
      </c>
      <c r="E103">
        <f ca="1">OFFSET(Лист1!E103,TaimShift,0)</f>
        <v>50</v>
      </c>
      <c r="F103">
        <f ca="1">OFFSET(Лист1!F103,TaimShift,0)</f>
        <v>8</v>
      </c>
      <c r="G103">
        <f ca="1">OFFSET(Лист1!G103,TaimShift,0)</f>
        <v>2</v>
      </c>
      <c r="H103">
        <f ca="1">OFFSET(Лист1!H103,TaimShift,0)</f>
        <v>7</v>
      </c>
    </row>
    <row r="104" spans="1:8" x14ac:dyDescent="0.25">
      <c r="A104">
        <f ca="1">OFFSET(Лист1!A104,TaimShift,0)</f>
        <v>1077</v>
      </c>
      <c r="B104">
        <f ca="1">OFFSET(Лист1!B104,TaimShift,0)</f>
        <v>46</v>
      </c>
      <c r="C104">
        <f ca="1">OFFSET(Лист1!C104,TaimShift,0)</f>
        <v>34</v>
      </c>
      <c r="D104">
        <f ca="1">OFFSET(Лист1!D104,TaimShift,0)</f>
        <v>31</v>
      </c>
      <c r="E104">
        <f ca="1">OFFSET(Лист1!E104,TaimShift,0)</f>
        <v>20</v>
      </c>
      <c r="F104">
        <f ca="1">OFFSET(Лист1!F104,TaimShift,0)</f>
        <v>23</v>
      </c>
      <c r="G104">
        <f ca="1">OFFSET(Лист1!G104,TaimShift,0)</f>
        <v>3</v>
      </c>
      <c r="H104">
        <f ca="1">OFFSET(Лист1!H104,TaimShift,0)</f>
        <v>12</v>
      </c>
    </row>
    <row r="105" spans="1:8" x14ac:dyDescent="0.25">
      <c r="A105">
        <f ca="1">OFFSET(Лист1!A105,TaimShift,0)</f>
        <v>1076</v>
      </c>
      <c r="B105">
        <f ca="1">OFFSET(Лист1!B105,TaimShift,0)</f>
        <v>45</v>
      </c>
      <c r="C105">
        <f ca="1">OFFSET(Лист1!C105,TaimShift,0)</f>
        <v>30</v>
      </c>
      <c r="D105">
        <f ca="1">OFFSET(Лист1!D105,TaimShift,0)</f>
        <v>21</v>
      </c>
      <c r="E105">
        <f ca="1">OFFSET(Лист1!E105,TaimShift,0)</f>
        <v>13</v>
      </c>
      <c r="F105">
        <f ca="1">OFFSET(Лист1!F105,TaimShift,0)</f>
        <v>23</v>
      </c>
      <c r="G105">
        <f ca="1">OFFSET(Лист1!G105,TaimShift,0)</f>
        <v>6</v>
      </c>
      <c r="H105">
        <f ca="1">OFFSET(Лист1!H105,TaimShift,0)</f>
        <v>4</v>
      </c>
    </row>
    <row r="106" spans="1:8" x14ac:dyDescent="0.25">
      <c r="A106">
        <f ca="1">OFFSET(Лист1!A106,TaimShift,0)</f>
        <v>1075</v>
      </c>
      <c r="B106">
        <f ca="1">OFFSET(Лист1!B106,TaimShift,0)</f>
        <v>6</v>
      </c>
      <c r="C106">
        <f ca="1">OFFSET(Лист1!C106,TaimShift,0)</f>
        <v>49</v>
      </c>
      <c r="D106">
        <f ca="1">OFFSET(Лист1!D106,TaimShift,0)</f>
        <v>38</v>
      </c>
      <c r="E106">
        <f ca="1">OFFSET(Лист1!E106,TaimShift,0)</f>
        <v>12</v>
      </c>
      <c r="F106">
        <f ca="1">OFFSET(Лист1!F106,TaimShift,0)</f>
        <v>15</v>
      </c>
      <c r="G106">
        <f ca="1">OFFSET(Лист1!G106,TaimShift,0)</f>
        <v>9</v>
      </c>
      <c r="H106">
        <f ca="1">OFFSET(Лист1!H106,TaimShift,0)</f>
        <v>2</v>
      </c>
    </row>
    <row r="107" spans="1:8" x14ac:dyDescent="0.25">
      <c r="A107">
        <f ca="1">OFFSET(Лист1!A107,TaimShift,0)</f>
        <v>1074</v>
      </c>
      <c r="B107">
        <f ca="1">OFFSET(Лист1!B107,TaimShift,0)</f>
        <v>41</v>
      </c>
      <c r="C107">
        <f ca="1">OFFSET(Лист1!C107,TaimShift,0)</f>
        <v>38</v>
      </c>
      <c r="D107">
        <f ca="1">OFFSET(Лист1!D107,TaimShift,0)</f>
        <v>20</v>
      </c>
      <c r="E107">
        <f ca="1">OFFSET(Лист1!E107,TaimShift,0)</f>
        <v>5</v>
      </c>
      <c r="F107">
        <f ca="1">OFFSET(Лист1!F107,TaimShift,0)</f>
        <v>2</v>
      </c>
      <c r="G107">
        <f ca="1">OFFSET(Лист1!G107,TaimShift,0)</f>
        <v>4</v>
      </c>
      <c r="H107">
        <f ca="1">OFFSET(Лист1!H107,TaimShift,0)</f>
        <v>8</v>
      </c>
    </row>
    <row r="108" spans="1:8" x14ac:dyDescent="0.25">
      <c r="A108">
        <f ca="1">OFFSET(Лист1!A108,TaimShift,0)</f>
        <v>1073</v>
      </c>
      <c r="B108">
        <f ca="1">OFFSET(Лист1!B108,TaimShift,0)</f>
        <v>20</v>
      </c>
      <c r="C108">
        <f ca="1">OFFSET(Лист1!C108,TaimShift,0)</f>
        <v>10</v>
      </c>
      <c r="D108">
        <f ca="1">OFFSET(Лист1!D108,TaimShift,0)</f>
        <v>21</v>
      </c>
      <c r="E108">
        <f ca="1">OFFSET(Лист1!E108,TaimShift,0)</f>
        <v>48</v>
      </c>
      <c r="F108">
        <f ca="1">OFFSET(Лист1!F108,TaimShift,0)</f>
        <v>28</v>
      </c>
      <c r="G108">
        <f ca="1">OFFSET(Лист1!G108,TaimShift,0)</f>
        <v>1</v>
      </c>
      <c r="H108">
        <f ca="1">OFFSET(Лист1!H108,TaimShift,0)</f>
        <v>8</v>
      </c>
    </row>
    <row r="109" spans="1:8" x14ac:dyDescent="0.25">
      <c r="A109">
        <f ca="1">OFFSET(Лист1!A109,TaimShift,0)</f>
        <v>1072</v>
      </c>
      <c r="B109">
        <f ca="1">OFFSET(Лист1!B109,TaimShift,0)</f>
        <v>4</v>
      </c>
      <c r="C109">
        <f ca="1">OFFSET(Лист1!C109,TaimShift,0)</f>
        <v>48</v>
      </c>
      <c r="D109">
        <f ca="1">OFFSET(Лист1!D109,TaimShift,0)</f>
        <v>8</v>
      </c>
      <c r="E109">
        <f ca="1">OFFSET(Лист1!E109,TaimShift,0)</f>
        <v>22</v>
      </c>
      <c r="F109">
        <f ca="1">OFFSET(Лист1!F109,TaimShift,0)</f>
        <v>23</v>
      </c>
      <c r="G109">
        <f ca="1">OFFSET(Лист1!G109,TaimShift,0)</f>
        <v>1</v>
      </c>
      <c r="H109">
        <f ca="1">OFFSET(Лист1!H109,TaimShift,0)</f>
        <v>12</v>
      </c>
    </row>
    <row r="110" spans="1:8" x14ac:dyDescent="0.25">
      <c r="A110">
        <f ca="1">OFFSET(Лист1!A110,TaimShift,0)</f>
        <v>1071</v>
      </c>
      <c r="B110">
        <f ca="1">OFFSET(Лист1!B110,TaimShift,0)</f>
        <v>30</v>
      </c>
      <c r="C110">
        <f ca="1">OFFSET(Лист1!C110,TaimShift,0)</f>
        <v>4</v>
      </c>
      <c r="D110">
        <f ca="1">OFFSET(Лист1!D110,TaimShift,0)</f>
        <v>17</v>
      </c>
      <c r="E110">
        <f ca="1">OFFSET(Лист1!E110,TaimShift,0)</f>
        <v>44</v>
      </c>
      <c r="F110">
        <f ca="1">OFFSET(Лист1!F110,TaimShift,0)</f>
        <v>43</v>
      </c>
      <c r="G110">
        <f ca="1">OFFSET(Лист1!G110,TaimShift,0)</f>
        <v>10</v>
      </c>
      <c r="H110">
        <f ca="1">OFFSET(Лист1!H110,TaimShift,0)</f>
        <v>2</v>
      </c>
    </row>
    <row r="111" spans="1:8" x14ac:dyDescent="0.25">
      <c r="A111">
        <f ca="1">OFFSET(Лист1!A111,TaimShift,0)</f>
        <v>1070</v>
      </c>
      <c r="B111">
        <f ca="1">OFFSET(Лист1!B111,TaimShift,0)</f>
        <v>5</v>
      </c>
      <c r="C111">
        <f ca="1">OFFSET(Лист1!C111,TaimShift,0)</f>
        <v>30</v>
      </c>
      <c r="D111">
        <f ca="1">OFFSET(Лист1!D111,TaimShift,0)</f>
        <v>24</v>
      </c>
      <c r="E111">
        <f ca="1">OFFSET(Лист1!E111,TaimShift,0)</f>
        <v>31</v>
      </c>
      <c r="F111">
        <f ca="1">OFFSET(Лист1!F111,TaimShift,0)</f>
        <v>43</v>
      </c>
      <c r="G111">
        <f ca="1">OFFSET(Лист1!G111,TaimShift,0)</f>
        <v>3</v>
      </c>
      <c r="H111">
        <f ca="1">OFFSET(Лист1!H111,TaimShift,0)</f>
        <v>6</v>
      </c>
    </row>
    <row r="112" spans="1:8" x14ac:dyDescent="0.25">
      <c r="A112">
        <f ca="1">OFFSET(Лист1!A112,TaimShift,0)</f>
        <v>1069</v>
      </c>
      <c r="B112">
        <f ca="1">OFFSET(Лист1!B112,TaimShift,0)</f>
        <v>15</v>
      </c>
      <c r="C112">
        <f ca="1">OFFSET(Лист1!C112,TaimShift,0)</f>
        <v>38</v>
      </c>
      <c r="D112">
        <f ca="1">OFFSET(Лист1!D112,TaimShift,0)</f>
        <v>46</v>
      </c>
      <c r="E112">
        <f ca="1">OFFSET(Лист1!E112,TaimShift,0)</f>
        <v>8</v>
      </c>
      <c r="F112">
        <f ca="1">OFFSET(Лист1!F112,TaimShift,0)</f>
        <v>30</v>
      </c>
      <c r="G112">
        <f ca="1">OFFSET(Лист1!G112,TaimShift,0)</f>
        <v>4</v>
      </c>
      <c r="H112">
        <f ca="1">OFFSET(Лист1!H112,TaimShift,0)</f>
        <v>7</v>
      </c>
    </row>
    <row r="113" spans="1:8" x14ac:dyDescent="0.25">
      <c r="A113">
        <f ca="1">OFFSET(Лист1!A113,TaimShift,0)</f>
        <v>1068</v>
      </c>
      <c r="B113">
        <f ca="1">OFFSET(Лист1!B113,TaimShift,0)</f>
        <v>25</v>
      </c>
      <c r="C113">
        <f ca="1">OFFSET(Лист1!C113,TaimShift,0)</f>
        <v>42</v>
      </c>
      <c r="D113">
        <f ca="1">OFFSET(Лист1!D113,TaimShift,0)</f>
        <v>30</v>
      </c>
      <c r="E113">
        <f ca="1">OFFSET(Лист1!E113,TaimShift,0)</f>
        <v>50</v>
      </c>
      <c r="F113">
        <f ca="1">OFFSET(Лист1!F113,TaimShift,0)</f>
        <v>31</v>
      </c>
      <c r="G113">
        <f ca="1">OFFSET(Лист1!G113,TaimShift,0)</f>
        <v>11</v>
      </c>
      <c r="H113">
        <f ca="1">OFFSET(Лист1!H113,TaimShift,0)</f>
        <v>2</v>
      </c>
    </row>
    <row r="114" spans="1:8" x14ac:dyDescent="0.25">
      <c r="A114">
        <f ca="1">OFFSET(Лист1!A114,TaimShift,0)</f>
        <v>1067</v>
      </c>
      <c r="B114">
        <f ca="1">OFFSET(Лист1!B114,TaimShift,0)</f>
        <v>39</v>
      </c>
      <c r="C114">
        <f ca="1">OFFSET(Лист1!C114,TaimShift,0)</f>
        <v>20</v>
      </c>
      <c r="D114">
        <f ca="1">OFFSET(Лист1!D114,TaimShift,0)</f>
        <v>37</v>
      </c>
      <c r="E114">
        <f ca="1">OFFSET(Лист1!E114,TaimShift,0)</f>
        <v>50</v>
      </c>
      <c r="F114">
        <f ca="1">OFFSET(Лист1!F114,TaimShift,0)</f>
        <v>44</v>
      </c>
      <c r="G114">
        <f ca="1">OFFSET(Лист1!G114,TaimShift,0)</f>
        <v>4</v>
      </c>
      <c r="H114">
        <f ca="1">OFFSET(Лист1!H114,TaimShift,0)</f>
        <v>8</v>
      </c>
    </row>
    <row r="115" spans="1:8" x14ac:dyDescent="0.25">
      <c r="A115">
        <f ca="1">OFFSET(Лист1!A115,TaimShift,0)</f>
        <v>1066</v>
      </c>
      <c r="B115">
        <f ca="1">OFFSET(Лист1!B115,TaimShift,0)</f>
        <v>34</v>
      </c>
      <c r="C115">
        <f ca="1">OFFSET(Лист1!C115,TaimShift,0)</f>
        <v>32</v>
      </c>
      <c r="D115">
        <f ca="1">OFFSET(Лист1!D115,TaimShift,0)</f>
        <v>22</v>
      </c>
      <c r="E115">
        <f ca="1">OFFSET(Лист1!E115,TaimShift,0)</f>
        <v>30</v>
      </c>
      <c r="F115">
        <f ca="1">OFFSET(Лист1!F115,TaimShift,0)</f>
        <v>4</v>
      </c>
      <c r="G115">
        <f ca="1">OFFSET(Лист1!G115,TaimShift,0)</f>
        <v>4</v>
      </c>
      <c r="H115">
        <f ca="1">OFFSET(Лист1!H115,TaimShift,0)</f>
        <v>3</v>
      </c>
    </row>
    <row r="116" spans="1:8" x14ac:dyDescent="0.25">
      <c r="A116">
        <f ca="1">OFFSET(Лист1!A116,TaimShift,0)</f>
        <v>1065</v>
      </c>
      <c r="B116">
        <f ca="1">OFFSET(Лист1!B116,TaimShift,0)</f>
        <v>48</v>
      </c>
      <c r="C116">
        <f ca="1">OFFSET(Лист1!C116,TaimShift,0)</f>
        <v>11</v>
      </c>
      <c r="D116">
        <f ca="1">OFFSET(Лист1!D116,TaimShift,0)</f>
        <v>44</v>
      </c>
      <c r="E116">
        <f ca="1">OFFSET(Лист1!E116,TaimShift,0)</f>
        <v>43</v>
      </c>
      <c r="F116">
        <f ca="1">OFFSET(Лист1!F116,TaimShift,0)</f>
        <v>36</v>
      </c>
      <c r="G116">
        <f ca="1">OFFSET(Лист1!G116,TaimShift,0)</f>
        <v>2</v>
      </c>
      <c r="H116">
        <f ca="1">OFFSET(Лист1!H116,TaimShift,0)</f>
        <v>7</v>
      </c>
    </row>
    <row r="117" spans="1:8" x14ac:dyDescent="0.25">
      <c r="A117">
        <f ca="1">OFFSET(Лист1!A117,TaimShift,0)</f>
        <v>1064</v>
      </c>
      <c r="B117">
        <f ca="1">OFFSET(Лист1!B117,TaimShift,0)</f>
        <v>5</v>
      </c>
      <c r="C117">
        <f ca="1">OFFSET(Лист1!C117,TaimShift,0)</f>
        <v>46</v>
      </c>
      <c r="D117">
        <f ca="1">OFFSET(Лист1!D117,TaimShift,0)</f>
        <v>29</v>
      </c>
      <c r="E117">
        <f ca="1">OFFSET(Лист1!E117,TaimShift,0)</f>
        <v>35</v>
      </c>
      <c r="F117">
        <f ca="1">OFFSET(Лист1!F117,TaimShift,0)</f>
        <v>24</v>
      </c>
      <c r="G117">
        <f ca="1">OFFSET(Лист1!G117,TaimShift,0)</f>
        <v>11</v>
      </c>
      <c r="H117">
        <f ca="1">OFFSET(Лист1!H117,TaimShift,0)</f>
        <v>12</v>
      </c>
    </row>
    <row r="118" spans="1:8" x14ac:dyDescent="0.25">
      <c r="A118">
        <f ca="1">OFFSET(Лист1!A118,TaimShift,0)</f>
        <v>1063</v>
      </c>
      <c r="B118">
        <f ca="1">OFFSET(Лист1!B118,TaimShift,0)</f>
        <v>42</v>
      </c>
      <c r="C118">
        <f ca="1">OFFSET(Лист1!C118,TaimShift,0)</f>
        <v>1</v>
      </c>
      <c r="D118">
        <f ca="1">OFFSET(Лист1!D118,TaimShift,0)</f>
        <v>12</v>
      </c>
      <c r="E118">
        <f ca="1">OFFSET(Лист1!E118,TaimShift,0)</f>
        <v>6</v>
      </c>
      <c r="F118">
        <f ca="1">OFFSET(Лист1!F118,TaimShift,0)</f>
        <v>18</v>
      </c>
      <c r="G118">
        <f ca="1">OFFSET(Лист1!G118,TaimShift,0)</f>
        <v>2</v>
      </c>
      <c r="H118">
        <f ca="1">OFFSET(Лист1!H118,TaimShift,0)</f>
        <v>7</v>
      </c>
    </row>
    <row r="119" spans="1:8" x14ac:dyDescent="0.25">
      <c r="A119">
        <f ca="1">OFFSET(Лист1!A119,TaimShift,0)</f>
        <v>1062</v>
      </c>
      <c r="B119">
        <f ca="1">OFFSET(Лист1!B119,TaimShift,0)</f>
        <v>28</v>
      </c>
      <c r="C119">
        <f ca="1">OFFSET(Лист1!C119,TaimShift,0)</f>
        <v>24</v>
      </c>
      <c r="D119">
        <f ca="1">OFFSET(Лист1!D119,TaimShift,0)</f>
        <v>50</v>
      </c>
      <c r="E119">
        <f ca="1">OFFSET(Лист1!E119,TaimShift,0)</f>
        <v>19</v>
      </c>
      <c r="F119">
        <f ca="1">OFFSET(Лист1!F119,TaimShift,0)</f>
        <v>30</v>
      </c>
      <c r="G119">
        <f ca="1">OFFSET(Лист1!G119,TaimShift,0)</f>
        <v>10</v>
      </c>
      <c r="H119">
        <f ca="1">OFFSET(Лист1!H119,TaimShift,0)</f>
        <v>3</v>
      </c>
    </row>
    <row r="120" spans="1:8" x14ac:dyDescent="0.25">
      <c r="A120">
        <f ca="1">OFFSET(Лист1!A120,TaimShift,0)</f>
        <v>1061</v>
      </c>
      <c r="B120">
        <f ca="1">OFFSET(Лист1!B120,TaimShift,0)</f>
        <v>31</v>
      </c>
      <c r="C120">
        <f ca="1">OFFSET(Лист1!C120,TaimShift,0)</f>
        <v>28</v>
      </c>
      <c r="D120">
        <f ca="1">OFFSET(Лист1!D120,TaimShift,0)</f>
        <v>10</v>
      </c>
      <c r="E120">
        <f ca="1">OFFSET(Лист1!E120,TaimShift,0)</f>
        <v>2</v>
      </c>
      <c r="F120">
        <f ca="1">OFFSET(Лист1!F120,TaimShift,0)</f>
        <v>14</v>
      </c>
      <c r="G120">
        <f ca="1">OFFSET(Лист1!G120,TaimShift,0)</f>
        <v>7</v>
      </c>
      <c r="H120">
        <f ca="1">OFFSET(Лист1!H120,TaimShift,0)</f>
        <v>5</v>
      </c>
    </row>
    <row r="121" spans="1:8" x14ac:dyDescent="0.25">
      <c r="A121">
        <f ca="1">OFFSET(Лист1!A121,TaimShift,0)</f>
        <v>1060</v>
      </c>
      <c r="B121">
        <f ca="1">OFFSET(Лист1!B121,TaimShift,0)</f>
        <v>35</v>
      </c>
      <c r="C121">
        <f ca="1">OFFSET(Лист1!C121,TaimShift,0)</f>
        <v>36</v>
      </c>
      <c r="D121">
        <f ca="1">OFFSET(Лист1!D121,TaimShift,0)</f>
        <v>26</v>
      </c>
      <c r="E121">
        <f ca="1">OFFSET(Лист1!E121,TaimShift,0)</f>
        <v>42</v>
      </c>
      <c r="F121">
        <f ca="1">OFFSET(Лист1!F121,TaimShift,0)</f>
        <v>20</v>
      </c>
      <c r="G121">
        <f ca="1">OFFSET(Лист1!G121,TaimShift,0)</f>
        <v>5</v>
      </c>
      <c r="H121">
        <f ca="1">OFFSET(Лист1!H121,TaimShift,0)</f>
        <v>12</v>
      </c>
    </row>
    <row r="122" spans="1:8" x14ac:dyDescent="0.25">
      <c r="A122">
        <f ca="1">OFFSET(Лист1!A122,TaimShift,0)</f>
        <v>1059</v>
      </c>
      <c r="B122">
        <f ca="1">OFFSET(Лист1!B122,TaimShift,0)</f>
        <v>16</v>
      </c>
      <c r="C122">
        <f ca="1">OFFSET(Лист1!C122,TaimShift,0)</f>
        <v>40</v>
      </c>
      <c r="D122">
        <f ca="1">OFFSET(Лист1!D122,TaimShift,0)</f>
        <v>39</v>
      </c>
      <c r="E122">
        <f ca="1">OFFSET(Лист1!E122,TaimShift,0)</f>
        <v>41</v>
      </c>
      <c r="F122">
        <f ca="1">OFFSET(Лист1!F122,TaimShift,0)</f>
        <v>14</v>
      </c>
      <c r="G122">
        <f ca="1">OFFSET(Лист1!G122,TaimShift,0)</f>
        <v>8</v>
      </c>
      <c r="H122">
        <f ca="1">OFFSET(Лист1!H122,TaimShift,0)</f>
        <v>10</v>
      </c>
    </row>
    <row r="123" spans="1:8" x14ac:dyDescent="0.25">
      <c r="A123">
        <f ca="1">OFFSET(Лист1!A123,TaimShift,0)</f>
        <v>1058</v>
      </c>
      <c r="B123">
        <f ca="1">OFFSET(Лист1!B123,TaimShift,0)</f>
        <v>37</v>
      </c>
      <c r="C123">
        <f ca="1">OFFSET(Лист1!C123,TaimShift,0)</f>
        <v>36</v>
      </c>
      <c r="D123">
        <f ca="1">OFFSET(Лист1!D123,TaimShift,0)</f>
        <v>29</v>
      </c>
      <c r="E123">
        <f ca="1">OFFSET(Лист1!E123,TaimShift,0)</f>
        <v>22</v>
      </c>
      <c r="F123">
        <f ca="1">OFFSET(Лист1!F123,TaimShift,0)</f>
        <v>13</v>
      </c>
      <c r="G123">
        <f ca="1">OFFSET(Лист1!G123,TaimShift,0)</f>
        <v>1</v>
      </c>
      <c r="H123">
        <f ca="1">OFFSET(Лист1!H123,TaimShift,0)</f>
        <v>9</v>
      </c>
    </row>
    <row r="124" spans="1:8" x14ac:dyDescent="0.25">
      <c r="A124">
        <f ca="1">OFFSET(Лист1!A124,TaimShift,0)</f>
        <v>1057</v>
      </c>
      <c r="B124">
        <f ca="1">OFFSET(Лист1!B124,TaimShift,0)</f>
        <v>37</v>
      </c>
      <c r="C124">
        <f ca="1">OFFSET(Лист1!C124,TaimShift,0)</f>
        <v>19</v>
      </c>
      <c r="D124">
        <f ca="1">OFFSET(Лист1!D124,TaimShift,0)</f>
        <v>41</v>
      </c>
      <c r="E124">
        <f ca="1">OFFSET(Лист1!E124,TaimShift,0)</f>
        <v>20</v>
      </c>
      <c r="F124">
        <f ca="1">OFFSET(Лист1!F124,TaimShift,0)</f>
        <v>7</v>
      </c>
      <c r="G124">
        <f ca="1">OFFSET(Лист1!G124,TaimShift,0)</f>
        <v>12</v>
      </c>
      <c r="H124">
        <f ca="1">OFFSET(Лист1!H124,TaimShift,0)</f>
        <v>2</v>
      </c>
    </row>
    <row r="125" spans="1:8" x14ac:dyDescent="0.25">
      <c r="A125">
        <f ca="1">OFFSET(Лист1!A125,TaimShift,0)</f>
        <v>1056</v>
      </c>
      <c r="B125">
        <f ca="1">OFFSET(Лист1!B125,TaimShift,0)</f>
        <v>41</v>
      </c>
      <c r="C125">
        <f ca="1">OFFSET(Лист1!C125,TaimShift,0)</f>
        <v>5</v>
      </c>
      <c r="D125">
        <f ca="1">OFFSET(Лист1!D125,TaimShift,0)</f>
        <v>33</v>
      </c>
      <c r="E125">
        <f ca="1">OFFSET(Лист1!E125,TaimShift,0)</f>
        <v>17</v>
      </c>
      <c r="F125">
        <f ca="1">OFFSET(Лист1!F125,TaimShift,0)</f>
        <v>12</v>
      </c>
      <c r="G125">
        <f ca="1">OFFSET(Лист1!G125,TaimShift,0)</f>
        <v>4</v>
      </c>
      <c r="H125">
        <f ca="1">OFFSET(Лист1!H125,TaimShift,0)</f>
        <v>9</v>
      </c>
    </row>
    <row r="126" spans="1:8" x14ac:dyDescent="0.25">
      <c r="A126">
        <f ca="1">OFFSET(Лист1!A126,TaimShift,0)</f>
        <v>1055</v>
      </c>
      <c r="B126">
        <f ca="1">OFFSET(Лист1!B126,TaimShift,0)</f>
        <v>46</v>
      </c>
      <c r="C126">
        <f ca="1">OFFSET(Лист1!C126,TaimShift,0)</f>
        <v>12</v>
      </c>
      <c r="D126">
        <f ca="1">OFFSET(Лист1!D126,TaimShift,0)</f>
        <v>43</v>
      </c>
      <c r="E126">
        <f ca="1">OFFSET(Лист1!E126,TaimShift,0)</f>
        <v>36</v>
      </c>
      <c r="F126">
        <f ca="1">OFFSET(Лист1!F126,TaimShift,0)</f>
        <v>1</v>
      </c>
      <c r="G126">
        <f ca="1">OFFSET(Лист1!G126,TaimShift,0)</f>
        <v>3</v>
      </c>
      <c r="H126">
        <f ca="1">OFFSET(Лист1!H126,TaimShift,0)</f>
        <v>5</v>
      </c>
    </row>
    <row r="127" spans="1:8" x14ac:dyDescent="0.25">
      <c r="A127">
        <f ca="1">OFFSET(Лист1!A127,TaimShift,0)</f>
        <v>1054</v>
      </c>
      <c r="B127">
        <f ca="1">OFFSET(Лист1!B127,TaimShift,0)</f>
        <v>39</v>
      </c>
      <c r="C127">
        <f ca="1">OFFSET(Лист1!C127,TaimShift,0)</f>
        <v>23</v>
      </c>
      <c r="D127">
        <f ca="1">OFFSET(Лист1!D127,TaimShift,0)</f>
        <v>16</v>
      </c>
      <c r="E127">
        <f ca="1">OFFSET(Лист1!E127,TaimShift,0)</f>
        <v>32</v>
      </c>
      <c r="F127">
        <f ca="1">OFFSET(Лист1!F127,TaimShift,0)</f>
        <v>3</v>
      </c>
      <c r="G127">
        <f ca="1">OFFSET(Лист1!G127,TaimShift,0)</f>
        <v>1</v>
      </c>
      <c r="H127">
        <f ca="1">OFFSET(Лист1!H127,TaimShift,0)</f>
        <v>4</v>
      </c>
    </row>
    <row r="128" spans="1:8" x14ac:dyDescent="0.25">
      <c r="A128">
        <f ca="1">OFFSET(Лист1!A128,TaimShift,0)</f>
        <v>1053</v>
      </c>
      <c r="B128">
        <f ca="1">OFFSET(Лист1!B128,TaimShift,0)</f>
        <v>27</v>
      </c>
      <c r="C128">
        <f ca="1">OFFSET(Лист1!C128,TaimShift,0)</f>
        <v>9</v>
      </c>
      <c r="D128">
        <f ca="1">OFFSET(Лист1!D128,TaimShift,0)</f>
        <v>33</v>
      </c>
      <c r="E128">
        <f ca="1">OFFSET(Лист1!E128,TaimShift,0)</f>
        <v>13</v>
      </c>
      <c r="F128">
        <f ca="1">OFFSET(Лист1!F128,TaimShift,0)</f>
        <v>11</v>
      </c>
      <c r="G128">
        <f ca="1">OFFSET(Лист1!G128,TaimShift,0)</f>
        <v>10</v>
      </c>
      <c r="H128">
        <f ca="1">OFFSET(Лист1!H128,TaimShift,0)</f>
        <v>7</v>
      </c>
    </row>
    <row r="129" spans="1:8" x14ac:dyDescent="0.25">
      <c r="A129">
        <f ca="1">OFFSET(Лист1!A129,TaimShift,0)</f>
        <v>1052</v>
      </c>
      <c r="B129">
        <f ca="1">OFFSET(Лист1!B129,TaimShift,0)</f>
        <v>4</v>
      </c>
      <c r="C129">
        <f ca="1">OFFSET(Лист1!C129,TaimShift,0)</f>
        <v>27</v>
      </c>
      <c r="D129">
        <f ca="1">OFFSET(Лист1!D129,TaimShift,0)</f>
        <v>23</v>
      </c>
      <c r="E129">
        <f ca="1">OFFSET(Лист1!E129,TaimShift,0)</f>
        <v>30</v>
      </c>
      <c r="F129">
        <f ca="1">OFFSET(Лист1!F129,TaimShift,0)</f>
        <v>17</v>
      </c>
      <c r="G129">
        <f ca="1">OFFSET(Лист1!G129,TaimShift,0)</f>
        <v>3</v>
      </c>
      <c r="H129">
        <f ca="1">OFFSET(Лист1!H129,TaimShift,0)</f>
        <v>8</v>
      </c>
    </row>
    <row r="130" spans="1:8" x14ac:dyDescent="0.25">
      <c r="A130">
        <f ca="1">OFFSET(Лист1!A130,TaimShift,0)</f>
        <v>1051</v>
      </c>
      <c r="B130">
        <f ca="1">OFFSET(Лист1!B130,TaimShift,0)</f>
        <v>19</v>
      </c>
      <c r="C130">
        <f ca="1">OFFSET(Лист1!C130,TaimShift,0)</f>
        <v>26</v>
      </c>
      <c r="D130">
        <f ca="1">OFFSET(Лист1!D130,TaimShift,0)</f>
        <v>17</v>
      </c>
      <c r="E130">
        <f ca="1">OFFSET(Лист1!E130,TaimShift,0)</f>
        <v>13</v>
      </c>
      <c r="F130">
        <f ca="1">OFFSET(Лист1!F130,TaimShift,0)</f>
        <v>36</v>
      </c>
      <c r="G130">
        <f ca="1">OFFSET(Лист1!G130,TaimShift,0)</f>
        <v>2</v>
      </c>
      <c r="H130">
        <f ca="1">OFFSET(Лист1!H130,TaimShift,0)</f>
        <v>3</v>
      </c>
    </row>
    <row r="131" spans="1:8" x14ac:dyDescent="0.25">
      <c r="A131">
        <f ca="1">OFFSET(Лист1!A131,TaimShift,0)</f>
        <v>1050</v>
      </c>
      <c r="B131">
        <f ca="1">OFFSET(Лист1!B131,TaimShift,0)</f>
        <v>23</v>
      </c>
      <c r="C131">
        <f ca="1">OFFSET(Лист1!C131,TaimShift,0)</f>
        <v>37</v>
      </c>
      <c r="D131">
        <f ca="1">OFFSET(Лист1!D131,TaimShift,0)</f>
        <v>50</v>
      </c>
      <c r="E131">
        <f ca="1">OFFSET(Лист1!E131,TaimShift,0)</f>
        <v>29</v>
      </c>
      <c r="F131">
        <f ca="1">OFFSET(Лист1!F131,TaimShift,0)</f>
        <v>45</v>
      </c>
      <c r="G131">
        <f ca="1">OFFSET(Лист1!G131,TaimShift,0)</f>
        <v>5</v>
      </c>
      <c r="H131">
        <f ca="1">OFFSET(Лист1!H131,TaimShift,0)</f>
        <v>11</v>
      </c>
    </row>
    <row r="132" spans="1:8" x14ac:dyDescent="0.25">
      <c r="A132">
        <f ca="1">OFFSET(Лист1!A132,TaimShift,0)</f>
        <v>1049</v>
      </c>
      <c r="B132">
        <f ca="1">OFFSET(Лист1!B132,TaimShift,0)</f>
        <v>36</v>
      </c>
      <c r="C132">
        <f ca="1">OFFSET(Лист1!C132,TaimShift,0)</f>
        <v>4</v>
      </c>
      <c r="D132">
        <f ca="1">OFFSET(Лист1!D132,TaimShift,0)</f>
        <v>37</v>
      </c>
      <c r="E132">
        <f ca="1">OFFSET(Лист1!E132,TaimShift,0)</f>
        <v>21</v>
      </c>
      <c r="F132">
        <f ca="1">OFFSET(Лист1!F132,TaimShift,0)</f>
        <v>34</v>
      </c>
      <c r="G132">
        <f ca="1">OFFSET(Лист1!G132,TaimShift,0)</f>
        <v>6</v>
      </c>
      <c r="H132">
        <f ca="1">OFFSET(Лист1!H132,TaimShift,0)</f>
        <v>3</v>
      </c>
    </row>
    <row r="133" spans="1:8" x14ac:dyDescent="0.25">
      <c r="A133">
        <f ca="1">OFFSET(Лист1!A133,TaimShift,0)</f>
        <v>1048</v>
      </c>
      <c r="B133">
        <f ca="1">OFFSET(Лист1!B133,TaimShift,0)</f>
        <v>15</v>
      </c>
      <c r="C133">
        <f ca="1">OFFSET(Лист1!C133,TaimShift,0)</f>
        <v>1</v>
      </c>
      <c r="D133">
        <f ca="1">OFFSET(Лист1!D133,TaimShift,0)</f>
        <v>9</v>
      </c>
      <c r="E133">
        <f ca="1">OFFSET(Лист1!E133,TaimShift,0)</f>
        <v>25</v>
      </c>
      <c r="F133">
        <f ca="1">OFFSET(Лист1!F133,TaimShift,0)</f>
        <v>19</v>
      </c>
      <c r="G133">
        <f ca="1">OFFSET(Лист1!G133,TaimShift,0)</f>
        <v>1</v>
      </c>
      <c r="H133">
        <f ca="1">OFFSET(Лист1!H133,TaimShift,0)</f>
        <v>7</v>
      </c>
    </row>
    <row r="134" spans="1:8" x14ac:dyDescent="0.25">
      <c r="A134">
        <f ca="1">OFFSET(Лист1!A134,TaimShift,0)</f>
        <v>1047</v>
      </c>
      <c r="B134">
        <f ca="1">OFFSET(Лист1!B134,TaimShift,0)</f>
        <v>32</v>
      </c>
      <c r="C134">
        <f ca="1">OFFSET(Лист1!C134,TaimShift,0)</f>
        <v>6</v>
      </c>
      <c r="D134">
        <f ca="1">OFFSET(Лист1!D134,TaimShift,0)</f>
        <v>50</v>
      </c>
      <c r="E134">
        <f ca="1">OFFSET(Лист1!E134,TaimShift,0)</f>
        <v>24</v>
      </c>
      <c r="F134">
        <f ca="1">OFFSET(Лист1!F134,TaimShift,0)</f>
        <v>48</v>
      </c>
      <c r="G134">
        <f ca="1">OFFSET(Лист1!G134,TaimShift,0)</f>
        <v>1</v>
      </c>
      <c r="H134">
        <f ca="1">OFFSET(Лист1!H134,TaimShift,0)</f>
        <v>5</v>
      </c>
    </row>
    <row r="135" spans="1:8" x14ac:dyDescent="0.25">
      <c r="A135">
        <f ca="1">OFFSET(Лист1!A135,TaimShift,0)</f>
        <v>1046</v>
      </c>
      <c r="B135">
        <f ca="1">OFFSET(Лист1!B135,TaimShift,0)</f>
        <v>18</v>
      </c>
      <c r="C135">
        <f ca="1">OFFSET(Лист1!C135,TaimShift,0)</f>
        <v>32</v>
      </c>
      <c r="D135">
        <f ca="1">OFFSET(Лист1!D135,TaimShift,0)</f>
        <v>7</v>
      </c>
      <c r="E135">
        <f ca="1">OFFSET(Лист1!E135,TaimShift,0)</f>
        <v>48</v>
      </c>
      <c r="F135">
        <f ca="1">OFFSET(Лист1!F135,TaimShift,0)</f>
        <v>19</v>
      </c>
      <c r="G135">
        <f ca="1">OFFSET(Лист1!G135,TaimShift,0)</f>
        <v>3</v>
      </c>
      <c r="H135">
        <f ca="1">OFFSET(Лист1!H135,TaimShift,0)</f>
        <v>7</v>
      </c>
    </row>
    <row r="136" spans="1:8" x14ac:dyDescent="0.25">
      <c r="A136">
        <f ca="1">OFFSET(Лист1!A136,TaimShift,0)</f>
        <v>1045</v>
      </c>
      <c r="B136">
        <f ca="1">OFFSET(Лист1!B136,TaimShift,0)</f>
        <v>40</v>
      </c>
      <c r="C136">
        <f ca="1">OFFSET(Лист1!C136,TaimShift,0)</f>
        <v>29</v>
      </c>
      <c r="D136">
        <f ca="1">OFFSET(Лист1!D136,TaimShift,0)</f>
        <v>1</v>
      </c>
      <c r="E136">
        <f ca="1">OFFSET(Лист1!E136,TaimShift,0)</f>
        <v>48</v>
      </c>
      <c r="F136">
        <f ca="1">OFFSET(Лист1!F136,TaimShift,0)</f>
        <v>41</v>
      </c>
      <c r="G136">
        <f ca="1">OFFSET(Лист1!G136,TaimShift,0)</f>
        <v>12</v>
      </c>
      <c r="H136">
        <f ca="1">OFFSET(Лист1!H136,TaimShift,0)</f>
        <v>6</v>
      </c>
    </row>
    <row r="137" spans="1:8" x14ac:dyDescent="0.25">
      <c r="A137">
        <f ca="1">OFFSET(Лист1!A137,TaimShift,0)</f>
        <v>1044</v>
      </c>
      <c r="B137">
        <f ca="1">OFFSET(Лист1!B137,TaimShift,0)</f>
        <v>6</v>
      </c>
      <c r="C137">
        <f ca="1">OFFSET(Лист1!C137,TaimShift,0)</f>
        <v>31</v>
      </c>
      <c r="D137">
        <f ca="1">OFFSET(Лист1!D137,TaimShift,0)</f>
        <v>39</v>
      </c>
      <c r="E137">
        <f ca="1">OFFSET(Лист1!E137,TaimShift,0)</f>
        <v>42</v>
      </c>
      <c r="F137">
        <f ca="1">OFFSET(Лист1!F137,TaimShift,0)</f>
        <v>11</v>
      </c>
      <c r="G137">
        <f ca="1">OFFSET(Лист1!G137,TaimShift,0)</f>
        <v>3</v>
      </c>
      <c r="H137">
        <f ca="1">OFFSET(Лист1!H137,TaimShift,0)</f>
        <v>1</v>
      </c>
    </row>
    <row r="138" spans="1:8" x14ac:dyDescent="0.25">
      <c r="A138">
        <f ca="1">OFFSET(Лист1!A138,TaimShift,0)</f>
        <v>1043</v>
      </c>
      <c r="B138">
        <f ca="1">OFFSET(Лист1!B138,TaimShift,0)</f>
        <v>45</v>
      </c>
      <c r="C138">
        <f ca="1">OFFSET(Лист1!C138,TaimShift,0)</f>
        <v>21</v>
      </c>
      <c r="D138">
        <f ca="1">OFFSET(Лист1!D138,TaimShift,0)</f>
        <v>1</v>
      </c>
      <c r="E138">
        <f ca="1">OFFSET(Лист1!E138,TaimShift,0)</f>
        <v>8</v>
      </c>
      <c r="F138">
        <f ca="1">OFFSET(Лист1!F138,TaimShift,0)</f>
        <v>30</v>
      </c>
      <c r="G138">
        <f ca="1">OFFSET(Лист1!G138,TaimShift,0)</f>
        <v>3</v>
      </c>
      <c r="H138">
        <f ca="1">OFFSET(Лист1!H138,TaimShift,0)</f>
        <v>2</v>
      </c>
    </row>
    <row r="139" spans="1:8" x14ac:dyDescent="0.25">
      <c r="A139">
        <f ca="1">OFFSET(Лист1!A139,TaimShift,0)</f>
        <v>1042</v>
      </c>
      <c r="B139">
        <f ca="1">OFFSET(Лист1!B139,TaimShift,0)</f>
        <v>44</v>
      </c>
      <c r="C139">
        <f ca="1">OFFSET(Лист1!C139,TaimShift,0)</f>
        <v>49</v>
      </c>
      <c r="D139">
        <f ca="1">OFFSET(Лист1!D139,TaimShift,0)</f>
        <v>13</v>
      </c>
      <c r="E139">
        <f ca="1">OFFSET(Лист1!E139,TaimShift,0)</f>
        <v>18</v>
      </c>
      <c r="F139">
        <f ca="1">OFFSET(Лист1!F139,TaimShift,0)</f>
        <v>37</v>
      </c>
      <c r="G139">
        <f ca="1">OFFSET(Лист1!G139,TaimShift,0)</f>
        <v>9</v>
      </c>
      <c r="H139">
        <f ca="1">OFFSET(Лист1!H139,TaimShift,0)</f>
        <v>12</v>
      </c>
    </row>
    <row r="140" spans="1:8" x14ac:dyDescent="0.25">
      <c r="A140">
        <f ca="1">OFFSET(Лист1!A140,TaimShift,0)</f>
        <v>1041</v>
      </c>
      <c r="B140">
        <f ca="1">OFFSET(Лист1!B140,TaimShift,0)</f>
        <v>35</v>
      </c>
      <c r="C140">
        <f ca="1">OFFSET(Лист1!C140,TaimShift,0)</f>
        <v>17</v>
      </c>
      <c r="D140">
        <f ca="1">OFFSET(Лист1!D140,TaimShift,0)</f>
        <v>29</v>
      </c>
      <c r="E140">
        <f ca="1">OFFSET(Лист1!E140,TaimShift,0)</f>
        <v>10</v>
      </c>
      <c r="F140">
        <f ca="1">OFFSET(Лист1!F140,TaimShift,0)</f>
        <v>27</v>
      </c>
      <c r="G140">
        <f ca="1">OFFSET(Лист1!G140,TaimShift,0)</f>
        <v>4</v>
      </c>
      <c r="H140">
        <f ca="1">OFFSET(Лист1!H140,TaimShift,0)</f>
        <v>11</v>
      </c>
    </row>
    <row r="141" spans="1:8" x14ac:dyDescent="0.25">
      <c r="A141">
        <f ca="1">OFFSET(Лист1!A141,TaimShift,0)</f>
        <v>1040</v>
      </c>
      <c r="B141">
        <f ca="1">OFFSET(Лист1!B141,TaimShift,0)</f>
        <v>42</v>
      </c>
      <c r="C141">
        <f ca="1">OFFSET(Лист1!C141,TaimShift,0)</f>
        <v>47</v>
      </c>
      <c r="D141">
        <f ca="1">OFFSET(Лист1!D141,TaimShift,0)</f>
        <v>24</v>
      </c>
      <c r="E141">
        <f ca="1">OFFSET(Лист1!E141,TaimShift,0)</f>
        <v>49</v>
      </c>
      <c r="F141">
        <f ca="1">OFFSET(Лист1!F141,TaimShift,0)</f>
        <v>9</v>
      </c>
      <c r="G141">
        <f ca="1">OFFSET(Лист1!G141,TaimShift,0)</f>
        <v>1</v>
      </c>
      <c r="H141">
        <f ca="1">OFFSET(Лист1!H141,TaimShift,0)</f>
        <v>5</v>
      </c>
    </row>
    <row r="142" spans="1:8" x14ac:dyDescent="0.25">
      <c r="A142">
        <f ca="1">OFFSET(Лист1!A142,TaimShift,0)</f>
        <v>1039</v>
      </c>
      <c r="B142">
        <f ca="1">OFFSET(Лист1!B142,TaimShift,0)</f>
        <v>28</v>
      </c>
      <c r="C142">
        <f ca="1">OFFSET(Лист1!C142,TaimShift,0)</f>
        <v>18</v>
      </c>
      <c r="D142">
        <f ca="1">OFFSET(Лист1!D142,TaimShift,0)</f>
        <v>29</v>
      </c>
      <c r="E142">
        <f ca="1">OFFSET(Лист1!E142,TaimShift,0)</f>
        <v>6</v>
      </c>
      <c r="F142">
        <f ca="1">OFFSET(Лист1!F142,TaimShift,0)</f>
        <v>9</v>
      </c>
      <c r="G142">
        <f ca="1">OFFSET(Лист1!G142,TaimShift,0)</f>
        <v>9</v>
      </c>
      <c r="H142">
        <f ca="1">OFFSET(Лист1!H142,TaimShift,0)</f>
        <v>1</v>
      </c>
    </row>
    <row r="143" spans="1:8" x14ac:dyDescent="0.25">
      <c r="A143">
        <f ca="1">OFFSET(Лист1!A143,TaimShift,0)</f>
        <v>1038</v>
      </c>
      <c r="B143">
        <f ca="1">OFFSET(Лист1!B143,TaimShift,0)</f>
        <v>8</v>
      </c>
      <c r="C143">
        <f ca="1">OFFSET(Лист1!C143,TaimShift,0)</f>
        <v>7</v>
      </c>
      <c r="D143">
        <f ca="1">OFFSET(Лист1!D143,TaimShift,0)</f>
        <v>3</v>
      </c>
      <c r="E143">
        <f ca="1">OFFSET(Лист1!E143,TaimShift,0)</f>
        <v>14</v>
      </c>
      <c r="F143">
        <f ca="1">OFFSET(Лист1!F143,TaimShift,0)</f>
        <v>49</v>
      </c>
      <c r="G143">
        <f ca="1">OFFSET(Лист1!G143,TaimShift,0)</f>
        <v>5</v>
      </c>
      <c r="H143">
        <f ca="1">OFFSET(Лист1!H143,TaimShift,0)</f>
        <v>8</v>
      </c>
    </row>
    <row r="144" spans="1:8" x14ac:dyDescent="0.25">
      <c r="A144">
        <f ca="1">OFFSET(Лист1!A144,TaimShift,0)</f>
        <v>1037</v>
      </c>
      <c r="B144">
        <f ca="1">OFFSET(Лист1!B144,TaimShift,0)</f>
        <v>4</v>
      </c>
      <c r="C144">
        <f ca="1">OFFSET(Лист1!C144,TaimShift,0)</f>
        <v>12</v>
      </c>
      <c r="D144">
        <f ca="1">OFFSET(Лист1!D144,TaimShift,0)</f>
        <v>32</v>
      </c>
      <c r="E144">
        <f ca="1">OFFSET(Лист1!E144,TaimShift,0)</f>
        <v>15</v>
      </c>
      <c r="F144">
        <f ca="1">OFFSET(Лист1!F144,TaimShift,0)</f>
        <v>38</v>
      </c>
      <c r="G144">
        <f ca="1">OFFSET(Лист1!G144,TaimShift,0)</f>
        <v>1</v>
      </c>
      <c r="H144">
        <f ca="1">OFFSET(Лист1!H144,TaimShift,0)</f>
        <v>5</v>
      </c>
    </row>
    <row r="145" spans="1:8" x14ac:dyDescent="0.25">
      <c r="A145">
        <f ca="1">OFFSET(Лист1!A145,TaimShift,0)</f>
        <v>1036</v>
      </c>
      <c r="B145">
        <f ca="1">OFFSET(Лист1!B145,TaimShift,0)</f>
        <v>15</v>
      </c>
      <c r="C145">
        <f ca="1">OFFSET(Лист1!C145,TaimShift,0)</f>
        <v>7</v>
      </c>
      <c r="D145">
        <f ca="1">OFFSET(Лист1!D145,TaimShift,0)</f>
        <v>1</v>
      </c>
      <c r="E145">
        <f ca="1">OFFSET(Лист1!E145,TaimShift,0)</f>
        <v>47</v>
      </c>
      <c r="F145">
        <f ca="1">OFFSET(Лист1!F145,TaimShift,0)</f>
        <v>5</v>
      </c>
      <c r="G145">
        <f ca="1">OFFSET(Лист1!G145,TaimShift,0)</f>
        <v>9</v>
      </c>
      <c r="H145">
        <f ca="1">OFFSET(Лист1!H145,TaimShift,0)</f>
        <v>12</v>
      </c>
    </row>
    <row r="146" spans="1:8" x14ac:dyDescent="0.25">
      <c r="A146">
        <f ca="1">OFFSET(Лист1!A146,TaimShift,0)</f>
        <v>1035</v>
      </c>
      <c r="B146">
        <f ca="1">OFFSET(Лист1!B146,TaimShift,0)</f>
        <v>10</v>
      </c>
      <c r="C146">
        <f ca="1">OFFSET(Лист1!C146,TaimShift,0)</f>
        <v>12</v>
      </c>
      <c r="D146">
        <f ca="1">OFFSET(Лист1!D146,TaimShift,0)</f>
        <v>17</v>
      </c>
      <c r="E146">
        <f ca="1">OFFSET(Лист1!E146,TaimShift,0)</f>
        <v>3</v>
      </c>
      <c r="F146">
        <f ca="1">OFFSET(Лист1!F146,TaimShift,0)</f>
        <v>27</v>
      </c>
      <c r="G146">
        <f ca="1">OFFSET(Лист1!G146,TaimShift,0)</f>
        <v>3</v>
      </c>
      <c r="H146">
        <f ca="1">OFFSET(Лист1!H146,TaimShift,0)</f>
        <v>5</v>
      </c>
    </row>
    <row r="147" spans="1:8" x14ac:dyDescent="0.25">
      <c r="A147">
        <f ca="1">OFFSET(Лист1!A147,TaimShift,0)</f>
        <v>1034</v>
      </c>
      <c r="B147">
        <f ca="1">OFFSET(Лист1!B147,TaimShift,0)</f>
        <v>39</v>
      </c>
      <c r="C147">
        <f ca="1">OFFSET(Лист1!C147,TaimShift,0)</f>
        <v>42</v>
      </c>
      <c r="D147">
        <f ca="1">OFFSET(Лист1!D147,TaimShift,0)</f>
        <v>24</v>
      </c>
      <c r="E147">
        <f ca="1">OFFSET(Лист1!E147,TaimShift,0)</f>
        <v>45</v>
      </c>
      <c r="F147">
        <f ca="1">OFFSET(Лист1!F147,TaimShift,0)</f>
        <v>2</v>
      </c>
      <c r="G147">
        <f ca="1">OFFSET(Лист1!G147,TaimShift,0)</f>
        <v>2</v>
      </c>
      <c r="H147">
        <f ca="1">OFFSET(Лист1!H147,TaimShift,0)</f>
        <v>8</v>
      </c>
    </row>
    <row r="148" spans="1:8" x14ac:dyDescent="0.25">
      <c r="A148">
        <f ca="1">OFFSET(Лист1!A148,TaimShift,0)</f>
        <v>1033</v>
      </c>
      <c r="B148">
        <f ca="1">OFFSET(Лист1!B148,TaimShift,0)</f>
        <v>14</v>
      </c>
      <c r="C148">
        <f ca="1">OFFSET(Лист1!C148,TaimShift,0)</f>
        <v>30</v>
      </c>
      <c r="D148">
        <f ca="1">OFFSET(Лист1!D148,TaimShift,0)</f>
        <v>46</v>
      </c>
      <c r="E148">
        <f ca="1">OFFSET(Лист1!E148,TaimShift,0)</f>
        <v>10</v>
      </c>
      <c r="F148">
        <f ca="1">OFFSET(Лист1!F148,TaimShift,0)</f>
        <v>35</v>
      </c>
      <c r="G148">
        <f ca="1">OFFSET(Лист1!G148,TaimShift,0)</f>
        <v>4</v>
      </c>
      <c r="H148">
        <f ca="1">OFFSET(Лист1!H148,TaimShift,0)</f>
        <v>10</v>
      </c>
    </row>
    <row r="149" spans="1:8" x14ac:dyDescent="0.25">
      <c r="A149">
        <f ca="1">OFFSET(Лист1!A149,TaimShift,0)</f>
        <v>1032</v>
      </c>
      <c r="B149">
        <f ca="1">OFFSET(Лист1!B149,TaimShift,0)</f>
        <v>39</v>
      </c>
      <c r="C149">
        <f ca="1">OFFSET(Лист1!C149,TaimShift,0)</f>
        <v>48</v>
      </c>
      <c r="D149">
        <f ca="1">OFFSET(Лист1!D149,TaimShift,0)</f>
        <v>28</v>
      </c>
      <c r="E149">
        <f ca="1">OFFSET(Лист1!E149,TaimShift,0)</f>
        <v>46</v>
      </c>
      <c r="F149">
        <f ca="1">OFFSET(Лист1!F149,TaimShift,0)</f>
        <v>18</v>
      </c>
      <c r="G149">
        <f ca="1">OFFSET(Лист1!G149,TaimShift,0)</f>
        <v>12</v>
      </c>
      <c r="H149">
        <f ca="1">OFFSET(Лист1!H149,TaimShift,0)</f>
        <v>5</v>
      </c>
    </row>
    <row r="150" spans="1:8" x14ac:dyDescent="0.25">
      <c r="A150">
        <f ca="1">OFFSET(Лист1!A150,TaimShift,0)</f>
        <v>1031</v>
      </c>
      <c r="B150">
        <f ca="1">OFFSET(Лист1!B150,TaimShift,0)</f>
        <v>26</v>
      </c>
      <c r="C150">
        <f ca="1">OFFSET(Лист1!C150,TaimShift,0)</f>
        <v>15</v>
      </c>
      <c r="D150">
        <f ca="1">OFFSET(Лист1!D150,TaimShift,0)</f>
        <v>40</v>
      </c>
      <c r="E150">
        <f ca="1">OFFSET(Лист1!E150,TaimShift,0)</f>
        <v>25</v>
      </c>
      <c r="F150">
        <f ca="1">OFFSET(Лист1!F150,TaimShift,0)</f>
        <v>41</v>
      </c>
      <c r="G150">
        <f ca="1">OFFSET(Лист1!G150,TaimShift,0)</f>
        <v>4</v>
      </c>
      <c r="H150">
        <f ca="1">OFFSET(Лист1!H150,TaimShift,0)</f>
        <v>5</v>
      </c>
    </row>
    <row r="151" spans="1:8" x14ac:dyDescent="0.25">
      <c r="A151">
        <f ca="1">OFFSET(Лист1!A151,TaimShift,0)</f>
        <v>1030</v>
      </c>
      <c r="B151">
        <f ca="1">OFFSET(Лист1!B151,TaimShift,0)</f>
        <v>29</v>
      </c>
      <c r="C151">
        <f ca="1">OFFSET(Лист1!C151,TaimShift,0)</f>
        <v>30</v>
      </c>
      <c r="D151">
        <f ca="1">OFFSET(Лист1!D151,TaimShift,0)</f>
        <v>41</v>
      </c>
      <c r="E151">
        <f ca="1">OFFSET(Лист1!E151,TaimShift,0)</f>
        <v>40</v>
      </c>
      <c r="F151">
        <f ca="1">OFFSET(Лист1!F151,TaimShift,0)</f>
        <v>36</v>
      </c>
      <c r="G151">
        <f ca="1">OFFSET(Лист1!G151,TaimShift,0)</f>
        <v>9</v>
      </c>
      <c r="H151">
        <f ca="1">OFFSET(Лист1!H151,TaimShift,0)</f>
        <v>2</v>
      </c>
    </row>
    <row r="152" spans="1:8" x14ac:dyDescent="0.25">
      <c r="A152">
        <f ca="1">OFFSET(Лист1!A152,TaimShift,0)</f>
        <v>1029</v>
      </c>
      <c r="B152">
        <f ca="1">OFFSET(Лист1!B152,TaimShift,0)</f>
        <v>29</v>
      </c>
      <c r="C152">
        <f ca="1">OFFSET(Лист1!C152,TaimShift,0)</f>
        <v>24</v>
      </c>
      <c r="D152">
        <f ca="1">OFFSET(Лист1!D152,TaimShift,0)</f>
        <v>21</v>
      </c>
      <c r="E152">
        <f ca="1">OFFSET(Лист1!E152,TaimShift,0)</f>
        <v>30</v>
      </c>
      <c r="F152">
        <f ca="1">OFFSET(Лист1!F152,TaimShift,0)</f>
        <v>14</v>
      </c>
      <c r="G152">
        <f ca="1">OFFSET(Лист1!G152,TaimShift,0)</f>
        <v>10</v>
      </c>
      <c r="H152">
        <f ca="1">OFFSET(Лист1!H152,TaimShift,0)</f>
        <v>8</v>
      </c>
    </row>
    <row r="153" spans="1:8" x14ac:dyDescent="0.25">
      <c r="A153">
        <f ca="1">OFFSET(Лист1!A153,TaimShift,0)</f>
        <v>1028</v>
      </c>
      <c r="B153">
        <f ca="1">OFFSET(Лист1!B153,TaimShift,0)</f>
        <v>41</v>
      </c>
      <c r="C153">
        <f ca="1">OFFSET(Лист1!C153,TaimShift,0)</f>
        <v>9</v>
      </c>
      <c r="D153">
        <f ca="1">OFFSET(Лист1!D153,TaimShift,0)</f>
        <v>31</v>
      </c>
      <c r="E153">
        <f ca="1">OFFSET(Лист1!E153,TaimShift,0)</f>
        <v>5</v>
      </c>
      <c r="F153">
        <f ca="1">OFFSET(Лист1!F153,TaimShift,0)</f>
        <v>29</v>
      </c>
      <c r="G153">
        <f ca="1">OFFSET(Лист1!G153,TaimShift,0)</f>
        <v>4</v>
      </c>
      <c r="H153">
        <f ca="1">OFFSET(Лист1!H153,TaimShift,0)</f>
        <v>2</v>
      </c>
    </row>
    <row r="154" spans="1:8" x14ac:dyDescent="0.25">
      <c r="A154">
        <f ca="1">OFFSET(Лист1!A154,TaimShift,0)</f>
        <v>1027</v>
      </c>
      <c r="B154">
        <f ca="1">OFFSET(Лист1!B154,TaimShift,0)</f>
        <v>14</v>
      </c>
      <c r="C154">
        <f ca="1">OFFSET(Лист1!C154,TaimShift,0)</f>
        <v>44</v>
      </c>
      <c r="D154">
        <f ca="1">OFFSET(Лист1!D154,TaimShift,0)</f>
        <v>43</v>
      </c>
      <c r="E154">
        <f ca="1">OFFSET(Лист1!E154,TaimShift,0)</f>
        <v>48</v>
      </c>
      <c r="F154">
        <f ca="1">OFFSET(Лист1!F154,TaimShift,0)</f>
        <v>12</v>
      </c>
      <c r="G154">
        <f ca="1">OFFSET(Лист1!G154,TaimShift,0)</f>
        <v>11</v>
      </c>
      <c r="H154">
        <f ca="1">OFFSET(Лист1!H154,TaimShift,0)</f>
        <v>2</v>
      </c>
    </row>
    <row r="155" spans="1:8" x14ac:dyDescent="0.25">
      <c r="A155">
        <f ca="1">OFFSET(Лист1!A155,TaimShift,0)</f>
        <v>1026</v>
      </c>
      <c r="B155">
        <f ca="1">OFFSET(Лист1!B155,TaimShift,0)</f>
        <v>8</v>
      </c>
      <c r="C155">
        <f ca="1">OFFSET(Лист1!C155,TaimShift,0)</f>
        <v>1</v>
      </c>
      <c r="D155">
        <f ca="1">OFFSET(Лист1!D155,TaimShift,0)</f>
        <v>26</v>
      </c>
      <c r="E155">
        <f ca="1">OFFSET(Лист1!E155,TaimShift,0)</f>
        <v>49</v>
      </c>
      <c r="F155">
        <f ca="1">OFFSET(Лист1!F155,TaimShift,0)</f>
        <v>9</v>
      </c>
      <c r="G155">
        <f ca="1">OFFSET(Лист1!G155,TaimShift,0)</f>
        <v>9</v>
      </c>
      <c r="H155">
        <f ca="1">OFFSET(Лист1!H155,TaimShift,0)</f>
        <v>5</v>
      </c>
    </row>
    <row r="156" spans="1:8" x14ac:dyDescent="0.25">
      <c r="A156">
        <f ca="1">OFFSET(Лист1!A156,TaimShift,0)</f>
        <v>1025</v>
      </c>
      <c r="B156">
        <f ca="1">OFFSET(Лист1!B156,TaimShift,0)</f>
        <v>41</v>
      </c>
      <c r="C156">
        <f ca="1">OFFSET(Лист1!C156,TaimShift,0)</f>
        <v>27</v>
      </c>
      <c r="D156">
        <f ca="1">OFFSET(Лист1!D156,TaimShift,0)</f>
        <v>1</v>
      </c>
      <c r="E156">
        <f ca="1">OFFSET(Лист1!E156,TaimShift,0)</f>
        <v>45</v>
      </c>
      <c r="F156">
        <f ca="1">OFFSET(Лист1!F156,TaimShift,0)</f>
        <v>25</v>
      </c>
      <c r="G156">
        <f ca="1">OFFSET(Лист1!G156,TaimShift,0)</f>
        <v>7</v>
      </c>
      <c r="H156">
        <f ca="1">OFFSET(Лист1!H156,TaimShift,0)</f>
        <v>5</v>
      </c>
    </row>
    <row r="157" spans="1:8" x14ac:dyDescent="0.25">
      <c r="A157">
        <f ca="1">OFFSET(Лист1!A157,TaimShift,0)</f>
        <v>1024</v>
      </c>
      <c r="B157">
        <f ca="1">OFFSET(Лист1!B157,TaimShift,0)</f>
        <v>21</v>
      </c>
      <c r="C157">
        <f ca="1">OFFSET(Лист1!C157,TaimShift,0)</f>
        <v>14</v>
      </c>
      <c r="D157">
        <f ca="1">OFFSET(Лист1!D157,TaimShift,0)</f>
        <v>20</v>
      </c>
      <c r="E157">
        <f ca="1">OFFSET(Лист1!E157,TaimShift,0)</f>
        <v>47</v>
      </c>
      <c r="F157">
        <f ca="1">OFFSET(Лист1!F157,TaimShift,0)</f>
        <v>11</v>
      </c>
      <c r="G157">
        <f ca="1">OFFSET(Лист1!G157,TaimShift,0)</f>
        <v>10</v>
      </c>
      <c r="H157">
        <f ca="1">OFFSET(Лист1!H157,TaimShift,0)</f>
        <v>7</v>
      </c>
    </row>
    <row r="158" spans="1:8" x14ac:dyDescent="0.25">
      <c r="A158">
        <f ca="1">OFFSET(Лист1!A158,TaimShift,0)</f>
        <v>1023</v>
      </c>
      <c r="B158">
        <f ca="1">OFFSET(Лист1!B158,TaimShift,0)</f>
        <v>50</v>
      </c>
      <c r="C158">
        <f ca="1">OFFSET(Лист1!C158,TaimShift,0)</f>
        <v>26</v>
      </c>
      <c r="D158">
        <f ca="1">OFFSET(Лист1!D158,TaimShift,0)</f>
        <v>42</v>
      </c>
      <c r="E158">
        <f ca="1">OFFSET(Лист1!E158,TaimShift,0)</f>
        <v>22</v>
      </c>
      <c r="F158">
        <f ca="1">OFFSET(Лист1!F158,TaimShift,0)</f>
        <v>14</v>
      </c>
      <c r="G158">
        <f ca="1">OFFSET(Лист1!G158,TaimShift,0)</f>
        <v>8</v>
      </c>
      <c r="H158">
        <f ca="1">OFFSET(Лист1!H158,TaimShift,0)</f>
        <v>10</v>
      </c>
    </row>
    <row r="159" spans="1:8" x14ac:dyDescent="0.25">
      <c r="A159">
        <f ca="1">OFFSET(Лист1!A159,TaimShift,0)</f>
        <v>1022</v>
      </c>
      <c r="B159">
        <f ca="1">OFFSET(Лист1!B159,TaimShift,0)</f>
        <v>45</v>
      </c>
      <c r="C159">
        <f ca="1">OFFSET(Лист1!C159,TaimShift,0)</f>
        <v>37</v>
      </c>
      <c r="D159">
        <f ca="1">OFFSET(Лист1!D159,TaimShift,0)</f>
        <v>20</v>
      </c>
      <c r="E159">
        <f ca="1">OFFSET(Лист1!E159,TaimShift,0)</f>
        <v>35</v>
      </c>
      <c r="F159">
        <f ca="1">OFFSET(Лист1!F159,TaimShift,0)</f>
        <v>11</v>
      </c>
      <c r="G159">
        <f ca="1">OFFSET(Лист1!G159,TaimShift,0)</f>
        <v>3</v>
      </c>
      <c r="H159">
        <f ca="1">OFFSET(Лист1!H159,TaimShift,0)</f>
        <v>6</v>
      </c>
    </row>
    <row r="160" spans="1:8" x14ac:dyDescent="0.25">
      <c r="A160">
        <f ca="1">OFFSET(Лист1!A160,TaimShift,0)</f>
        <v>1021</v>
      </c>
      <c r="B160">
        <f ca="1">OFFSET(Лист1!B160,TaimShift,0)</f>
        <v>22</v>
      </c>
      <c r="C160">
        <f ca="1">OFFSET(Лист1!C160,TaimShift,0)</f>
        <v>25</v>
      </c>
      <c r="D160">
        <f ca="1">OFFSET(Лист1!D160,TaimShift,0)</f>
        <v>10</v>
      </c>
      <c r="E160">
        <f ca="1">OFFSET(Лист1!E160,TaimShift,0)</f>
        <v>37</v>
      </c>
      <c r="F160">
        <f ca="1">OFFSET(Лист1!F160,TaimShift,0)</f>
        <v>49</v>
      </c>
      <c r="G160">
        <f ca="1">OFFSET(Лист1!G160,TaimShift,0)</f>
        <v>8</v>
      </c>
      <c r="H160">
        <f ca="1">OFFSET(Лист1!H160,TaimShift,0)</f>
        <v>5</v>
      </c>
    </row>
    <row r="161" spans="1:8" x14ac:dyDescent="0.25">
      <c r="A161">
        <f ca="1">OFFSET(Лист1!A161,TaimShift,0)</f>
        <v>1020</v>
      </c>
      <c r="B161">
        <f ca="1">OFFSET(Лист1!B161,TaimShift,0)</f>
        <v>35</v>
      </c>
      <c r="C161">
        <f ca="1">OFFSET(Лист1!C161,TaimShift,0)</f>
        <v>50</v>
      </c>
      <c r="D161">
        <f ca="1">OFFSET(Лист1!D161,TaimShift,0)</f>
        <v>39</v>
      </c>
      <c r="E161">
        <f ca="1">OFFSET(Лист1!E161,TaimShift,0)</f>
        <v>17</v>
      </c>
      <c r="F161">
        <f ca="1">OFFSET(Лист1!F161,TaimShift,0)</f>
        <v>47</v>
      </c>
      <c r="G161">
        <f ca="1">OFFSET(Лист1!G161,TaimShift,0)</f>
        <v>6</v>
      </c>
      <c r="H161">
        <f ca="1">OFFSET(Лист1!H161,TaimShift,0)</f>
        <v>8</v>
      </c>
    </row>
    <row r="162" spans="1:8" x14ac:dyDescent="0.25">
      <c r="A162">
        <f ca="1">OFFSET(Лист1!A162,TaimShift,0)</f>
        <v>1019</v>
      </c>
      <c r="B162">
        <f ca="1">OFFSET(Лист1!B162,TaimShift,0)</f>
        <v>45</v>
      </c>
      <c r="C162">
        <f ca="1">OFFSET(Лист1!C162,TaimShift,0)</f>
        <v>17</v>
      </c>
      <c r="D162">
        <f ca="1">OFFSET(Лист1!D162,TaimShift,0)</f>
        <v>21</v>
      </c>
      <c r="E162">
        <f ca="1">OFFSET(Лист1!E162,TaimShift,0)</f>
        <v>9</v>
      </c>
      <c r="F162">
        <f ca="1">OFFSET(Лист1!F162,TaimShift,0)</f>
        <v>28</v>
      </c>
      <c r="G162">
        <f ca="1">OFFSET(Лист1!G162,TaimShift,0)</f>
        <v>1</v>
      </c>
      <c r="H162">
        <f ca="1">OFFSET(Лист1!H162,TaimShift,0)</f>
        <v>3</v>
      </c>
    </row>
    <row r="163" spans="1:8" x14ac:dyDescent="0.25">
      <c r="A163">
        <f ca="1">OFFSET(Лист1!A163,TaimShift,0)</f>
        <v>1018</v>
      </c>
      <c r="B163">
        <f ca="1">OFFSET(Лист1!B163,TaimShift,0)</f>
        <v>4</v>
      </c>
      <c r="C163">
        <f ca="1">OFFSET(Лист1!C163,TaimShift,0)</f>
        <v>31</v>
      </c>
      <c r="D163">
        <f ca="1">OFFSET(Лист1!D163,TaimShift,0)</f>
        <v>21</v>
      </c>
      <c r="E163">
        <f ca="1">OFFSET(Лист1!E163,TaimShift,0)</f>
        <v>3</v>
      </c>
      <c r="F163">
        <f ca="1">OFFSET(Лист1!F163,TaimShift,0)</f>
        <v>38</v>
      </c>
      <c r="G163">
        <f ca="1">OFFSET(Лист1!G163,TaimShift,0)</f>
        <v>3</v>
      </c>
      <c r="H163">
        <f ca="1">OFFSET(Лист1!H163,TaimShift,0)</f>
        <v>7</v>
      </c>
    </row>
    <row r="164" spans="1:8" x14ac:dyDescent="0.25">
      <c r="A164">
        <f ca="1">OFFSET(Лист1!A164,TaimShift,0)</f>
        <v>1017</v>
      </c>
      <c r="B164">
        <f ca="1">OFFSET(Лист1!B164,TaimShift,0)</f>
        <v>44</v>
      </c>
      <c r="C164">
        <f ca="1">OFFSET(Лист1!C164,TaimShift,0)</f>
        <v>43</v>
      </c>
      <c r="D164">
        <f ca="1">OFFSET(Лист1!D164,TaimShift,0)</f>
        <v>11</v>
      </c>
      <c r="E164">
        <f ca="1">OFFSET(Лист1!E164,TaimShift,0)</f>
        <v>18</v>
      </c>
      <c r="F164">
        <f ca="1">OFFSET(Лист1!F164,TaimShift,0)</f>
        <v>26</v>
      </c>
      <c r="G164">
        <f ca="1">OFFSET(Лист1!G164,TaimShift,0)</f>
        <v>8</v>
      </c>
      <c r="H164">
        <f ca="1">OFFSET(Лист1!H164,TaimShift,0)</f>
        <v>10</v>
      </c>
    </row>
    <row r="165" spans="1:8" x14ac:dyDescent="0.25">
      <c r="A165">
        <f ca="1">OFFSET(Лист1!A165,TaimShift,0)</f>
        <v>1016</v>
      </c>
      <c r="B165">
        <f ca="1">OFFSET(Лист1!B165,TaimShift,0)</f>
        <v>38</v>
      </c>
      <c r="C165">
        <f ca="1">OFFSET(Лист1!C165,TaimShift,0)</f>
        <v>42</v>
      </c>
      <c r="D165">
        <f ca="1">OFFSET(Лист1!D165,TaimShift,0)</f>
        <v>15</v>
      </c>
      <c r="E165">
        <f ca="1">OFFSET(Лист1!E165,TaimShift,0)</f>
        <v>17</v>
      </c>
      <c r="F165">
        <f ca="1">OFFSET(Лист1!F165,TaimShift,0)</f>
        <v>41</v>
      </c>
      <c r="G165">
        <f ca="1">OFFSET(Лист1!G165,TaimShift,0)</f>
        <v>9</v>
      </c>
      <c r="H165">
        <f ca="1">OFFSET(Лист1!H165,TaimShift,0)</f>
        <v>12</v>
      </c>
    </row>
    <row r="166" spans="1:8" x14ac:dyDescent="0.25">
      <c r="A166">
        <f ca="1">OFFSET(Лист1!A166,TaimShift,0)</f>
        <v>1015</v>
      </c>
      <c r="B166">
        <f ca="1">OFFSET(Лист1!B166,TaimShift,0)</f>
        <v>12</v>
      </c>
      <c r="C166">
        <f ca="1">OFFSET(Лист1!C166,TaimShift,0)</f>
        <v>3</v>
      </c>
      <c r="D166">
        <f ca="1">OFFSET(Лист1!D166,TaimShift,0)</f>
        <v>22</v>
      </c>
      <c r="E166">
        <f ca="1">OFFSET(Лист1!E166,TaimShift,0)</f>
        <v>27</v>
      </c>
      <c r="F166">
        <f ca="1">OFFSET(Лист1!F166,TaimShift,0)</f>
        <v>49</v>
      </c>
      <c r="G166">
        <f ca="1">OFFSET(Лист1!G166,TaimShift,0)</f>
        <v>11</v>
      </c>
      <c r="H166">
        <f ca="1">OFFSET(Лист1!H166,TaimShift,0)</f>
        <v>4</v>
      </c>
    </row>
    <row r="167" spans="1:8" x14ac:dyDescent="0.25">
      <c r="A167">
        <f ca="1">OFFSET(Лист1!A167,TaimShift,0)</f>
        <v>1014</v>
      </c>
      <c r="B167">
        <f ca="1">OFFSET(Лист1!B167,TaimShift,0)</f>
        <v>9</v>
      </c>
      <c r="C167">
        <f ca="1">OFFSET(Лист1!C167,TaimShift,0)</f>
        <v>39</v>
      </c>
      <c r="D167">
        <f ca="1">OFFSET(Лист1!D167,TaimShift,0)</f>
        <v>27</v>
      </c>
      <c r="E167">
        <f ca="1">OFFSET(Лист1!E167,TaimShift,0)</f>
        <v>20</v>
      </c>
      <c r="F167">
        <f ca="1">OFFSET(Лист1!F167,TaimShift,0)</f>
        <v>43</v>
      </c>
      <c r="G167">
        <f ca="1">OFFSET(Лист1!G167,TaimShift,0)</f>
        <v>11</v>
      </c>
      <c r="H167">
        <f ca="1">OFFSET(Лист1!H167,TaimShift,0)</f>
        <v>10</v>
      </c>
    </row>
    <row r="168" spans="1:8" x14ac:dyDescent="0.25">
      <c r="A168">
        <f ca="1">OFFSET(Лист1!A168,TaimShift,0)</f>
        <v>1013</v>
      </c>
      <c r="B168">
        <f ca="1">OFFSET(Лист1!B168,TaimShift,0)</f>
        <v>25</v>
      </c>
      <c r="C168">
        <f ca="1">OFFSET(Лист1!C168,TaimShift,0)</f>
        <v>40</v>
      </c>
      <c r="D168">
        <f ca="1">OFFSET(Лист1!D168,TaimShift,0)</f>
        <v>20</v>
      </c>
      <c r="E168">
        <f ca="1">OFFSET(Лист1!E168,TaimShift,0)</f>
        <v>22</v>
      </c>
      <c r="F168">
        <f ca="1">OFFSET(Лист1!F168,TaimShift,0)</f>
        <v>37</v>
      </c>
      <c r="G168">
        <f ca="1">OFFSET(Лист1!G168,TaimShift,0)</f>
        <v>7</v>
      </c>
      <c r="H168">
        <f ca="1">OFFSET(Лист1!H168,TaimShift,0)</f>
        <v>3</v>
      </c>
    </row>
    <row r="169" spans="1:8" x14ac:dyDescent="0.25">
      <c r="A169">
        <f ca="1">OFFSET(Лист1!A169,TaimShift,0)</f>
        <v>1012</v>
      </c>
      <c r="B169">
        <f ca="1">OFFSET(Лист1!B169,TaimShift,0)</f>
        <v>8</v>
      </c>
      <c r="C169">
        <f ca="1">OFFSET(Лист1!C169,TaimShift,0)</f>
        <v>42</v>
      </c>
      <c r="D169">
        <f ca="1">OFFSET(Лист1!D169,TaimShift,0)</f>
        <v>33</v>
      </c>
      <c r="E169">
        <f ca="1">OFFSET(Лист1!E169,TaimShift,0)</f>
        <v>24</v>
      </c>
      <c r="F169">
        <f ca="1">OFFSET(Лист1!F169,TaimShift,0)</f>
        <v>10</v>
      </c>
      <c r="G169">
        <f ca="1">OFFSET(Лист1!G169,TaimShift,0)</f>
        <v>9</v>
      </c>
      <c r="H169">
        <f ca="1">OFFSET(Лист1!H169,TaimShift,0)</f>
        <v>3</v>
      </c>
    </row>
    <row r="170" spans="1:8" x14ac:dyDescent="0.25">
      <c r="A170">
        <f ca="1">OFFSET(Лист1!A170,TaimShift,0)</f>
        <v>1011</v>
      </c>
      <c r="B170">
        <f ca="1">OFFSET(Лист1!B170,TaimShift,0)</f>
        <v>27</v>
      </c>
      <c r="C170">
        <f ca="1">OFFSET(Лист1!C170,TaimShift,0)</f>
        <v>48</v>
      </c>
      <c r="D170">
        <f ca="1">OFFSET(Лист1!D170,TaimShift,0)</f>
        <v>38</v>
      </c>
      <c r="E170">
        <f ca="1">OFFSET(Лист1!E170,TaimShift,0)</f>
        <v>12</v>
      </c>
      <c r="F170">
        <f ca="1">OFFSET(Лист1!F170,TaimShift,0)</f>
        <v>7</v>
      </c>
      <c r="G170">
        <f ca="1">OFFSET(Лист1!G170,TaimShift,0)</f>
        <v>9</v>
      </c>
      <c r="H170">
        <f ca="1">OFFSET(Лист1!H170,TaimShift,0)</f>
        <v>6</v>
      </c>
    </row>
    <row r="171" spans="1:8" x14ac:dyDescent="0.25">
      <c r="A171">
        <f ca="1">OFFSET(Лист1!A171,TaimShift,0)</f>
        <v>1010</v>
      </c>
      <c r="B171">
        <f ca="1">OFFSET(Лист1!B171,TaimShift,0)</f>
        <v>36</v>
      </c>
      <c r="C171">
        <f ca="1">OFFSET(Лист1!C171,TaimShift,0)</f>
        <v>5</v>
      </c>
      <c r="D171">
        <f ca="1">OFFSET(Лист1!D171,TaimShift,0)</f>
        <v>39</v>
      </c>
      <c r="E171">
        <f ca="1">OFFSET(Лист1!E171,TaimShift,0)</f>
        <v>7</v>
      </c>
      <c r="F171">
        <f ca="1">OFFSET(Лист1!F171,TaimShift,0)</f>
        <v>26</v>
      </c>
      <c r="G171">
        <f ca="1">OFFSET(Лист1!G171,TaimShift,0)</f>
        <v>2</v>
      </c>
      <c r="H171">
        <f ca="1">OFFSET(Лист1!H171,TaimShift,0)</f>
        <v>10</v>
      </c>
    </row>
    <row r="172" spans="1:8" x14ac:dyDescent="0.25">
      <c r="A172">
        <f ca="1">OFFSET(Лист1!A172,TaimShift,0)</f>
        <v>1009</v>
      </c>
      <c r="B172">
        <f ca="1">OFFSET(Лист1!B172,TaimShift,0)</f>
        <v>15</v>
      </c>
      <c r="C172">
        <f ca="1">OFFSET(Лист1!C172,TaimShift,0)</f>
        <v>8</v>
      </c>
      <c r="D172">
        <f ca="1">OFFSET(Лист1!D172,TaimShift,0)</f>
        <v>42</v>
      </c>
      <c r="E172">
        <f ca="1">OFFSET(Лист1!E172,TaimShift,0)</f>
        <v>25</v>
      </c>
      <c r="F172">
        <f ca="1">OFFSET(Лист1!F172,TaimShift,0)</f>
        <v>27</v>
      </c>
      <c r="G172">
        <f ca="1">OFFSET(Лист1!G172,TaimShift,0)</f>
        <v>1</v>
      </c>
      <c r="H172">
        <f ca="1">OFFSET(Лист1!H172,TaimShift,0)</f>
        <v>4</v>
      </c>
    </row>
    <row r="173" spans="1:8" x14ac:dyDescent="0.25">
      <c r="A173">
        <f ca="1">OFFSET(Лист1!A173,TaimShift,0)</f>
        <v>1008</v>
      </c>
      <c r="B173">
        <f ca="1">OFFSET(Лист1!B173,TaimShift,0)</f>
        <v>30</v>
      </c>
      <c r="C173">
        <f ca="1">OFFSET(Лист1!C173,TaimShift,0)</f>
        <v>12</v>
      </c>
      <c r="D173">
        <f ca="1">OFFSET(Лист1!D173,TaimShift,0)</f>
        <v>9</v>
      </c>
      <c r="E173">
        <f ca="1">OFFSET(Лист1!E173,TaimShift,0)</f>
        <v>19</v>
      </c>
      <c r="F173">
        <f ca="1">OFFSET(Лист1!F173,TaimShift,0)</f>
        <v>11</v>
      </c>
      <c r="G173">
        <f ca="1">OFFSET(Лист1!G173,TaimShift,0)</f>
        <v>9</v>
      </c>
      <c r="H173">
        <f ca="1">OFFSET(Лист1!H173,TaimShift,0)</f>
        <v>4</v>
      </c>
    </row>
    <row r="174" spans="1:8" x14ac:dyDescent="0.25">
      <c r="A174">
        <f ca="1">OFFSET(Лист1!A174,TaimShift,0)</f>
        <v>1007</v>
      </c>
      <c r="B174">
        <f ca="1">OFFSET(Лист1!B174,TaimShift,0)</f>
        <v>20</v>
      </c>
      <c r="C174">
        <f ca="1">OFFSET(Лист1!C174,TaimShift,0)</f>
        <v>8</v>
      </c>
      <c r="D174">
        <f ca="1">OFFSET(Лист1!D174,TaimShift,0)</f>
        <v>30</v>
      </c>
      <c r="E174">
        <f ca="1">OFFSET(Лист1!E174,TaimShift,0)</f>
        <v>11</v>
      </c>
      <c r="F174">
        <f ca="1">OFFSET(Лист1!F174,TaimShift,0)</f>
        <v>15</v>
      </c>
      <c r="G174">
        <f ca="1">OFFSET(Лист1!G174,TaimShift,0)</f>
        <v>3</v>
      </c>
      <c r="H174">
        <f ca="1">OFFSET(Лист1!H174,TaimShift,0)</f>
        <v>8</v>
      </c>
    </row>
    <row r="175" spans="1:8" x14ac:dyDescent="0.25">
      <c r="A175">
        <f ca="1">OFFSET(Лист1!A175,TaimShift,0)</f>
        <v>1006</v>
      </c>
      <c r="B175">
        <f ca="1">OFFSET(Лист1!B175,TaimShift,0)</f>
        <v>2</v>
      </c>
      <c r="C175">
        <f ca="1">OFFSET(Лист1!C175,TaimShift,0)</f>
        <v>28</v>
      </c>
      <c r="D175">
        <f ca="1">OFFSET(Лист1!D175,TaimShift,0)</f>
        <v>29</v>
      </c>
      <c r="E175">
        <f ca="1">OFFSET(Лист1!E175,TaimShift,0)</f>
        <v>44</v>
      </c>
      <c r="F175">
        <f ca="1">OFFSET(Лист1!F175,TaimShift,0)</f>
        <v>20</v>
      </c>
      <c r="G175">
        <f ca="1">OFFSET(Лист1!G175,TaimShift,0)</f>
        <v>3</v>
      </c>
      <c r="H175">
        <f ca="1">OFFSET(Лист1!H175,TaimShift,0)</f>
        <v>9</v>
      </c>
    </row>
    <row r="176" spans="1:8" x14ac:dyDescent="0.25">
      <c r="A176">
        <f ca="1">OFFSET(Лист1!A176,TaimShift,0)</f>
        <v>1005</v>
      </c>
      <c r="B176">
        <f ca="1">OFFSET(Лист1!B176,TaimShift,0)</f>
        <v>26</v>
      </c>
      <c r="C176">
        <f ca="1">OFFSET(Лист1!C176,TaimShift,0)</f>
        <v>22</v>
      </c>
      <c r="D176">
        <f ca="1">OFFSET(Лист1!D176,TaimShift,0)</f>
        <v>16</v>
      </c>
      <c r="E176">
        <f ca="1">OFFSET(Лист1!E176,TaimShift,0)</f>
        <v>12</v>
      </c>
      <c r="F176">
        <f ca="1">OFFSET(Лист1!F176,TaimShift,0)</f>
        <v>8</v>
      </c>
      <c r="G176">
        <f ca="1">OFFSET(Лист1!G176,TaimShift,0)</f>
        <v>7</v>
      </c>
      <c r="H176">
        <f ca="1">OFFSET(Лист1!H176,TaimShift,0)</f>
        <v>6</v>
      </c>
    </row>
    <row r="177" spans="1:8" x14ac:dyDescent="0.25">
      <c r="A177">
        <f ca="1">OFFSET(Лист1!A177,TaimShift,0)</f>
        <v>1004</v>
      </c>
      <c r="B177">
        <f ca="1">OFFSET(Лист1!B177,TaimShift,0)</f>
        <v>7</v>
      </c>
      <c r="C177">
        <f ca="1">OFFSET(Лист1!C177,TaimShift,0)</f>
        <v>43</v>
      </c>
      <c r="D177">
        <f ca="1">OFFSET(Лист1!D177,TaimShift,0)</f>
        <v>30</v>
      </c>
      <c r="E177">
        <f ca="1">OFFSET(Лист1!E177,TaimShift,0)</f>
        <v>3</v>
      </c>
      <c r="F177">
        <f ca="1">OFFSET(Лист1!F177,TaimShift,0)</f>
        <v>35</v>
      </c>
      <c r="G177">
        <f ca="1">OFFSET(Лист1!G177,TaimShift,0)</f>
        <v>1</v>
      </c>
      <c r="H177">
        <f ca="1">OFFSET(Лист1!H177,TaimShift,0)</f>
        <v>3</v>
      </c>
    </row>
    <row r="178" spans="1:8" x14ac:dyDescent="0.25">
      <c r="A178">
        <f ca="1">OFFSET(Лист1!A178,TaimShift,0)</f>
        <v>1003</v>
      </c>
      <c r="B178">
        <f ca="1">OFFSET(Лист1!B178,TaimShift,0)</f>
        <v>27</v>
      </c>
      <c r="C178">
        <f ca="1">OFFSET(Лист1!C178,TaimShift,0)</f>
        <v>25</v>
      </c>
      <c r="D178">
        <f ca="1">OFFSET(Лист1!D178,TaimShift,0)</f>
        <v>19</v>
      </c>
      <c r="E178">
        <f ca="1">OFFSET(Лист1!E178,TaimShift,0)</f>
        <v>6</v>
      </c>
      <c r="F178">
        <f ca="1">OFFSET(Лист1!F178,TaimShift,0)</f>
        <v>23</v>
      </c>
      <c r="G178">
        <f ca="1">OFFSET(Лист1!G178,TaimShift,0)</f>
        <v>12</v>
      </c>
      <c r="H178">
        <f ca="1">OFFSET(Лист1!H178,TaimShift,0)</f>
        <v>11</v>
      </c>
    </row>
    <row r="179" spans="1:8" x14ac:dyDescent="0.25">
      <c r="A179">
        <f ca="1">OFFSET(Лист1!A179,TaimShift,0)</f>
        <v>1002</v>
      </c>
      <c r="B179">
        <f ca="1">OFFSET(Лист1!B179,TaimShift,0)</f>
        <v>20</v>
      </c>
      <c r="C179">
        <f ca="1">OFFSET(Лист1!C179,TaimShift,0)</f>
        <v>25</v>
      </c>
      <c r="D179">
        <f ca="1">OFFSET(Лист1!D179,TaimShift,0)</f>
        <v>30</v>
      </c>
      <c r="E179">
        <f ca="1">OFFSET(Лист1!E179,TaimShift,0)</f>
        <v>39</v>
      </c>
      <c r="F179">
        <f ca="1">OFFSET(Лист1!F179,TaimShift,0)</f>
        <v>14</v>
      </c>
      <c r="G179">
        <f ca="1">OFFSET(Лист1!G179,TaimShift,0)</f>
        <v>8</v>
      </c>
      <c r="H179">
        <f ca="1">OFFSET(Лист1!H179,TaimShift,0)</f>
        <v>2</v>
      </c>
    </row>
    <row r="180" spans="1:8" x14ac:dyDescent="0.25">
      <c r="A180">
        <f ca="1">OFFSET(Лист1!A180,TaimShift,0)</f>
        <v>1001</v>
      </c>
      <c r="B180">
        <f ca="1">OFFSET(Лист1!B180,TaimShift,0)</f>
        <v>11</v>
      </c>
      <c r="C180">
        <f ca="1">OFFSET(Лист1!C180,TaimShift,0)</f>
        <v>9</v>
      </c>
      <c r="D180">
        <f ca="1">OFFSET(Лист1!D180,TaimShift,0)</f>
        <v>32</v>
      </c>
      <c r="E180">
        <f ca="1">OFFSET(Лист1!E180,TaimShift,0)</f>
        <v>19</v>
      </c>
      <c r="F180">
        <f ca="1">OFFSET(Лист1!F180,TaimShift,0)</f>
        <v>43</v>
      </c>
      <c r="G180">
        <f ca="1">OFFSET(Лист1!G180,TaimShift,0)</f>
        <v>3</v>
      </c>
      <c r="H180">
        <f ca="1">OFFSET(Лист1!H180,TaimShift,0)</f>
        <v>9</v>
      </c>
    </row>
    <row r="181" spans="1:8" x14ac:dyDescent="0.25">
      <c r="A181">
        <f ca="1">OFFSET(Лист1!A181,TaimShift,0)</f>
        <v>1000</v>
      </c>
      <c r="B181">
        <f ca="1">OFFSET(Лист1!B181,TaimShift,0)</f>
        <v>2</v>
      </c>
      <c r="C181">
        <f ca="1">OFFSET(Лист1!C181,TaimShift,0)</f>
        <v>13</v>
      </c>
      <c r="D181">
        <f ca="1">OFFSET(Лист1!D181,TaimShift,0)</f>
        <v>22</v>
      </c>
      <c r="E181">
        <f ca="1">OFFSET(Лист1!E181,TaimShift,0)</f>
        <v>49</v>
      </c>
      <c r="F181">
        <f ca="1">OFFSET(Лист1!F181,TaimShift,0)</f>
        <v>16</v>
      </c>
      <c r="G181">
        <f ca="1">OFFSET(Лист1!G181,TaimShift,0)</f>
        <v>4</v>
      </c>
      <c r="H181">
        <f ca="1">OFFSET(Лист1!H181,TaimShift,0)</f>
        <v>5</v>
      </c>
    </row>
    <row r="182" spans="1:8" x14ac:dyDescent="0.25">
      <c r="A182">
        <f ca="1">OFFSET(Лист1!A182,TaimShift,0)</f>
        <v>999</v>
      </c>
      <c r="B182">
        <f ca="1">OFFSET(Лист1!B182,TaimShift,0)</f>
        <v>22</v>
      </c>
      <c r="C182">
        <f ca="1">OFFSET(Лист1!C182,TaimShift,0)</f>
        <v>17</v>
      </c>
      <c r="D182">
        <f ca="1">OFFSET(Лист1!D182,TaimShift,0)</f>
        <v>45</v>
      </c>
      <c r="E182">
        <f ca="1">OFFSET(Лист1!E182,TaimShift,0)</f>
        <v>38</v>
      </c>
      <c r="F182">
        <f ca="1">OFFSET(Лист1!F182,TaimShift,0)</f>
        <v>31</v>
      </c>
      <c r="G182">
        <f ca="1">OFFSET(Лист1!G182,TaimShift,0)</f>
        <v>12</v>
      </c>
      <c r="H182">
        <f ca="1">OFFSET(Лист1!H182,TaimShift,0)</f>
        <v>5</v>
      </c>
    </row>
    <row r="183" spans="1:8" x14ac:dyDescent="0.25">
      <c r="A183">
        <f ca="1">OFFSET(Лист1!A183,TaimShift,0)</f>
        <v>998</v>
      </c>
      <c r="B183">
        <f ca="1">OFFSET(Лист1!B183,TaimShift,0)</f>
        <v>33</v>
      </c>
      <c r="C183">
        <f ca="1">OFFSET(Лист1!C183,TaimShift,0)</f>
        <v>20</v>
      </c>
      <c r="D183">
        <f ca="1">OFFSET(Лист1!D183,TaimShift,0)</f>
        <v>4</v>
      </c>
      <c r="E183">
        <f ca="1">OFFSET(Лист1!E183,TaimShift,0)</f>
        <v>14</v>
      </c>
      <c r="F183">
        <f ca="1">OFFSET(Лист1!F183,TaimShift,0)</f>
        <v>23</v>
      </c>
      <c r="G183">
        <f ca="1">OFFSET(Лист1!G183,TaimShift,0)</f>
        <v>6</v>
      </c>
      <c r="H183">
        <f ca="1">OFFSET(Лист1!H183,TaimShift,0)</f>
        <v>10</v>
      </c>
    </row>
    <row r="184" spans="1:8" x14ac:dyDescent="0.25">
      <c r="A184">
        <f ca="1">OFFSET(Лист1!A184,TaimShift,0)</f>
        <v>997</v>
      </c>
      <c r="B184">
        <f ca="1">OFFSET(Лист1!B184,TaimShift,0)</f>
        <v>22</v>
      </c>
      <c r="C184">
        <f ca="1">OFFSET(Лист1!C184,TaimShift,0)</f>
        <v>5</v>
      </c>
      <c r="D184">
        <f ca="1">OFFSET(Лист1!D184,TaimShift,0)</f>
        <v>31</v>
      </c>
      <c r="E184">
        <f ca="1">OFFSET(Лист1!E184,TaimShift,0)</f>
        <v>49</v>
      </c>
      <c r="F184">
        <f ca="1">OFFSET(Лист1!F184,TaimShift,0)</f>
        <v>21</v>
      </c>
      <c r="G184">
        <f ca="1">OFFSET(Лист1!G184,TaimShift,0)</f>
        <v>8</v>
      </c>
      <c r="H184">
        <f ca="1">OFFSET(Лист1!H184,TaimShift,0)</f>
        <v>2</v>
      </c>
    </row>
    <row r="185" spans="1:8" x14ac:dyDescent="0.25">
      <c r="A185">
        <f ca="1">OFFSET(Лист1!A185,TaimShift,0)</f>
        <v>996</v>
      </c>
      <c r="B185">
        <f ca="1">OFFSET(Лист1!B185,TaimShift,0)</f>
        <v>35</v>
      </c>
      <c r="C185">
        <f ca="1">OFFSET(Лист1!C185,TaimShift,0)</f>
        <v>10</v>
      </c>
      <c r="D185">
        <f ca="1">OFFSET(Лист1!D185,TaimShift,0)</f>
        <v>2</v>
      </c>
      <c r="E185">
        <f ca="1">OFFSET(Лист1!E185,TaimShift,0)</f>
        <v>50</v>
      </c>
      <c r="F185">
        <f ca="1">OFFSET(Лист1!F185,TaimShift,0)</f>
        <v>19</v>
      </c>
      <c r="G185">
        <f ca="1">OFFSET(Лист1!G185,TaimShift,0)</f>
        <v>7</v>
      </c>
      <c r="H185">
        <f ca="1">OFFSET(Лист1!H185,TaimShift,0)</f>
        <v>6</v>
      </c>
    </row>
    <row r="186" spans="1:8" x14ac:dyDescent="0.25">
      <c r="A186">
        <f ca="1">OFFSET(Лист1!A186,TaimShift,0)</f>
        <v>995</v>
      </c>
      <c r="B186">
        <f ca="1">OFFSET(Лист1!B186,TaimShift,0)</f>
        <v>24</v>
      </c>
      <c r="C186">
        <f ca="1">OFFSET(Лист1!C186,TaimShift,0)</f>
        <v>33</v>
      </c>
      <c r="D186">
        <f ca="1">OFFSET(Лист1!D186,TaimShift,0)</f>
        <v>9</v>
      </c>
      <c r="E186">
        <f ca="1">OFFSET(Лист1!E186,TaimShift,0)</f>
        <v>1</v>
      </c>
      <c r="F186">
        <f ca="1">OFFSET(Лист1!F186,TaimShift,0)</f>
        <v>34</v>
      </c>
      <c r="G186">
        <f ca="1">OFFSET(Лист1!G186,TaimShift,0)</f>
        <v>2</v>
      </c>
      <c r="H186">
        <f ca="1">OFFSET(Лист1!H186,TaimShift,0)</f>
        <v>6</v>
      </c>
    </row>
    <row r="187" spans="1:8" x14ac:dyDescent="0.25">
      <c r="A187">
        <f ca="1">OFFSET(Лист1!A187,TaimShift,0)</f>
        <v>994</v>
      </c>
      <c r="B187">
        <f ca="1">OFFSET(Лист1!B187,TaimShift,0)</f>
        <v>24</v>
      </c>
      <c r="C187">
        <f ca="1">OFFSET(Лист1!C187,TaimShift,0)</f>
        <v>26</v>
      </c>
      <c r="D187">
        <f ca="1">OFFSET(Лист1!D187,TaimShift,0)</f>
        <v>45</v>
      </c>
      <c r="E187">
        <f ca="1">OFFSET(Лист1!E187,TaimShift,0)</f>
        <v>17</v>
      </c>
      <c r="F187">
        <f ca="1">OFFSET(Лист1!F187,TaimShift,0)</f>
        <v>28</v>
      </c>
      <c r="G187">
        <f ca="1">OFFSET(Лист1!G187,TaimShift,0)</f>
        <v>4</v>
      </c>
      <c r="H187">
        <f ca="1">OFFSET(Лист1!H187,TaimShift,0)</f>
        <v>12</v>
      </c>
    </row>
    <row r="188" spans="1:8" x14ac:dyDescent="0.25">
      <c r="A188">
        <f ca="1">OFFSET(Лист1!A188,TaimShift,0)</f>
        <v>993</v>
      </c>
      <c r="B188">
        <f ca="1">OFFSET(Лист1!B188,TaimShift,0)</f>
        <v>33</v>
      </c>
      <c r="C188">
        <f ca="1">OFFSET(Лист1!C188,TaimShift,0)</f>
        <v>13</v>
      </c>
      <c r="D188">
        <f ca="1">OFFSET(Лист1!D188,TaimShift,0)</f>
        <v>46</v>
      </c>
      <c r="E188">
        <f ca="1">OFFSET(Лист1!E188,TaimShift,0)</f>
        <v>9</v>
      </c>
      <c r="F188">
        <f ca="1">OFFSET(Лист1!F188,TaimShift,0)</f>
        <v>31</v>
      </c>
      <c r="G188">
        <f ca="1">OFFSET(Лист1!G188,TaimShift,0)</f>
        <v>6</v>
      </c>
      <c r="H188">
        <f ca="1">OFFSET(Лист1!H188,TaimShift,0)</f>
        <v>10</v>
      </c>
    </row>
    <row r="189" spans="1:8" x14ac:dyDescent="0.25">
      <c r="A189">
        <f ca="1">OFFSET(Лист1!A189,TaimShift,0)</f>
        <v>992</v>
      </c>
      <c r="B189">
        <f ca="1">OFFSET(Лист1!B189,TaimShift,0)</f>
        <v>2</v>
      </c>
      <c r="C189">
        <f ca="1">OFFSET(Лист1!C189,TaimShift,0)</f>
        <v>21</v>
      </c>
      <c r="D189">
        <f ca="1">OFFSET(Лист1!D189,TaimShift,0)</f>
        <v>17</v>
      </c>
      <c r="E189">
        <f ca="1">OFFSET(Лист1!E189,TaimShift,0)</f>
        <v>27</v>
      </c>
      <c r="F189">
        <f ca="1">OFFSET(Лист1!F189,TaimShift,0)</f>
        <v>34</v>
      </c>
      <c r="G189">
        <f ca="1">OFFSET(Лист1!G189,TaimShift,0)</f>
        <v>5</v>
      </c>
      <c r="H189">
        <f ca="1">OFFSET(Лист1!H189,TaimShift,0)</f>
        <v>9</v>
      </c>
    </row>
    <row r="190" spans="1:8" x14ac:dyDescent="0.25">
      <c r="A190">
        <f ca="1">OFFSET(Лист1!A190,TaimShift,0)</f>
        <v>991</v>
      </c>
      <c r="B190">
        <f ca="1">OFFSET(Лист1!B190,TaimShift,0)</f>
        <v>47</v>
      </c>
      <c r="C190">
        <f ca="1">OFFSET(Лист1!C190,TaimShift,0)</f>
        <v>23</v>
      </c>
      <c r="D190">
        <f ca="1">OFFSET(Лист1!D190,TaimShift,0)</f>
        <v>20</v>
      </c>
      <c r="E190">
        <f ca="1">OFFSET(Лист1!E190,TaimShift,0)</f>
        <v>44</v>
      </c>
      <c r="F190">
        <f ca="1">OFFSET(Лист1!F190,TaimShift,0)</f>
        <v>1</v>
      </c>
      <c r="G190">
        <f ca="1">OFFSET(Лист1!G190,TaimShift,0)</f>
        <v>11</v>
      </c>
      <c r="H190">
        <f ca="1">OFFSET(Лист1!H190,TaimShift,0)</f>
        <v>4</v>
      </c>
    </row>
    <row r="191" spans="1:8" x14ac:dyDescent="0.25">
      <c r="A191">
        <f ca="1">OFFSET(Лист1!A191,TaimShift,0)</f>
        <v>990</v>
      </c>
      <c r="B191">
        <f ca="1">OFFSET(Лист1!B191,TaimShift,0)</f>
        <v>19</v>
      </c>
      <c r="C191">
        <f ca="1">OFFSET(Лист1!C191,TaimShift,0)</f>
        <v>29</v>
      </c>
      <c r="D191">
        <f ca="1">OFFSET(Лист1!D191,TaimShift,0)</f>
        <v>36</v>
      </c>
      <c r="E191">
        <f ca="1">OFFSET(Лист1!E191,TaimShift,0)</f>
        <v>6</v>
      </c>
      <c r="F191">
        <f ca="1">OFFSET(Лист1!F191,TaimShift,0)</f>
        <v>10</v>
      </c>
      <c r="G191">
        <f ca="1">OFFSET(Лист1!G191,TaimShift,0)</f>
        <v>9</v>
      </c>
      <c r="H191">
        <f ca="1">OFFSET(Лист1!H191,TaimShift,0)</f>
        <v>3</v>
      </c>
    </row>
    <row r="192" spans="1:8" x14ac:dyDescent="0.25">
      <c r="A192">
        <f ca="1">OFFSET(Лист1!A192,TaimShift,0)</f>
        <v>989</v>
      </c>
      <c r="B192">
        <f ca="1">OFFSET(Лист1!B192,TaimShift,0)</f>
        <v>21</v>
      </c>
      <c r="C192">
        <f ca="1">OFFSET(Лист1!C192,TaimShift,0)</f>
        <v>5</v>
      </c>
      <c r="D192">
        <f ca="1">OFFSET(Лист1!D192,TaimShift,0)</f>
        <v>44</v>
      </c>
      <c r="E192">
        <f ca="1">OFFSET(Лист1!E192,TaimShift,0)</f>
        <v>36</v>
      </c>
      <c r="F192">
        <f ca="1">OFFSET(Лист1!F192,TaimShift,0)</f>
        <v>3</v>
      </c>
      <c r="G192">
        <f ca="1">OFFSET(Лист1!G192,TaimShift,0)</f>
        <v>3</v>
      </c>
      <c r="H192">
        <f ca="1">OFFSET(Лист1!H192,TaimShift,0)</f>
        <v>6</v>
      </c>
    </row>
    <row r="193" spans="1:8" x14ac:dyDescent="0.25">
      <c r="A193">
        <f ca="1">OFFSET(Лист1!A193,TaimShift,0)</f>
        <v>988</v>
      </c>
      <c r="B193">
        <f ca="1">OFFSET(Лист1!B193,TaimShift,0)</f>
        <v>38</v>
      </c>
      <c r="C193">
        <f ca="1">OFFSET(Лист1!C193,TaimShift,0)</f>
        <v>49</v>
      </c>
      <c r="D193">
        <f ca="1">OFFSET(Лист1!D193,TaimShift,0)</f>
        <v>31</v>
      </c>
      <c r="E193">
        <f ca="1">OFFSET(Лист1!E193,TaimShift,0)</f>
        <v>47</v>
      </c>
      <c r="F193">
        <f ca="1">OFFSET(Лист1!F193,TaimShift,0)</f>
        <v>36</v>
      </c>
      <c r="G193">
        <f ca="1">OFFSET(Лист1!G193,TaimShift,0)</f>
        <v>8</v>
      </c>
      <c r="H193">
        <f ca="1">OFFSET(Лист1!H193,TaimShift,0)</f>
        <v>11</v>
      </c>
    </row>
    <row r="194" spans="1:8" x14ac:dyDescent="0.25">
      <c r="A194">
        <f ca="1">OFFSET(Лист1!A194,TaimShift,0)</f>
        <v>987</v>
      </c>
      <c r="B194">
        <f ca="1">OFFSET(Лист1!B194,TaimShift,0)</f>
        <v>6</v>
      </c>
      <c r="C194">
        <f ca="1">OFFSET(Лист1!C194,TaimShift,0)</f>
        <v>37</v>
      </c>
      <c r="D194">
        <f ca="1">OFFSET(Лист1!D194,TaimShift,0)</f>
        <v>50</v>
      </c>
      <c r="E194">
        <f ca="1">OFFSET(Лист1!E194,TaimShift,0)</f>
        <v>41</v>
      </c>
      <c r="F194">
        <f ca="1">OFFSET(Лист1!F194,TaimShift,0)</f>
        <v>48</v>
      </c>
      <c r="G194">
        <f ca="1">OFFSET(Лист1!G194,TaimShift,0)</f>
        <v>5</v>
      </c>
      <c r="H194">
        <f ca="1">OFFSET(Лист1!H194,TaimShift,0)</f>
        <v>4</v>
      </c>
    </row>
    <row r="195" spans="1:8" x14ac:dyDescent="0.25">
      <c r="A195">
        <f ca="1">OFFSET(Лист1!A195,TaimShift,0)</f>
        <v>986</v>
      </c>
      <c r="B195">
        <f ca="1">OFFSET(Лист1!B195,TaimShift,0)</f>
        <v>47</v>
      </c>
      <c r="C195">
        <f ca="1">OFFSET(Лист1!C195,TaimShift,0)</f>
        <v>2</v>
      </c>
      <c r="D195">
        <f ca="1">OFFSET(Лист1!D195,TaimShift,0)</f>
        <v>11</v>
      </c>
      <c r="E195">
        <f ca="1">OFFSET(Лист1!E195,TaimShift,0)</f>
        <v>29</v>
      </c>
      <c r="F195">
        <f ca="1">OFFSET(Лист1!F195,TaimShift,0)</f>
        <v>30</v>
      </c>
      <c r="G195">
        <f ca="1">OFFSET(Лист1!G195,TaimShift,0)</f>
        <v>12</v>
      </c>
      <c r="H195">
        <f ca="1">OFFSET(Лист1!H195,TaimShift,0)</f>
        <v>1</v>
      </c>
    </row>
    <row r="196" spans="1:8" x14ac:dyDescent="0.25">
      <c r="A196">
        <f ca="1">OFFSET(Лист1!A196,TaimShift,0)</f>
        <v>985</v>
      </c>
      <c r="B196">
        <f ca="1">OFFSET(Лист1!B196,TaimShift,0)</f>
        <v>35</v>
      </c>
      <c r="C196">
        <f ca="1">OFFSET(Лист1!C196,TaimShift,0)</f>
        <v>31</v>
      </c>
      <c r="D196">
        <f ca="1">OFFSET(Лист1!D196,TaimShift,0)</f>
        <v>10</v>
      </c>
      <c r="E196">
        <f ca="1">OFFSET(Лист1!E196,TaimShift,0)</f>
        <v>42</v>
      </c>
      <c r="F196">
        <f ca="1">OFFSET(Лист1!F196,TaimShift,0)</f>
        <v>20</v>
      </c>
      <c r="G196">
        <f ca="1">OFFSET(Лист1!G196,TaimShift,0)</f>
        <v>2</v>
      </c>
      <c r="H196">
        <f ca="1">OFFSET(Лист1!H196,TaimShift,0)</f>
        <v>12</v>
      </c>
    </row>
    <row r="197" spans="1:8" x14ac:dyDescent="0.25">
      <c r="A197">
        <f ca="1">OFFSET(Лист1!A197,TaimShift,0)</f>
        <v>984</v>
      </c>
      <c r="B197">
        <f ca="1">OFFSET(Лист1!B197,TaimShift,0)</f>
        <v>13</v>
      </c>
      <c r="C197">
        <f ca="1">OFFSET(Лист1!C197,TaimShift,0)</f>
        <v>2</v>
      </c>
      <c r="D197">
        <f ca="1">OFFSET(Лист1!D197,TaimShift,0)</f>
        <v>43</v>
      </c>
      <c r="E197">
        <f ca="1">OFFSET(Лист1!E197,TaimShift,0)</f>
        <v>22</v>
      </c>
      <c r="F197">
        <f ca="1">OFFSET(Лист1!F197,TaimShift,0)</f>
        <v>4</v>
      </c>
      <c r="G197">
        <f ca="1">OFFSET(Лист1!G197,TaimShift,0)</f>
        <v>8</v>
      </c>
      <c r="H197">
        <f ca="1">OFFSET(Лист1!H197,TaimShift,0)</f>
        <v>9</v>
      </c>
    </row>
    <row r="198" spans="1:8" x14ac:dyDescent="0.25">
      <c r="A198">
        <f ca="1">OFFSET(Лист1!A198,TaimShift,0)</f>
        <v>983</v>
      </c>
      <c r="B198">
        <f ca="1">OFFSET(Лист1!B198,TaimShift,0)</f>
        <v>19</v>
      </c>
      <c r="C198">
        <f ca="1">OFFSET(Лист1!C198,TaimShift,0)</f>
        <v>41</v>
      </c>
      <c r="D198">
        <f ca="1">OFFSET(Лист1!D198,TaimShift,0)</f>
        <v>49</v>
      </c>
      <c r="E198">
        <f ca="1">OFFSET(Лист1!E198,TaimShift,0)</f>
        <v>13</v>
      </c>
      <c r="F198">
        <f ca="1">OFFSET(Лист1!F198,TaimShift,0)</f>
        <v>45</v>
      </c>
      <c r="G198">
        <f ca="1">OFFSET(Лист1!G198,TaimShift,0)</f>
        <v>4</v>
      </c>
      <c r="H198">
        <f ca="1">OFFSET(Лист1!H198,TaimShift,0)</f>
        <v>3</v>
      </c>
    </row>
    <row r="199" spans="1:8" x14ac:dyDescent="0.25">
      <c r="A199">
        <f ca="1">OFFSET(Лист1!A199,TaimShift,0)</f>
        <v>982</v>
      </c>
      <c r="B199">
        <f ca="1">OFFSET(Лист1!B199,TaimShift,0)</f>
        <v>25</v>
      </c>
      <c r="C199">
        <f ca="1">OFFSET(Лист1!C199,TaimShift,0)</f>
        <v>19</v>
      </c>
      <c r="D199">
        <f ca="1">OFFSET(Лист1!D199,TaimShift,0)</f>
        <v>33</v>
      </c>
      <c r="E199">
        <f ca="1">OFFSET(Лист1!E199,TaimShift,0)</f>
        <v>36</v>
      </c>
      <c r="F199">
        <f ca="1">OFFSET(Лист1!F199,TaimShift,0)</f>
        <v>48</v>
      </c>
      <c r="G199">
        <f ca="1">OFFSET(Лист1!G199,TaimShift,0)</f>
        <v>2</v>
      </c>
      <c r="H199">
        <f ca="1">OFFSET(Лист1!H199,TaimShift,0)</f>
        <v>9</v>
      </c>
    </row>
    <row r="200" spans="1:8" x14ac:dyDescent="0.25">
      <c r="A200">
        <f ca="1">OFFSET(Лист1!A200,TaimShift,0)</f>
        <v>981</v>
      </c>
      <c r="B200">
        <f ca="1">OFFSET(Лист1!B200,TaimShift,0)</f>
        <v>44</v>
      </c>
      <c r="C200">
        <f ca="1">OFFSET(Лист1!C200,TaimShift,0)</f>
        <v>40</v>
      </c>
      <c r="D200">
        <f ca="1">OFFSET(Лист1!D200,TaimShift,0)</f>
        <v>24</v>
      </c>
      <c r="E200">
        <f ca="1">OFFSET(Лист1!E200,TaimShift,0)</f>
        <v>2</v>
      </c>
      <c r="F200">
        <f ca="1">OFFSET(Лист1!F200,TaimShift,0)</f>
        <v>10</v>
      </c>
      <c r="G200">
        <f ca="1">OFFSET(Лист1!G200,TaimShift,0)</f>
        <v>3</v>
      </c>
      <c r="H200">
        <f ca="1">OFFSET(Лист1!H200,TaimShift,0)</f>
        <v>10</v>
      </c>
    </row>
    <row r="201" spans="1:8" x14ac:dyDescent="0.25">
      <c r="A201">
        <f ca="1">OFFSET(Лист1!A201,TaimShift,0)</f>
        <v>980</v>
      </c>
      <c r="B201">
        <f ca="1">OFFSET(Лист1!B201,TaimShift,0)</f>
        <v>43</v>
      </c>
      <c r="C201">
        <f ca="1">OFFSET(Лист1!C201,TaimShift,0)</f>
        <v>26</v>
      </c>
      <c r="D201">
        <f ca="1">OFFSET(Лист1!D201,TaimShift,0)</f>
        <v>7</v>
      </c>
      <c r="E201">
        <f ca="1">OFFSET(Лист1!E201,TaimShift,0)</f>
        <v>35</v>
      </c>
      <c r="F201">
        <f ca="1">OFFSET(Лист1!F201,TaimShift,0)</f>
        <v>21</v>
      </c>
      <c r="G201">
        <f ca="1">OFFSET(Лист1!G201,TaimShift,0)</f>
        <v>9</v>
      </c>
      <c r="H201">
        <f ca="1">OFFSET(Лист1!H201,TaimShift,0)</f>
        <v>2</v>
      </c>
    </row>
    <row r="202" spans="1:8" x14ac:dyDescent="0.25">
      <c r="A202">
        <f ca="1">OFFSET(Лист1!A202,TaimShift,0)</f>
        <v>979</v>
      </c>
      <c r="B202">
        <f ca="1">OFFSET(Лист1!B202,TaimShift,0)</f>
        <v>44</v>
      </c>
      <c r="C202">
        <f ca="1">OFFSET(Лист1!C202,TaimShift,0)</f>
        <v>38</v>
      </c>
      <c r="D202">
        <f ca="1">OFFSET(Лист1!D202,TaimShift,0)</f>
        <v>4</v>
      </c>
      <c r="E202">
        <f ca="1">OFFSET(Лист1!E202,TaimShift,0)</f>
        <v>31</v>
      </c>
      <c r="F202">
        <f ca="1">OFFSET(Лист1!F202,TaimShift,0)</f>
        <v>10</v>
      </c>
      <c r="G202">
        <f ca="1">OFFSET(Лист1!G202,TaimShift,0)</f>
        <v>10</v>
      </c>
      <c r="H202">
        <f ca="1">OFFSET(Лист1!H202,TaimShift,0)</f>
        <v>8</v>
      </c>
    </row>
    <row r="203" spans="1:8" x14ac:dyDescent="0.25">
      <c r="A203">
        <f ca="1">OFFSET(Лист1!A203,TaimShift,0)</f>
        <v>978</v>
      </c>
      <c r="B203">
        <f ca="1">OFFSET(Лист1!B203,TaimShift,0)</f>
        <v>3</v>
      </c>
      <c r="C203">
        <f ca="1">OFFSET(Лист1!C203,TaimShift,0)</f>
        <v>4</v>
      </c>
      <c r="D203">
        <f ca="1">OFFSET(Лист1!D203,TaimShift,0)</f>
        <v>50</v>
      </c>
      <c r="E203">
        <f ca="1">OFFSET(Лист1!E203,TaimShift,0)</f>
        <v>46</v>
      </c>
      <c r="F203">
        <f ca="1">OFFSET(Лист1!F203,TaimShift,0)</f>
        <v>15</v>
      </c>
      <c r="G203">
        <f ca="1">OFFSET(Лист1!G203,TaimShift,0)</f>
        <v>9</v>
      </c>
      <c r="H203">
        <f ca="1">OFFSET(Лист1!H203,TaimShift,0)</f>
        <v>5</v>
      </c>
    </row>
    <row r="204" spans="1:8" x14ac:dyDescent="0.25">
      <c r="A204">
        <f ca="1">OFFSET(Лист1!A204,TaimShift,0)</f>
        <v>977</v>
      </c>
      <c r="B204">
        <f ca="1">OFFSET(Лист1!B204,TaimShift,0)</f>
        <v>4</v>
      </c>
      <c r="C204">
        <f ca="1">OFFSET(Лист1!C204,TaimShift,0)</f>
        <v>17</v>
      </c>
      <c r="D204">
        <f ca="1">OFFSET(Лист1!D204,TaimShift,0)</f>
        <v>44</v>
      </c>
      <c r="E204">
        <f ca="1">OFFSET(Лист1!E204,TaimShift,0)</f>
        <v>23</v>
      </c>
      <c r="F204">
        <f ca="1">OFFSET(Лист1!F204,TaimShift,0)</f>
        <v>3</v>
      </c>
      <c r="G204">
        <f ca="1">OFFSET(Лист1!G204,TaimShift,0)</f>
        <v>6</v>
      </c>
      <c r="H204">
        <f ca="1">OFFSET(Лист1!H204,TaimShift,0)</f>
        <v>9</v>
      </c>
    </row>
    <row r="205" spans="1:8" x14ac:dyDescent="0.25">
      <c r="A205">
        <f ca="1">OFFSET(Лист1!A205,TaimShift,0)</f>
        <v>976</v>
      </c>
      <c r="B205">
        <f ca="1">OFFSET(Лист1!B205,TaimShift,0)</f>
        <v>28</v>
      </c>
      <c r="C205">
        <f ca="1">OFFSET(Лист1!C205,TaimShift,0)</f>
        <v>45</v>
      </c>
      <c r="D205">
        <f ca="1">OFFSET(Лист1!D205,TaimShift,0)</f>
        <v>20</v>
      </c>
      <c r="E205">
        <f ca="1">OFFSET(Лист1!E205,TaimShift,0)</f>
        <v>17</v>
      </c>
      <c r="F205">
        <f ca="1">OFFSET(Лист1!F205,TaimShift,0)</f>
        <v>48</v>
      </c>
      <c r="G205">
        <f ca="1">OFFSET(Лист1!G205,TaimShift,0)</f>
        <v>9</v>
      </c>
      <c r="H205">
        <f ca="1">OFFSET(Лист1!H205,TaimShift,0)</f>
        <v>5</v>
      </c>
    </row>
    <row r="206" spans="1:8" x14ac:dyDescent="0.25">
      <c r="A206">
        <f ca="1">OFFSET(Лист1!A206,TaimShift,0)</f>
        <v>975</v>
      </c>
      <c r="B206">
        <f ca="1">OFFSET(Лист1!B206,TaimShift,0)</f>
        <v>5</v>
      </c>
      <c r="C206">
        <f ca="1">OFFSET(Лист1!C206,TaimShift,0)</f>
        <v>1</v>
      </c>
      <c r="D206">
        <f ca="1">OFFSET(Лист1!D206,TaimShift,0)</f>
        <v>23</v>
      </c>
      <c r="E206">
        <f ca="1">OFFSET(Лист1!E206,TaimShift,0)</f>
        <v>17</v>
      </c>
      <c r="F206">
        <f ca="1">OFFSET(Лист1!F206,TaimShift,0)</f>
        <v>7</v>
      </c>
      <c r="G206">
        <f ca="1">OFFSET(Лист1!G206,TaimShift,0)</f>
        <v>3</v>
      </c>
      <c r="H206">
        <f ca="1">OFFSET(Лист1!H206,TaimShift,0)</f>
        <v>8</v>
      </c>
    </row>
    <row r="207" spans="1:8" x14ac:dyDescent="0.25">
      <c r="A207">
        <f ca="1">OFFSET(Лист1!A207,TaimShift,0)</f>
        <v>974</v>
      </c>
      <c r="B207">
        <f ca="1">OFFSET(Лист1!B207,TaimShift,0)</f>
        <v>17</v>
      </c>
      <c r="C207">
        <f ca="1">OFFSET(Лист1!C207,TaimShift,0)</f>
        <v>10</v>
      </c>
      <c r="D207">
        <f ca="1">OFFSET(Лист1!D207,TaimShift,0)</f>
        <v>27</v>
      </c>
      <c r="E207">
        <f ca="1">OFFSET(Лист1!E207,TaimShift,0)</f>
        <v>49</v>
      </c>
      <c r="F207">
        <f ca="1">OFFSET(Лист1!F207,TaimShift,0)</f>
        <v>31</v>
      </c>
      <c r="G207">
        <f ca="1">OFFSET(Лист1!G207,TaimShift,0)</f>
        <v>3</v>
      </c>
      <c r="H207">
        <f ca="1">OFFSET(Лист1!H207,TaimShift,0)</f>
        <v>5</v>
      </c>
    </row>
    <row r="208" spans="1:8" x14ac:dyDescent="0.25">
      <c r="A208">
        <f ca="1">OFFSET(Лист1!A208,TaimShift,0)</f>
        <v>973</v>
      </c>
      <c r="B208">
        <f ca="1">OFFSET(Лист1!B208,TaimShift,0)</f>
        <v>43</v>
      </c>
      <c r="C208">
        <f ca="1">OFFSET(Лист1!C208,TaimShift,0)</f>
        <v>4</v>
      </c>
      <c r="D208">
        <f ca="1">OFFSET(Лист1!D208,TaimShift,0)</f>
        <v>25</v>
      </c>
      <c r="E208">
        <f ca="1">OFFSET(Лист1!E208,TaimShift,0)</f>
        <v>16</v>
      </c>
      <c r="F208">
        <f ca="1">OFFSET(Лист1!F208,TaimShift,0)</f>
        <v>47</v>
      </c>
      <c r="G208">
        <f ca="1">OFFSET(Лист1!G208,TaimShift,0)</f>
        <v>10</v>
      </c>
      <c r="H208">
        <f ca="1">OFFSET(Лист1!H208,TaimShift,0)</f>
        <v>2</v>
      </c>
    </row>
    <row r="209" spans="1:8" x14ac:dyDescent="0.25">
      <c r="A209">
        <f ca="1">OFFSET(Лист1!A209,TaimShift,0)</f>
        <v>972</v>
      </c>
      <c r="B209">
        <f ca="1">OFFSET(Лист1!B209,TaimShift,0)</f>
        <v>16</v>
      </c>
      <c r="C209">
        <f ca="1">OFFSET(Лист1!C209,TaimShift,0)</f>
        <v>7</v>
      </c>
      <c r="D209">
        <f ca="1">OFFSET(Лист1!D209,TaimShift,0)</f>
        <v>50</v>
      </c>
      <c r="E209">
        <f ca="1">OFFSET(Лист1!E209,TaimShift,0)</f>
        <v>3</v>
      </c>
      <c r="F209">
        <f ca="1">OFFSET(Лист1!F209,TaimShift,0)</f>
        <v>26</v>
      </c>
      <c r="G209">
        <f ca="1">OFFSET(Лист1!G209,TaimShift,0)</f>
        <v>4</v>
      </c>
      <c r="H209">
        <f ca="1">OFFSET(Лист1!H209,TaimShift,0)</f>
        <v>7</v>
      </c>
    </row>
    <row r="210" spans="1:8" x14ac:dyDescent="0.25">
      <c r="A210">
        <f ca="1">OFFSET(Лист1!A210,TaimShift,0)</f>
        <v>971</v>
      </c>
      <c r="B210">
        <f ca="1">OFFSET(Лист1!B210,TaimShift,0)</f>
        <v>44</v>
      </c>
      <c r="C210">
        <f ca="1">OFFSET(Лист1!C210,TaimShift,0)</f>
        <v>29</v>
      </c>
      <c r="D210">
        <f ca="1">OFFSET(Лист1!D210,TaimShift,0)</f>
        <v>35</v>
      </c>
      <c r="E210">
        <f ca="1">OFFSET(Лист1!E210,TaimShift,0)</f>
        <v>11</v>
      </c>
      <c r="F210">
        <f ca="1">OFFSET(Лист1!F210,TaimShift,0)</f>
        <v>2</v>
      </c>
      <c r="G210">
        <f ca="1">OFFSET(Лист1!G210,TaimShift,0)</f>
        <v>4</v>
      </c>
      <c r="H210">
        <f ca="1">OFFSET(Лист1!H210,TaimShift,0)</f>
        <v>9</v>
      </c>
    </row>
    <row r="211" spans="1:8" x14ac:dyDescent="0.25">
      <c r="A211">
        <f ca="1">OFFSET(Лист1!A211,TaimShift,0)</f>
        <v>970</v>
      </c>
      <c r="B211">
        <f ca="1">OFFSET(Лист1!B211,TaimShift,0)</f>
        <v>21</v>
      </c>
      <c r="C211">
        <f ca="1">OFFSET(Лист1!C211,TaimShift,0)</f>
        <v>14</v>
      </c>
      <c r="D211">
        <f ca="1">OFFSET(Лист1!D211,TaimShift,0)</f>
        <v>49</v>
      </c>
      <c r="E211">
        <f ca="1">OFFSET(Лист1!E211,TaimShift,0)</f>
        <v>10</v>
      </c>
      <c r="F211">
        <f ca="1">OFFSET(Лист1!F211,TaimShift,0)</f>
        <v>18</v>
      </c>
      <c r="G211">
        <f ca="1">OFFSET(Лист1!G211,TaimShift,0)</f>
        <v>9</v>
      </c>
      <c r="H211">
        <f ca="1">OFFSET(Лист1!H211,TaimShift,0)</f>
        <v>11</v>
      </c>
    </row>
    <row r="212" spans="1:8" x14ac:dyDescent="0.25">
      <c r="A212">
        <f ca="1">OFFSET(Лист1!A212,TaimShift,0)</f>
        <v>969</v>
      </c>
      <c r="B212">
        <f ca="1">OFFSET(Лист1!B212,TaimShift,0)</f>
        <v>34</v>
      </c>
      <c r="C212">
        <f ca="1">OFFSET(Лист1!C212,TaimShift,0)</f>
        <v>27</v>
      </c>
      <c r="D212">
        <f ca="1">OFFSET(Лист1!D212,TaimShift,0)</f>
        <v>49</v>
      </c>
      <c r="E212">
        <f ca="1">OFFSET(Лист1!E212,TaimShift,0)</f>
        <v>23</v>
      </c>
      <c r="F212">
        <f ca="1">OFFSET(Лист1!F212,TaimShift,0)</f>
        <v>19</v>
      </c>
      <c r="G212">
        <f ca="1">OFFSET(Лист1!G212,TaimShift,0)</f>
        <v>11</v>
      </c>
      <c r="H212">
        <f ca="1">OFFSET(Лист1!H212,TaimShift,0)</f>
        <v>1</v>
      </c>
    </row>
    <row r="213" spans="1:8" x14ac:dyDescent="0.25">
      <c r="A213">
        <f ca="1">OFFSET(Лист1!A213,TaimShift,0)</f>
        <v>968</v>
      </c>
      <c r="B213">
        <f ca="1">OFFSET(Лист1!B213,TaimShift,0)</f>
        <v>10</v>
      </c>
      <c r="C213">
        <f ca="1">OFFSET(Лист1!C213,TaimShift,0)</f>
        <v>22</v>
      </c>
      <c r="D213">
        <f ca="1">OFFSET(Лист1!D213,TaimShift,0)</f>
        <v>29</v>
      </c>
      <c r="E213">
        <f ca="1">OFFSET(Лист1!E213,TaimShift,0)</f>
        <v>47</v>
      </c>
      <c r="F213">
        <f ca="1">OFFSET(Лист1!F213,TaimShift,0)</f>
        <v>8</v>
      </c>
      <c r="G213">
        <f ca="1">OFFSET(Лист1!G213,TaimShift,0)</f>
        <v>1</v>
      </c>
      <c r="H213">
        <f ca="1">OFFSET(Лист1!H213,TaimShift,0)</f>
        <v>3</v>
      </c>
    </row>
    <row r="214" spans="1:8" x14ac:dyDescent="0.25">
      <c r="A214">
        <f ca="1">OFFSET(Лист1!A214,TaimShift,0)</f>
        <v>967</v>
      </c>
      <c r="B214">
        <f ca="1">OFFSET(Лист1!B214,TaimShift,0)</f>
        <v>32</v>
      </c>
      <c r="C214">
        <f ca="1">OFFSET(Лист1!C214,TaimShift,0)</f>
        <v>22</v>
      </c>
      <c r="D214">
        <f ca="1">OFFSET(Лист1!D214,TaimShift,0)</f>
        <v>39</v>
      </c>
      <c r="E214">
        <f ca="1">OFFSET(Лист1!E214,TaimShift,0)</f>
        <v>25</v>
      </c>
      <c r="F214">
        <f ca="1">OFFSET(Лист1!F214,TaimShift,0)</f>
        <v>3</v>
      </c>
      <c r="G214">
        <f ca="1">OFFSET(Лист1!G214,TaimShift,0)</f>
        <v>7</v>
      </c>
      <c r="H214">
        <f ca="1">OFFSET(Лист1!H214,TaimShift,0)</f>
        <v>12</v>
      </c>
    </row>
    <row r="215" spans="1:8" x14ac:dyDescent="0.25">
      <c r="A215">
        <f ca="1">OFFSET(Лист1!A215,TaimShift,0)</f>
        <v>966</v>
      </c>
      <c r="B215">
        <f ca="1">OFFSET(Лист1!B215,TaimShift,0)</f>
        <v>46</v>
      </c>
      <c r="C215">
        <f ca="1">OFFSET(Лист1!C215,TaimShift,0)</f>
        <v>39</v>
      </c>
      <c r="D215">
        <f ca="1">OFFSET(Лист1!D215,TaimShift,0)</f>
        <v>16</v>
      </c>
      <c r="E215">
        <f ca="1">OFFSET(Лист1!E215,TaimShift,0)</f>
        <v>20</v>
      </c>
      <c r="F215">
        <f ca="1">OFFSET(Лист1!F215,TaimShift,0)</f>
        <v>4</v>
      </c>
      <c r="G215">
        <f ca="1">OFFSET(Лист1!G215,TaimShift,0)</f>
        <v>5</v>
      </c>
      <c r="H215">
        <f ca="1">OFFSET(Лист1!H215,TaimShift,0)</f>
        <v>2</v>
      </c>
    </row>
    <row r="216" spans="1:8" x14ac:dyDescent="0.25">
      <c r="A216">
        <f ca="1">OFFSET(Лист1!A216,TaimShift,0)</f>
        <v>965</v>
      </c>
      <c r="B216">
        <f ca="1">OFFSET(Лист1!B216,TaimShift,0)</f>
        <v>15</v>
      </c>
      <c r="C216">
        <f ca="1">OFFSET(Лист1!C216,TaimShift,0)</f>
        <v>27</v>
      </c>
      <c r="D216">
        <f ca="1">OFFSET(Лист1!D216,TaimShift,0)</f>
        <v>13</v>
      </c>
      <c r="E216">
        <f ca="1">OFFSET(Лист1!E216,TaimShift,0)</f>
        <v>21</v>
      </c>
      <c r="F216">
        <f ca="1">OFFSET(Лист1!F216,TaimShift,0)</f>
        <v>17</v>
      </c>
      <c r="G216">
        <f ca="1">OFFSET(Лист1!G216,TaimShift,0)</f>
        <v>3</v>
      </c>
      <c r="H216">
        <f ca="1">OFFSET(Лист1!H216,TaimShift,0)</f>
        <v>2</v>
      </c>
    </row>
    <row r="217" spans="1:8" x14ac:dyDescent="0.25">
      <c r="A217">
        <f ca="1">OFFSET(Лист1!A217,TaimShift,0)</f>
        <v>964</v>
      </c>
      <c r="B217">
        <f ca="1">OFFSET(Лист1!B217,TaimShift,0)</f>
        <v>45</v>
      </c>
      <c r="C217">
        <f ca="1">OFFSET(Лист1!C217,TaimShift,0)</f>
        <v>10</v>
      </c>
      <c r="D217">
        <f ca="1">OFFSET(Лист1!D217,TaimShift,0)</f>
        <v>6</v>
      </c>
      <c r="E217">
        <f ca="1">OFFSET(Лист1!E217,TaimShift,0)</f>
        <v>30</v>
      </c>
      <c r="F217">
        <f ca="1">OFFSET(Лист1!F217,TaimShift,0)</f>
        <v>41</v>
      </c>
      <c r="G217">
        <f ca="1">OFFSET(Лист1!G217,TaimShift,0)</f>
        <v>11</v>
      </c>
      <c r="H217">
        <f ca="1">OFFSET(Лист1!H217,TaimShift,0)</f>
        <v>4</v>
      </c>
    </row>
    <row r="218" spans="1:8" x14ac:dyDescent="0.25">
      <c r="A218">
        <f ca="1">OFFSET(Лист1!A218,TaimShift,0)</f>
        <v>963</v>
      </c>
      <c r="B218">
        <f ca="1">OFFSET(Лист1!B218,TaimShift,0)</f>
        <v>28</v>
      </c>
      <c r="C218">
        <f ca="1">OFFSET(Лист1!C218,TaimShift,0)</f>
        <v>50</v>
      </c>
      <c r="D218">
        <f ca="1">OFFSET(Лист1!D218,TaimShift,0)</f>
        <v>48</v>
      </c>
      <c r="E218">
        <f ca="1">OFFSET(Лист1!E218,TaimShift,0)</f>
        <v>29</v>
      </c>
      <c r="F218">
        <f ca="1">OFFSET(Лист1!F218,TaimShift,0)</f>
        <v>14</v>
      </c>
      <c r="G218">
        <f ca="1">OFFSET(Лист1!G218,TaimShift,0)</f>
        <v>8</v>
      </c>
      <c r="H218">
        <f ca="1">OFFSET(Лист1!H218,TaimShift,0)</f>
        <v>2</v>
      </c>
    </row>
    <row r="219" spans="1:8" x14ac:dyDescent="0.25">
      <c r="A219">
        <f ca="1">OFFSET(Лист1!A219,TaimShift,0)</f>
        <v>962</v>
      </c>
      <c r="B219">
        <f ca="1">OFFSET(Лист1!B219,TaimShift,0)</f>
        <v>6</v>
      </c>
      <c r="C219">
        <f ca="1">OFFSET(Лист1!C219,TaimShift,0)</f>
        <v>40</v>
      </c>
      <c r="D219">
        <f ca="1">OFFSET(Лист1!D219,TaimShift,0)</f>
        <v>37</v>
      </c>
      <c r="E219">
        <f ca="1">OFFSET(Лист1!E219,TaimShift,0)</f>
        <v>28</v>
      </c>
      <c r="F219">
        <f ca="1">OFFSET(Лист1!F219,TaimShift,0)</f>
        <v>12</v>
      </c>
      <c r="G219">
        <f ca="1">OFFSET(Лист1!G219,TaimShift,0)</f>
        <v>1</v>
      </c>
      <c r="H219">
        <f ca="1">OFFSET(Лист1!H219,TaimShift,0)</f>
        <v>5</v>
      </c>
    </row>
    <row r="220" spans="1:8" x14ac:dyDescent="0.25">
      <c r="A220">
        <f ca="1">OFFSET(Лист1!A220,TaimShift,0)</f>
        <v>961</v>
      </c>
      <c r="B220">
        <f ca="1">OFFSET(Лист1!B220,TaimShift,0)</f>
        <v>27</v>
      </c>
      <c r="C220">
        <f ca="1">OFFSET(Лист1!C220,TaimShift,0)</f>
        <v>1</v>
      </c>
      <c r="D220">
        <f ca="1">OFFSET(Лист1!D220,TaimShift,0)</f>
        <v>7</v>
      </c>
      <c r="E220">
        <f ca="1">OFFSET(Лист1!E220,TaimShift,0)</f>
        <v>11</v>
      </c>
      <c r="F220">
        <f ca="1">OFFSET(Лист1!F220,TaimShift,0)</f>
        <v>45</v>
      </c>
      <c r="G220">
        <f ca="1">OFFSET(Лист1!G220,TaimShift,0)</f>
        <v>9</v>
      </c>
      <c r="H220">
        <f ca="1">OFFSET(Лист1!H220,TaimShift,0)</f>
        <v>4</v>
      </c>
    </row>
    <row r="221" spans="1:8" x14ac:dyDescent="0.25">
      <c r="A221">
        <f ca="1">OFFSET(Лист1!A221,TaimShift,0)</f>
        <v>960</v>
      </c>
      <c r="B221">
        <f ca="1">OFFSET(Лист1!B221,TaimShift,0)</f>
        <v>23</v>
      </c>
      <c r="C221">
        <f ca="1">OFFSET(Лист1!C221,TaimShift,0)</f>
        <v>32</v>
      </c>
      <c r="D221">
        <f ca="1">OFFSET(Лист1!D221,TaimShift,0)</f>
        <v>6</v>
      </c>
      <c r="E221">
        <f ca="1">OFFSET(Лист1!E221,TaimShift,0)</f>
        <v>11</v>
      </c>
      <c r="F221">
        <f ca="1">OFFSET(Лист1!F221,TaimShift,0)</f>
        <v>31</v>
      </c>
      <c r="G221">
        <f ca="1">OFFSET(Лист1!G221,TaimShift,0)</f>
        <v>2</v>
      </c>
      <c r="H221">
        <f ca="1">OFFSET(Лист1!H221,TaimShift,0)</f>
        <v>12</v>
      </c>
    </row>
    <row r="222" spans="1:8" x14ac:dyDescent="0.25">
      <c r="A222">
        <f ca="1">OFFSET(Лист1!A222,TaimShift,0)</f>
        <v>959</v>
      </c>
      <c r="B222">
        <f ca="1">OFFSET(Лист1!B222,TaimShift,0)</f>
        <v>38</v>
      </c>
      <c r="C222">
        <f ca="1">OFFSET(Лист1!C222,TaimShift,0)</f>
        <v>27</v>
      </c>
      <c r="D222">
        <f ca="1">OFFSET(Лист1!D222,TaimShift,0)</f>
        <v>21</v>
      </c>
      <c r="E222">
        <f ca="1">OFFSET(Лист1!E222,TaimShift,0)</f>
        <v>28</v>
      </c>
      <c r="F222">
        <f ca="1">OFFSET(Лист1!F222,TaimShift,0)</f>
        <v>26</v>
      </c>
      <c r="G222">
        <f ca="1">OFFSET(Лист1!G222,TaimShift,0)</f>
        <v>11</v>
      </c>
      <c r="H222">
        <f ca="1">OFFSET(Лист1!H222,TaimShift,0)</f>
        <v>9</v>
      </c>
    </row>
    <row r="223" spans="1:8" x14ac:dyDescent="0.25">
      <c r="A223">
        <f ca="1">OFFSET(Лист1!A223,TaimShift,0)</f>
        <v>958</v>
      </c>
      <c r="B223">
        <f ca="1">OFFSET(Лист1!B223,TaimShift,0)</f>
        <v>28</v>
      </c>
      <c r="C223">
        <f ca="1">OFFSET(Лист1!C223,TaimShift,0)</f>
        <v>23</v>
      </c>
      <c r="D223">
        <f ca="1">OFFSET(Лист1!D223,TaimShift,0)</f>
        <v>5</v>
      </c>
      <c r="E223">
        <f ca="1">OFFSET(Лист1!E223,TaimShift,0)</f>
        <v>11</v>
      </c>
      <c r="F223">
        <f ca="1">OFFSET(Лист1!F223,TaimShift,0)</f>
        <v>17</v>
      </c>
      <c r="G223">
        <f ca="1">OFFSET(Лист1!G223,TaimShift,0)</f>
        <v>10</v>
      </c>
      <c r="H223">
        <f ca="1">OFFSET(Лист1!H223,TaimShift,0)</f>
        <v>11</v>
      </c>
    </row>
    <row r="224" spans="1:8" x14ac:dyDescent="0.25">
      <c r="A224">
        <f ca="1">OFFSET(Лист1!A224,TaimShift,0)</f>
        <v>957</v>
      </c>
      <c r="B224">
        <f ca="1">OFFSET(Лист1!B224,TaimShift,0)</f>
        <v>47</v>
      </c>
      <c r="C224">
        <f ca="1">OFFSET(Лист1!C224,TaimShift,0)</f>
        <v>10</v>
      </c>
      <c r="D224">
        <f ca="1">OFFSET(Лист1!D224,TaimShift,0)</f>
        <v>5</v>
      </c>
      <c r="E224">
        <f ca="1">OFFSET(Лист1!E224,TaimShift,0)</f>
        <v>33</v>
      </c>
      <c r="F224">
        <f ca="1">OFFSET(Лист1!F224,TaimShift,0)</f>
        <v>34</v>
      </c>
      <c r="G224">
        <f ca="1">OFFSET(Лист1!G224,TaimShift,0)</f>
        <v>10</v>
      </c>
      <c r="H224">
        <f ca="1">OFFSET(Лист1!H224,TaimShift,0)</f>
        <v>2</v>
      </c>
    </row>
    <row r="225" spans="1:8" x14ac:dyDescent="0.25">
      <c r="A225">
        <f ca="1">OFFSET(Лист1!A225,TaimShift,0)</f>
        <v>956</v>
      </c>
      <c r="B225">
        <f ca="1">OFFSET(Лист1!B225,TaimShift,0)</f>
        <v>32</v>
      </c>
      <c r="C225">
        <f ca="1">OFFSET(Лист1!C225,TaimShift,0)</f>
        <v>27</v>
      </c>
      <c r="D225">
        <f ca="1">OFFSET(Лист1!D225,TaimShift,0)</f>
        <v>12</v>
      </c>
      <c r="E225">
        <f ca="1">OFFSET(Лист1!E225,TaimShift,0)</f>
        <v>47</v>
      </c>
      <c r="F225">
        <f ca="1">OFFSET(Лист1!F225,TaimShift,0)</f>
        <v>3</v>
      </c>
      <c r="G225">
        <f ca="1">OFFSET(Лист1!G225,TaimShift,0)</f>
        <v>8</v>
      </c>
      <c r="H225">
        <f ca="1">OFFSET(Лист1!H225,TaimShift,0)</f>
        <v>6</v>
      </c>
    </row>
    <row r="226" spans="1:8" x14ac:dyDescent="0.25">
      <c r="A226">
        <f ca="1">OFFSET(Лист1!A226,TaimShift,0)</f>
        <v>955</v>
      </c>
      <c r="B226">
        <f ca="1">OFFSET(Лист1!B226,TaimShift,0)</f>
        <v>42</v>
      </c>
      <c r="C226">
        <f ca="1">OFFSET(Лист1!C226,TaimShift,0)</f>
        <v>7</v>
      </c>
      <c r="D226">
        <f ca="1">OFFSET(Лист1!D226,TaimShift,0)</f>
        <v>15</v>
      </c>
      <c r="E226">
        <f ca="1">OFFSET(Лист1!E226,TaimShift,0)</f>
        <v>36</v>
      </c>
      <c r="F226">
        <f ca="1">OFFSET(Лист1!F226,TaimShift,0)</f>
        <v>48</v>
      </c>
      <c r="G226">
        <f ca="1">OFFSET(Лист1!G226,TaimShift,0)</f>
        <v>3</v>
      </c>
      <c r="H226">
        <f ca="1">OFFSET(Лист1!H226,TaimShift,0)</f>
        <v>7</v>
      </c>
    </row>
    <row r="227" spans="1:8" x14ac:dyDescent="0.25">
      <c r="A227">
        <f ca="1">OFFSET(Лист1!A227,TaimShift,0)</f>
        <v>954</v>
      </c>
      <c r="B227">
        <f ca="1">OFFSET(Лист1!B227,TaimShift,0)</f>
        <v>38</v>
      </c>
      <c r="C227">
        <f ca="1">OFFSET(Лист1!C227,TaimShift,0)</f>
        <v>49</v>
      </c>
      <c r="D227">
        <f ca="1">OFFSET(Лист1!D227,TaimShift,0)</f>
        <v>3</v>
      </c>
      <c r="E227">
        <f ca="1">OFFSET(Лист1!E227,TaimShift,0)</f>
        <v>22</v>
      </c>
      <c r="F227">
        <f ca="1">OFFSET(Лист1!F227,TaimShift,0)</f>
        <v>23</v>
      </c>
      <c r="G227">
        <f ca="1">OFFSET(Лист1!G227,TaimShift,0)</f>
        <v>9</v>
      </c>
      <c r="H227">
        <f ca="1">OFFSET(Лист1!H227,TaimShift,0)</f>
        <v>2</v>
      </c>
    </row>
    <row r="228" spans="1:8" x14ac:dyDescent="0.25">
      <c r="A228">
        <f ca="1">OFFSET(Лист1!A228,TaimShift,0)</f>
        <v>953</v>
      </c>
      <c r="B228">
        <f ca="1">OFFSET(Лист1!B228,TaimShift,0)</f>
        <v>49</v>
      </c>
      <c r="C228">
        <f ca="1">OFFSET(Лист1!C228,TaimShift,0)</f>
        <v>47</v>
      </c>
      <c r="D228">
        <f ca="1">OFFSET(Лист1!D228,TaimShift,0)</f>
        <v>9</v>
      </c>
      <c r="E228">
        <f ca="1">OFFSET(Лист1!E228,TaimShift,0)</f>
        <v>50</v>
      </c>
      <c r="F228">
        <f ca="1">OFFSET(Лист1!F228,TaimShift,0)</f>
        <v>5</v>
      </c>
      <c r="G228">
        <f ca="1">OFFSET(Лист1!G228,TaimShift,0)</f>
        <v>9</v>
      </c>
      <c r="H228">
        <f ca="1">OFFSET(Лист1!H228,TaimShift,0)</f>
        <v>8</v>
      </c>
    </row>
    <row r="229" spans="1:8" x14ac:dyDescent="0.25">
      <c r="A229">
        <f ca="1">OFFSET(Лист1!A229,TaimShift,0)</f>
        <v>952</v>
      </c>
      <c r="B229">
        <f ca="1">OFFSET(Лист1!B229,TaimShift,0)</f>
        <v>7</v>
      </c>
      <c r="C229">
        <f ca="1">OFFSET(Лист1!C229,TaimShift,0)</f>
        <v>11</v>
      </c>
      <c r="D229">
        <f ca="1">OFFSET(Лист1!D229,TaimShift,0)</f>
        <v>12</v>
      </c>
      <c r="E229">
        <f ca="1">OFFSET(Лист1!E229,TaimShift,0)</f>
        <v>48</v>
      </c>
      <c r="F229">
        <f ca="1">OFFSET(Лист1!F229,TaimShift,0)</f>
        <v>44</v>
      </c>
      <c r="G229">
        <f ca="1">OFFSET(Лист1!G229,TaimShift,0)</f>
        <v>7</v>
      </c>
      <c r="H229">
        <f ca="1">OFFSET(Лист1!H229,TaimShift,0)</f>
        <v>3</v>
      </c>
    </row>
    <row r="230" spans="1:8" x14ac:dyDescent="0.25">
      <c r="A230">
        <f ca="1">OFFSET(Лист1!A230,TaimShift,0)</f>
        <v>951</v>
      </c>
      <c r="B230">
        <f ca="1">OFFSET(Лист1!B230,TaimShift,0)</f>
        <v>10</v>
      </c>
      <c r="C230">
        <f ca="1">OFFSET(Лист1!C230,TaimShift,0)</f>
        <v>20</v>
      </c>
      <c r="D230">
        <f ca="1">OFFSET(Лист1!D230,TaimShift,0)</f>
        <v>6</v>
      </c>
      <c r="E230">
        <f ca="1">OFFSET(Лист1!E230,TaimShift,0)</f>
        <v>37</v>
      </c>
      <c r="F230">
        <f ca="1">OFFSET(Лист1!F230,TaimShift,0)</f>
        <v>29</v>
      </c>
      <c r="G230">
        <f ca="1">OFFSET(Лист1!G230,TaimShift,0)</f>
        <v>9</v>
      </c>
      <c r="H230">
        <f ca="1">OFFSET(Лист1!H230,TaimShift,0)</f>
        <v>1</v>
      </c>
    </row>
    <row r="231" spans="1:8" x14ac:dyDescent="0.25">
      <c r="A231">
        <f ca="1">OFFSET(Лист1!A231,TaimShift,0)</f>
        <v>950</v>
      </c>
      <c r="B231">
        <f ca="1">OFFSET(Лист1!B231,TaimShift,0)</f>
        <v>23</v>
      </c>
      <c r="C231">
        <f ca="1">OFFSET(Лист1!C231,TaimShift,0)</f>
        <v>43</v>
      </c>
      <c r="D231">
        <f ca="1">OFFSET(Лист1!D231,TaimShift,0)</f>
        <v>10</v>
      </c>
      <c r="E231">
        <f ca="1">OFFSET(Лист1!E231,TaimShift,0)</f>
        <v>19</v>
      </c>
      <c r="F231">
        <f ca="1">OFFSET(Лист1!F231,TaimShift,0)</f>
        <v>16</v>
      </c>
      <c r="G231">
        <f ca="1">OFFSET(Лист1!G231,TaimShift,0)</f>
        <v>8</v>
      </c>
      <c r="H231">
        <f ca="1">OFFSET(Лист1!H231,TaimShift,0)</f>
        <v>2</v>
      </c>
    </row>
    <row r="232" spans="1:8" x14ac:dyDescent="0.25">
      <c r="A232">
        <f ca="1">OFFSET(Лист1!A232,TaimShift,0)</f>
        <v>949</v>
      </c>
      <c r="B232">
        <f ca="1">OFFSET(Лист1!B232,TaimShift,0)</f>
        <v>28</v>
      </c>
      <c r="C232">
        <f ca="1">OFFSET(Лист1!C232,TaimShift,0)</f>
        <v>15</v>
      </c>
      <c r="D232">
        <f ca="1">OFFSET(Лист1!D232,TaimShift,0)</f>
        <v>21</v>
      </c>
      <c r="E232">
        <f ca="1">OFFSET(Лист1!E232,TaimShift,0)</f>
        <v>3</v>
      </c>
      <c r="F232">
        <f ca="1">OFFSET(Лист1!F232,TaimShift,0)</f>
        <v>20</v>
      </c>
      <c r="G232">
        <f ca="1">OFFSET(Лист1!G232,TaimShift,0)</f>
        <v>5</v>
      </c>
      <c r="H232">
        <f ca="1">OFFSET(Лист1!H232,TaimShift,0)</f>
        <v>1</v>
      </c>
    </row>
    <row r="233" spans="1:8" x14ac:dyDescent="0.25">
      <c r="A233">
        <f ca="1">OFFSET(Лист1!A233,TaimShift,0)</f>
        <v>948</v>
      </c>
      <c r="B233">
        <f ca="1">OFFSET(Лист1!B233,TaimShift,0)</f>
        <v>48</v>
      </c>
      <c r="C233">
        <f ca="1">OFFSET(Лист1!C233,TaimShift,0)</f>
        <v>9</v>
      </c>
      <c r="D233">
        <f ca="1">OFFSET(Лист1!D233,TaimShift,0)</f>
        <v>23</v>
      </c>
      <c r="E233">
        <f ca="1">OFFSET(Лист1!E233,TaimShift,0)</f>
        <v>20</v>
      </c>
      <c r="F233">
        <f ca="1">OFFSET(Лист1!F233,TaimShift,0)</f>
        <v>44</v>
      </c>
      <c r="G233">
        <f ca="1">OFFSET(Лист1!G233,TaimShift,0)</f>
        <v>10</v>
      </c>
      <c r="H233">
        <f ca="1">OFFSET(Лист1!H233,TaimShift,0)</f>
        <v>8</v>
      </c>
    </row>
    <row r="234" spans="1:8" x14ac:dyDescent="0.25">
      <c r="A234">
        <f ca="1">OFFSET(Лист1!A234,TaimShift,0)</f>
        <v>947</v>
      </c>
      <c r="B234">
        <f ca="1">OFFSET(Лист1!B234,TaimShift,0)</f>
        <v>2</v>
      </c>
      <c r="C234">
        <f ca="1">OFFSET(Лист1!C234,TaimShift,0)</f>
        <v>25</v>
      </c>
      <c r="D234">
        <f ca="1">OFFSET(Лист1!D234,TaimShift,0)</f>
        <v>17</v>
      </c>
      <c r="E234">
        <f ca="1">OFFSET(Лист1!E234,TaimShift,0)</f>
        <v>21</v>
      </c>
      <c r="F234">
        <f ca="1">OFFSET(Лист1!F234,TaimShift,0)</f>
        <v>27</v>
      </c>
      <c r="G234">
        <f ca="1">OFFSET(Лист1!G234,TaimShift,0)</f>
        <v>9</v>
      </c>
      <c r="H234">
        <f ca="1">OFFSET(Лист1!H234,TaimShift,0)</f>
        <v>6</v>
      </c>
    </row>
    <row r="235" spans="1:8" x14ac:dyDescent="0.25">
      <c r="A235">
        <f ca="1">OFFSET(Лист1!A235,TaimShift,0)</f>
        <v>946</v>
      </c>
      <c r="B235">
        <f ca="1">OFFSET(Лист1!B235,TaimShift,0)</f>
        <v>31</v>
      </c>
      <c r="C235">
        <f ca="1">OFFSET(Лист1!C235,TaimShift,0)</f>
        <v>34</v>
      </c>
      <c r="D235">
        <f ca="1">OFFSET(Лист1!D235,TaimShift,0)</f>
        <v>19</v>
      </c>
      <c r="E235">
        <f ca="1">OFFSET(Лист1!E235,TaimShift,0)</f>
        <v>7</v>
      </c>
      <c r="F235">
        <f ca="1">OFFSET(Лист1!F235,TaimShift,0)</f>
        <v>13</v>
      </c>
      <c r="G235">
        <f ca="1">OFFSET(Лист1!G235,TaimShift,0)</f>
        <v>11</v>
      </c>
      <c r="H235">
        <f ca="1">OFFSET(Лист1!H235,TaimShift,0)</f>
        <v>1</v>
      </c>
    </row>
    <row r="236" spans="1:8" x14ac:dyDescent="0.25">
      <c r="A236">
        <f ca="1">OFFSET(Лист1!A236,TaimShift,0)</f>
        <v>945</v>
      </c>
      <c r="B236">
        <f ca="1">OFFSET(Лист1!B236,TaimShift,0)</f>
        <v>12</v>
      </c>
      <c r="C236">
        <f ca="1">OFFSET(Лист1!C236,TaimShift,0)</f>
        <v>37</v>
      </c>
      <c r="D236">
        <f ca="1">OFFSET(Лист1!D236,TaimShift,0)</f>
        <v>20</v>
      </c>
      <c r="E236">
        <f ca="1">OFFSET(Лист1!E236,TaimShift,0)</f>
        <v>24</v>
      </c>
      <c r="F236">
        <f ca="1">OFFSET(Лист1!F236,TaimShift,0)</f>
        <v>5</v>
      </c>
      <c r="G236">
        <f ca="1">OFFSET(Лист1!G236,TaimShift,0)</f>
        <v>4</v>
      </c>
      <c r="H236">
        <f ca="1">OFFSET(Лист1!H236,TaimShift,0)</f>
        <v>11</v>
      </c>
    </row>
    <row r="237" spans="1:8" x14ac:dyDescent="0.25">
      <c r="A237">
        <f ca="1">OFFSET(Лист1!A237,TaimShift,0)</f>
        <v>944</v>
      </c>
      <c r="B237">
        <f ca="1">OFFSET(Лист1!B237,TaimShift,0)</f>
        <v>12</v>
      </c>
      <c r="C237">
        <f ca="1">OFFSET(Лист1!C237,TaimShift,0)</f>
        <v>30</v>
      </c>
      <c r="D237">
        <f ca="1">OFFSET(Лист1!D237,TaimShift,0)</f>
        <v>27</v>
      </c>
      <c r="E237">
        <f ca="1">OFFSET(Лист1!E237,TaimShift,0)</f>
        <v>20</v>
      </c>
      <c r="F237">
        <f ca="1">OFFSET(Лист1!F237,TaimShift,0)</f>
        <v>2</v>
      </c>
      <c r="G237">
        <f ca="1">OFFSET(Лист1!G237,TaimShift,0)</f>
        <v>11</v>
      </c>
      <c r="H237">
        <f ca="1">OFFSET(Лист1!H237,TaimShift,0)</f>
        <v>9</v>
      </c>
    </row>
    <row r="238" spans="1:8" x14ac:dyDescent="0.25">
      <c r="A238">
        <f ca="1">OFFSET(Лист1!A238,TaimShift,0)</f>
        <v>943</v>
      </c>
      <c r="B238">
        <f ca="1">OFFSET(Лист1!B238,TaimShift,0)</f>
        <v>4</v>
      </c>
      <c r="C238">
        <f ca="1">OFFSET(Лист1!C238,TaimShift,0)</f>
        <v>38</v>
      </c>
      <c r="D238">
        <f ca="1">OFFSET(Лист1!D238,TaimShift,0)</f>
        <v>7</v>
      </c>
      <c r="E238">
        <f ca="1">OFFSET(Лист1!E238,TaimShift,0)</f>
        <v>14</v>
      </c>
      <c r="F238">
        <f ca="1">OFFSET(Лист1!F238,TaimShift,0)</f>
        <v>34</v>
      </c>
      <c r="G238">
        <f ca="1">OFFSET(Лист1!G238,TaimShift,0)</f>
        <v>4</v>
      </c>
      <c r="H238">
        <f ca="1">OFFSET(Лист1!H238,TaimShift,0)</f>
        <v>11</v>
      </c>
    </row>
    <row r="239" spans="1:8" x14ac:dyDescent="0.25">
      <c r="A239">
        <f ca="1">OFFSET(Лист1!A239,TaimShift,0)</f>
        <v>942</v>
      </c>
      <c r="B239">
        <f ca="1">OFFSET(Лист1!B239,TaimShift,0)</f>
        <v>35</v>
      </c>
      <c r="C239">
        <f ca="1">OFFSET(Лист1!C239,TaimShift,0)</f>
        <v>44</v>
      </c>
      <c r="D239">
        <f ca="1">OFFSET(Лист1!D239,TaimShift,0)</f>
        <v>17</v>
      </c>
      <c r="E239">
        <f ca="1">OFFSET(Лист1!E239,TaimShift,0)</f>
        <v>37</v>
      </c>
      <c r="F239">
        <f ca="1">OFFSET(Лист1!F239,TaimShift,0)</f>
        <v>43</v>
      </c>
      <c r="G239">
        <f ca="1">OFFSET(Лист1!G239,TaimShift,0)</f>
        <v>10</v>
      </c>
      <c r="H239">
        <f ca="1">OFFSET(Лист1!H239,TaimShift,0)</f>
        <v>2</v>
      </c>
    </row>
    <row r="240" spans="1:8" x14ac:dyDescent="0.25">
      <c r="A240">
        <f ca="1">OFFSET(Лист1!A240,TaimShift,0)</f>
        <v>941</v>
      </c>
      <c r="B240">
        <f ca="1">OFFSET(Лист1!B240,TaimShift,0)</f>
        <v>41</v>
      </c>
      <c r="C240">
        <f ca="1">OFFSET(Лист1!C240,TaimShift,0)</f>
        <v>6</v>
      </c>
      <c r="D240">
        <f ca="1">OFFSET(Лист1!D240,TaimShift,0)</f>
        <v>13</v>
      </c>
      <c r="E240">
        <f ca="1">OFFSET(Лист1!E240,TaimShift,0)</f>
        <v>39</v>
      </c>
      <c r="F240">
        <f ca="1">OFFSET(Лист1!F240,TaimShift,0)</f>
        <v>9</v>
      </c>
      <c r="G240">
        <f ca="1">OFFSET(Лист1!G240,TaimShift,0)</f>
        <v>2</v>
      </c>
      <c r="H240">
        <f ca="1">OFFSET(Лист1!H240,TaimShift,0)</f>
        <v>12</v>
      </c>
    </row>
    <row r="241" spans="1:8" x14ac:dyDescent="0.25">
      <c r="A241">
        <f ca="1">OFFSET(Лист1!A241,TaimShift,0)</f>
        <v>940</v>
      </c>
      <c r="B241">
        <f ca="1">OFFSET(Лист1!B241,TaimShift,0)</f>
        <v>14</v>
      </c>
      <c r="C241">
        <f ca="1">OFFSET(Лист1!C241,TaimShift,0)</f>
        <v>39</v>
      </c>
      <c r="D241">
        <f ca="1">OFFSET(Лист1!D241,TaimShift,0)</f>
        <v>42</v>
      </c>
      <c r="E241">
        <f ca="1">OFFSET(Лист1!E241,TaimShift,0)</f>
        <v>49</v>
      </c>
      <c r="F241">
        <f ca="1">OFFSET(Лист1!F241,TaimShift,0)</f>
        <v>16</v>
      </c>
      <c r="G241">
        <f ca="1">OFFSET(Лист1!G241,TaimShift,0)</f>
        <v>9</v>
      </c>
      <c r="H241">
        <f ca="1">OFFSET(Лист1!H241,TaimShift,0)</f>
        <v>3</v>
      </c>
    </row>
    <row r="242" spans="1:8" x14ac:dyDescent="0.25">
      <c r="A242">
        <f ca="1">OFFSET(Лист1!A242,TaimShift,0)</f>
        <v>939</v>
      </c>
      <c r="B242">
        <f ca="1">OFFSET(Лист1!B242,TaimShift,0)</f>
        <v>45</v>
      </c>
      <c r="C242">
        <f ca="1">OFFSET(Лист1!C242,TaimShift,0)</f>
        <v>41</v>
      </c>
      <c r="D242">
        <f ca="1">OFFSET(Лист1!D242,TaimShift,0)</f>
        <v>4</v>
      </c>
      <c r="E242">
        <f ca="1">OFFSET(Лист1!E242,TaimShift,0)</f>
        <v>1</v>
      </c>
      <c r="F242">
        <f ca="1">OFFSET(Лист1!F242,TaimShift,0)</f>
        <v>10</v>
      </c>
      <c r="G242">
        <f ca="1">OFFSET(Лист1!G242,TaimShift,0)</f>
        <v>9</v>
      </c>
      <c r="H242">
        <f ca="1">OFFSET(Лист1!H242,TaimShift,0)</f>
        <v>6</v>
      </c>
    </row>
    <row r="243" spans="1:8" x14ac:dyDescent="0.25">
      <c r="A243">
        <f ca="1">OFFSET(Лист1!A243,TaimShift,0)</f>
        <v>938</v>
      </c>
      <c r="B243">
        <f ca="1">OFFSET(Лист1!B243,TaimShift,0)</f>
        <v>32</v>
      </c>
      <c r="C243">
        <f ca="1">OFFSET(Лист1!C243,TaimShift,0)</f>
        <v>5</v>
      </c>
      <c r="D243">
        <f ca="1">OFFSET(Лист1!D243,TaimShift,0)</f>
        <v>22</v>
      </c>
      <c r="E243">
        <f ca="1">OFFSET(Лист1!E243,TaimShift,0)</f>
        <v>8</v>
      </c>
      <c r="F243">
        <f ca="1">OFFSET(Лист1!F243,TaimShift,0)</f>
        <v>14</v>
      </c>
      <c r="G243">
        <f ca="1">OFFSET(Лист1!G243,TaimShift,0)</f>
        <v>2</v>
      </c>
      <c r="H243">
        <f ca="1">OFFSET(Лист1!H243,TaimShift,0)</f>
        <v>11</v>
      </c>
    </row>
    <row r="244" spans="1:8" x14ac:dyDescent="0.25">
      <c r="A244">
        <f ca="1">OFFSET(Лист1!A244,TaimShift,0)</f>
        <v>937</v>
      </c>
      <c r="B244">
        <f ca="1">OFFSET(Лист1!B244,TaimShift,0)</f>
        <v>44</v>
      </c>
      <c r="C244">
        <f ca="1">OFFSET(Лист1!C244,TaimShift,0)</f>
        <v>16</v>
      </c>
      <c r="D244">
        <f ca="1">OFFSET(Лист1!D244,TaimShift,0)</f>
        <v>4</v>
      </c>
      <c r="E244">
        <f ca="1">OFFSET(Лист1!E244,TaimShift,0)</f>
        <v>7</v>
      </c>
      <c r="F244">
        <f ca="1">OFFSET(Лист1!F244,TaimShift,0)</f>
        <v>35</v>
      </c>
      <c r="G244">
        <f ca="1">OFFSET(Лист1!G244,TaimShift,0)</f>
        <v>3</v>
      </c>
      <c r="H244">
        <f ca="1">OFFSET(Лист1!H244,TaimShift,0)</f>
        <v>1</v>
      </c>
    </row>
    <row r="245" spans="1:8" x14ac:dyDescent="0.25">
      <c r="A245">
        <f ca="1">OFFSET(Лист1!A245,TaimShift,0)</f>
        <v>936</v>
      </c>
      <c r="B245">
        <f ca="1">OFFSET(Лист1!B245,TaimShift,0)</f>
        <v>28</v>
      </c>
      <c r="C245">
        <f ca="1">OFFSET(Лист1!C245,TaimShift,0)</f>
        <v>4</v>
      </c>
      <c r="D245">
        <f ca="1">OFFSET(Лист1!D245,TaimShift,0)</f>
        <v>11</v>
      </c>
      <c r="E245">
        <f ca="1">OFFSET(Лист1!E245,TaimShift,0)</f>
        <v>17</v>
      </c>
      <c r="F245">
        <f ca="1">OFFSET(Лист1!F245,TaimShift,0)</f>
        <v>15</v>
      </c>
      <c r="G245">
        <f ca="1">OFFSET(Лист1!G245,TaimShift,0)</f>
        <v>1</v>
      </c>
      <c r="H245">
        <f ca="1">OFFSET(Лист1!H245,TaimShift,0)</f>
        <v>3</v>
      </c>
    </row>
    <row r="246" spans="1:8" x14ac:dyDescent="0.25">
      <c r="A246">
        <f ca="1">OFFSET(Лист1!A246,TaimShift,0)</f>
        <v>935</v>
      </c>
      <c r="B246">
        <f ca="1">OFFSET(Лист1!B246,TaimShift,0)</f>
        <v>45</v>
      </c>
      <c r="C246">
        <f ca="1">OFFSET(Лист1!C246,TaimShift,0)</f>
        <v>12</v>
      </c>
      <c r="D246">
        <f ca="1">OFFSET(Лист1!D246,TaimShift,0)</f>
        <v>34</v>
      </c>
      <c r="E246">
        <f ca="1">OFFSET(Лист1!E246,TaimShift,0)</f>
        <v>24</v>
      </c>
      <c r="F246">
        <f ca="1">OFFSET(Лист1!F246,TaimShift,0)</f>
        <v>30</v>
      </c>
      <c r="G246">
        <f ca="1">OFFSET(Лист1!G246,TaimShift,0)</f>
        <v>7</v>
      </c>
      <c r="H246">
        <f ca="1">OFFSET(Лист1!H246,TaimShift,0)</f>
        <v>10</v>
      </c>
    </row>
    <row r="247" spans="1:8" x14ac:dyDescent="0.25">
      <c r="A247">
        <f ca="1">OFFSET(Лист1!A247,TaimShift,0)</f>
        <v>934</v>
      </c>
      <c r="B247">
        <f ca="1">OFFSET(Лист1!B247,TaimShift,0)</f>
        <v>50</v>
      </c>
      <c r="C247">
        <f ca="1">OFFSET(Лист1!C247,TaimShift,0)</f>
        <v>40</v>
      </c>
      <c r="D247">
        <f ca="1">OFFSET(Лист1!D247,TaimShift,0)</f>
        <v>16</v>
      </c>
      <c r="E247">
        <f ca="1">OFFSET(Лист1!E247,TaimShift,0)</f>
        <v>32</v>
      </c>
      <c r="F247">
        <f ca="1">OFFSET(Лист1!F247,TaimShift,0)</f>
        <v>8</v>
      </c>
      <c r="G247">
        <f ca="1">OFFSET(Лист1!G247,TaimShift,0)</f>
        <v>2</v>
      </c>
      <c r="H247">
        <f ca="1">OFFSET(Лист1!H247,TaimShift,0)</f>
        <v>11</v>
      </c>
    </row>
    <row r="248" spans="1:8" x14ac:dyDescent="0.25">
      <c r="A248">
        <f ca="1">OFFSET(Лист1!A248,TaimShift,0)</f>
        <v>933</v>
      </c>
      <c r="B248">
        <f ca="1">OFFSET(Лист1!B248,TaimShift,0)</f>
        <v>29</v>
      </c>
      <c r="C248">
        <f ca="1">OFFSET(Лист1!C248,TaimShift,0)</f>
        <v>42</v>
      </c>
      <c r="D248">
        <f ca="1">OFFSET(Лист1!D248,TaimShift,0)</f>
        <v>13</v>
      </c>
      <c r="E248">
        <f ca="1">OFFSET(Лист1!E248,TaimShift,0)</f>
        <v>16</v>
      </c>
      <c r="F248">
        <f ca="1">OFFSET(Лист1!F248,TaimShift,0)</f>
        <v>35</v>
      </c>
      <c r="G248">
        <f ca="1">OFFSET(Лист1!G248,TaimShift,0)</f>
        <v>6</v>
      </c>
      <c r="H248">
        <f ca="1">OFFSET(Лист1!H248,TaimShift,0)</f>
        <v>8</v>
      </c>
    </row>
    <row r="249" spans="1:8" x14ac:dyDescent="0.25">
      <c r="A249">
        <f ca="1">OFFSET(Лист1!A249,TaimShift,0)</f>
        <v>932</v>
      </c>
      <c r="B249">
        <f ca="1">OFFSET(Лист1!B249,TaimShift,0)</f>
        <v>48</v>
      </c>
      <c r="C249">
        <f ca="1">OFFSET(Лист1!C249,TaimShift,0)</f>
        <v>9</v>
      </c>
      <c r="D249">
        <f ca="1">OFFSET(Лист1!D249,TaimShift,0)</f>
        <v>30</v>
      </c>
      <c r="E249">
        <f ca="1">OFFSET(Лист1!E249,TaimShift,0)</f>
        <v>28</v>
      </c>
      <c r="F249">
        <f ca="1">OFFSET(Лист1!F249,TaimShift,0)</f>
        <v>1</v>
      </c>
      <c r="G249">
        <f ca="1">OFFSET(Лист1!G249,TaimShift,0)</f>
        <v>7</v>
      </c>
      <c r="H249">
        <f ca="1">OFFSET(Лист1!H249,TaimShift,0)</f>
        <v>8</v>
      </c>
    </row>
    <row r="250" spans="1:8" x14ac:dyDescent="0.25">
      <c r="A250">
        <f ca="1">OFFSET(Лист1!A250,TaimShift,0)</f>
        <v>931</v>
      </c>
      <c r="B250">
        <f ca="1">OFFSET(Лист1!B250,TaimShift,0)</f>
        <v>2</v>
      </c>
      <c r="C250">
        <f ca="1">OFFSET(Лист1!C250,TaimShift,0)</f>
        <v>31</v>
      </c>
      <c r="D250">
        <f ca="1">OFFSET(Лист1!D250,TaimShift,0)</f>
        <v>45</v>
      </c>
      <c r="E250">
        <f ca="1">OFFSET(Лист1!E250,TaimShift,0)</f>
        <v>37</v>
      </c>
      <c r="F250">
        <f ca="1">OFFSET(Лист1!F250,TaimShift,0)</f>
        <v>23</v>
      </c>
      <c r="G250">
        <f ca="1">OFFSET(Лист1!G250,TaimShift,0)</f>
        <v>8</v>
      </c>
      <c r="H250">
        <f ca="1">OFFSET(Лист1!H250,TaimShift,0)</f>
        <v>4</v>
      </c>
    </row>
    <row r="251" spans="1:8" x14ac:dyDescent="0.25">
      <c r="A251">
        <f ca="1">OFFSET(Лист1!A251,TaimShift,0)</f>
        <v>930</v>
      </c>
      <c r="B251">
        <f ca="1">OFFSET(Лист1!B251,TaimShift,0)</f>
        <v>22</v>
      </c>
      <c r="C251">
        <f ca="1">OFFSET(Лист1!C251,TaimShift,0)</f>
        <v>6</v>
      </c>
      <c r="D251">
        <f ca="1">OFFSET(Лист1!D251,TaimShift,0)</f>
        <v>5</v>
      </c>
      <c r="E251">
        <f ca="1">OFFSET(Лист1!E251,TaimShift,0)</f>
        <v>25</v>
      </c>
      <c r="F251">
        <f ca="1">OFFSET(Лист1!F251,TaimShift,0)</f>
        <v>34</v>
      </c>
      <c r="G251">
        <f ca="1">OFFSET(Лист1!G251,TaimShift,0)</f>
        <v>7</v>
      </c>
      <c r="H251">
        <f ca="1">OFFSET(Лист1!H251,TaimShift,0)</f>
        <v>5</v>
      </c>
    </row>
    <row r="252" spans="1:8" x14ac:dyDescent="0.25">
      <c r="A252">
        <f ca="1">OFFSET(Лист1!A252,TaimShift,0)</f>
        <v>929</v>
      </c>
      <c r="B252">
        <f ca="1">OFFSET(Лист1!B252,TaimShift,0)</f>
        <v>34</v>
      </c>
      <c r="C252">
        <f ca="1">OFFSET(Лист1!C252,TaimShift,0)</f>
        <v>37</v>
      </c>
      <c r="D252">
        <f ca="1">OFFSET(Лист1!D252,TaimShift,0)</f>
        <v>46</v>
      </c>
      <c r="E252">
        <f ca="1">OFFSET(Лист1!E252,TaimShift,0)</f>
        <v>26</v>
      </c>
      <c r="F252">
        <f ca="1">OFFSET(Лист1!F252,TaimShift,0)</f>
        <v>2</v>
      </c>
      <c r="G252">
        <f ca="1">OFFSET(Лист1!G252,TaimShift,0)</f>
        <v>4</v>
      </c>
      <c r="H252">
        <f ca="1">OFFSET(Лист1!H252,TaimShift,0)</f>
        <v>8</v>
      </c>
    </row>
    <row r="253" spans="1:8" x14ac:dyDescent="0.25">
      <c r="A253">
        <f ca="1">OFFSET(Лист1!A253,TaimShift,0)</f>
        <v>928</v>
      </c>
      <c r="B253">
        <f ca="1">OFFSET(Лист1!B253,TaimShift,0)</f>
        <v>15</v>
      </c>
      <c r="C253">
        <f ca="1">OFFSET(Лист1!C253,TaimShift,0)</f>
        <v>50</v>
      </c>
      <c r="D253">
        <f ca="1">OFFSET(Лист1!D253,TaimShift,0)</f>
        <v>36</v>
      </c>
      <c r="E253">
        <f ca="1">OFFSET(Лист1!E253,TaimShift,0)</f>
        <v>2</v>
      </c>
      <c r="F253">
        <f ca="1">OFFSET(Лист1!F253,TaimShift,0)</f>
        <v>28</v>
      </c>
      <c r="G253">
        <f ca="1">OFFSET(Лист1!G253,TaimShift,0)</f>
        <v>11</v>
      </c>
      <c r="H253">
        <f ca="1">OFFSET(Лист1!H253,TaimShift,0)</f>
        <v>2</v>
      </c>
    </row>
    <row r="254" spans="1:8" x14ac:dyDescent="0.25">
      <c r="A254">
        <f ca="1">OFFSET(Лист1!A254,TaimShift,0)</f>
        <v>927</v>
      </c>
      <c r="B254">
        <f ca="1">OFFSET(Лист1!B254,TaimShift,0)</f>
        <v>19</v>
      </c>
      <c r="C254">
        <f ca="1">OFFSET(Лист1!C254,TaimShift,0)</f>
        <v>43</v>
      </c>
      <c r="D254">
        <f ca="1">OFFSET(Лист1!D254,TaimShift,0)</f>
        <v>44</v>
      </c>
      <c r="E254">
        <f ca="1">OFFSET(Лист1!E254,TaimShift,0)</f>
        <v>12</v>
      </c>
      <c r="F254">
        <f ca="1">OFFSET(Лист1!F254,TaimShift,0)</f>
        <v>45</v>
      </c>
      <c r="G254">
        <f ca="1">OFFSET(Лист1!G254,TaimShift,0)</f>
        <v>10</v>
      </c>
      <c r="H254">
        <f ca="1">OFFSET(Лист1!H254,TaimShift,0)</f>
        <v>5</v>
      </c>
    </row>
    <row r="255" spans="1:8" x14ac:dyDescent="0.25">
      <c r="A255">
        <f ca="1">OFFSET(Лист1!A255,TaimShift,0)</f>
        <v>926</v>
      </c>
      <c r="B255">
        <f ca="1">OFFSET(Лист1!B255,TaimShift,0)</f>
        <v>19</v>
      </c>
      <c r="C255">
        <f ca="1">OFFSET(Лист1!C255,TaimShift,0)</f>
        <v>16</v>
      </c>
      <c r="D255">
        <f ca="1">OFFSET(Лист1!D255,TaimShift,0)</f>
        <v>24</v>
      </c>
      <c r="E255">
        <f ca="1">OFFSET(Лист1!E255,TaimShift,0)</f>
        <v>37</v>
      </c>
      <c r="F255">
        <f ca="1">OFFSET(Лист1!F255,TaimShift,0)</f>
        <v>35</v>
      </c>
      <c r="G255">
        <f ca="1">OFFSET(Лист1!G255,TaimShift,0)</f>
        <v>2</v>
      </c>
      <c r="H255">
        <f ca="1">OFFSET(Лист1!H255,TaimShift,0)</f>
        <v>7</v>
      </c>
    </row>
    <row r="256" spans="1:8" x14ac:dyDescent="0.25">
      <c r="A256">
        <f ca="1">OFFSET(Лист1!A256,TaimShift,0)</f>
        <v>925</v>
      </c>
      <c r="B256">
        <f ca="1">OFFSET(Лист1!B256,TaimShift,0)</f>
        <v>27</v>
      </c>
      <c r="C256">
        <f ca="1">OFFSET(Лист1!C256,TaimShift,0)</f>
        <v>46</v>
      </c>
      <c r="D256">
        <f ca="1">OFFSET(Лист1!D256,TaimShift,0)</f>
        <v>38</v>
      </c>
      <c r="E256">
        <f ca="1">OFFSET(Лист1!E256,TaimShift,0)</f>
        <v>2</v>
      </c>
      <c r="F256">
        <f ca="1">OFFSET(Лист1!F256,TaimShift,0)</f>
        <v>8</v>
      </c>
      <c r="G256">
        <f ca="1">OFFSET(Лист1!G256,TaimShift,0)</f>
        <v>2</v>
      </c>
      <c r="H256">
        <f ca="1">OFFSET(Лист1!H256,TaimShift,0)</f>
        <v>6</v>
      </c>
    </row>
    <row r="257" spans="1:8" x14ac:dyDescent="0.25">
      <c r="A257">
        <f ca="1">OFFSET(Лист1!A257,TaimShift,0)</f>
        <v>924</v>
      </c>
      <c r="B257">
        <f ca="1">OFFSET(Лист1!B257,TaimShift,0)</f>
        <v>40</v>
      </c>
      <c r="C257">
        <f ca="1">OFFSET(Лист1!C257,TaimShift,0)</f>
        <v>26</v>
      </c>
      <c r="D257">
        <f ca="1">OFFSET(Лист1!D257,TaimShift,0)</f>
        <v>50</v>
      </c>
      <c r="E257">
        <f ca="1">OFFSET(Лист1!E257,TaimShift,0)</f>
        <v>1</v>
      </c>
      <c r="F257">
        <f ca="1">OFFSET(Лист1!F257,TaimShift,0)</f>
        <v>21</v>
      </c>
      <c r="G257">
        <f ca="1">OFFSET(Лист1!G257,TaimShift,0)</f>
        <v>4</v>
      </c>
      <c r="H257">
        <f ca="1">OFFSET(Лист1!H257,TaimShift,0)</f>
        <v>2</v>
      </c>
    </row>
    <row r="258" spans="1:8" x14ac:dyDescent="0.25">
      <c r="A258">
        <f ca="1">OFFSET(Лист1!A258,TaimShift,0)</f>
        <v>923</v>
      </c>
      <c r="B258">
        <f ca="1">OFFSET(Лист1!B258,TaimShift,0)</f>
        <v>13</v>
      </c>
      <c r="C258">
        <f ca="1">OFFSET(Лист1!C258,TaimShift,0)</f>
        <v>49</v>
      </c>
      <c r="D258">
        <f ca="1">OFFSET(Лист1!D258,TaimShift,0)</f>
        <v>10</v>
      </c>
      <c r="E258">
        <f ca="1">OFFSET(Лист1!E258,TaimShift,0)</f>
        <v>45</v>
      </c>
      <c r="F258">
        <f ca="1">OFFSET(Лист1!F258,TaimShift,0)</f>
        <v>3</v>
      </c>
      <c r="G258">
        <f ca="1">OFFSET(Лист1!G258,TaimShift,0)</f>
        <v>11</v>
      </c>
      <c r="H258">
        <f ca="1">OFFSET(Лист1!H258,TaimShift,0)</f>
        <v>2</v>
      </c>
    </row>
    <row r="259" spans="1:8" x14ac:dyDescent="0.25">
      <c r="A259">
        <f ca="1">OFFSET(Лист1!A259,TaimShift,0)</f>
        <v>922</v>
      </c>
      <c r="B259">
        <f ca="1">OFFSET(Лист1!B259,TaimShift,0)</f>
        <v>26</v>
      </c>
      <c r="C259">
        <f ca="1">OFFSET(Лист1!C259,TaimShift,0)</f>
        <v>45</v>
      </c>
      <c r="D259">
        <f ca="1">OFFSET(Лист1!D259,TaimShift,0)</f>
        <v>24</v>
      </c>
      <c r="E259">
        <f ca="1">OFFSET(Лист1!E259,TaimShift,0)</f>
        <v>7</v>
      </c>
      <c r="F259">
        <f ca="1">OFFSET(Лист1!F259,TaimShift,0)</f>
        <v>37</v>
      </c>
      <c r="G259">
        <f ca="1">OFFSET(Лист1!G259,TaimShift,0)</f>
        <v>9</v>
      </c>
      <c r="H259">
        <f ca="1">OFFSET(Лист1!H259,TaimShift,0)</f>
        <v>5</v>
      </c>
    </row>
    <row r="260" spans="1:8" x14ac:dyDescent="0.25">
      <c r="A260">
        <f ca="1">OFFSET(Лист1!A260,TaimShift,0)</f>
        <v>921</v>
      </c>
      <c r="B260">
        <f ca="1">OFFSET(Лист1!B260,TaimShift,0)</f>
        <v>24</v>
      </c>
      <c r="C260">
        <f ca="1">OFFSET(Лист1!C260,TaimShift,0)</f>
        <v>37</v>
      </c>
      <c r="D260">
        <f ca="1">OFFSET(Лист1!D260,TaimShift,0)</f>
        <v>19</v>
      </c>
      <c r="E260">
        <f ca="1">OFFSET(Лист1!E260,TaimShift,0)</f>
        <v>28</v>
      </c>
      <c r="F260">
        <f ca="1">OFFSET(Лист1!F260,TaimShift,0)</f>
        <v>36</v>
      </c>
      <c r="G260">
        <f ca="1">OFFSET(Лист1!G260,TaimShift,0)</f>
        <v>6</v>
      </c>
      <c r="H260">
        <f ca="1">OFFSET(Лист1!H260,TaimShift,0)</f>
        <v>3</v>
      </c>
    </row>
    <row r="261" spans="1:8" x14ac:dyDescent="0.25">
      <c r="A261">
        <f ca="1">OFFSET(Лист1!A261,TaimShift,0)</f>
        <v>920</v>
      </c>
      <c r="B261">
        <f ca="1">OFFSET(Лист1!B261,TaimShift,0)</f>
        <v>2</v>
      </c>
      <c r="C261">
        <f ca="1">OFFSET(Лист1!C261,TaimShift,0)</f>
        <v>11</v>
      </c>
      <c r="D261">
        <f ca="1">OFFSET(Лист1!D261,TaimShift,0)</f>
        <v>14</v>
      </c>
      <c r="E261">
        <f ca="1">OFFSET(Лист1!E261,TaimShift,0)</f>
        <v>13</v>
      </c>
      <c r="F261">
        <f ca="1">OFFSET(Лист1!F261,TaimShift,0)</f>
        <v>21</v>
      </c>
      <c r="G261">
        <f ca="1">OFFSET(Лист1!G261,TaimShift,0)</f>
        <v>1</v>
      </c>
      <c r="H261">
        <f ca="1">OFFSET(Лист1!H261,TaimShift,0)</f>
        <v>8</v>
      </c>
    </row>
    <row r="262" spans="1:8" x14ac:dyDescent="0.25">
      <c r="A262">
        <f ca="1">OFFSET(Лист1!A262,TaimShift,0)</f>
        <v>919</v>
      </c>
      <c r="B262">
        <f ca="1">OFFSET(Лист1!B262,TaimShift,0)</f>
        <v>26</v>
      </c>
      <c r="C262">
        <f ca="1">OFFSET(Лист1!C262,TaimShift,0)</f>
        <v>3</v>
      </c>
      <c r="D262">
        <f ca="1">OFFSET(Лист1!D262,TaimShift,0)</f>
        <v>41</v>
      </c>
      <c r="E262">
        <f ca="1">OFFSET(Лист1!E262,TaimShift,0)</f>
        <v>33</v>
      </c>
      <c r="F262">
        <f ca="1">OFFSET(Лист1!F262,TaimShift,0)</f>
        <v>7</v>
      </c>
      <c r="G262">
        <f ca="1">OFFSET(Лист1!G262,TaimShift,0)</f>
        <v>2</v>
      </c>
      <c r="H262">
        <f ca="1">OFFSET(Лист1!H262,TaimShift,0)</f>
        <v>10</v>
      </c>
    </row>
    <row r="263" spans="1:8" x14ac:dyDescent="0.25">
      <c r="A263">
        <f ca="1">OFFSET(Лист1!A263,TaimShift,0)</f>
        <v>918</v>
      </c>
      <c r="B263">
        <f ca="1">OFFSET(Лист1!B263,TaimShift,0)</f>
        <v>12</v>
      </c>
      <c r="C263">
        <f ca="1">OFFSET(Лист1!C263,TaimShift,0)</f>
        <v>18</v>
      </c>
      <c r="D263">
        <f ca="1">OFFSET(Лист1!D263,TaimShift,0)</f>
        <v>8</v>
      </c>
      <c r="E263">
        <f ca="1">OFFSET(Лист1!E263,TaimShift,0)</f>
        <v>44</v>
      </c>
      <c r="F263">
        <f ca="1">OFFSET(Лист1!F263,TaimShift,0)</f>
        <v>33</v>
      </c>
      <c r="G263">
        <f ca="1">OFFSET(Лист1!G263,TaimShift,0)</f>
        <v>8</v>
      </c>
      <c r="H263">
        <f ca="1">OFFSET(Лист1!H263,TaimShift,0)</f>
        <v>4</v>
      </c>
    </row>
    <row r="264" spans="1:8" x14ac:dyDescent="0.25">
      <c r="A264">
        <f ca="1">OFFSET(Лист1!A264,TaimShift,0)</f>
        <v>917</v>
      </c>
      <c r="B264">
        <f ca="1">OFFSET(Лист1!B264,TaimShift,0)</f>
        <v>38</v>
      </c>
      <c r="C264">
        <f ca="1">OFFSET(Лист1!C264,TaimShift,0)</f>
        <v>29</v>
      </c>
      <c r="D264">
        <f ca="1">OFFSET(Лист1!D264,TaimShift,0)</f>
        <v>10</v>
      </c>
      <c r="E264">
        <f ca="1">OFFSET(Лист1!E264,TaimShift,0)</f>
        <v>48</v>
      </c>
      <c r="F264">
        <f ca="1">OFFSET(Лист1!F264,TaimShift,0)</f>
        <v>1</v>
      </c>
      <c r="G264">
        <f ca="1">OFFSET(Лист1!G264,TaimShift,0)</f>
        <v>4</v>
      </c>
      <c r="H264">
        <f ca="1">OFFSET(Лист1!H264,TaimShift,0)</f>
        <v>3</v>
      </c>
    </row>
    <row r="265" spans="1:8" x14ac:dyDescent="0.25">
      <c r="A265">
        <f ca="1">OFFSET(Лист1!A265,TaimShift,0)</f>
        <v>916</v>
      </c>
      <c r="B265">
        <f ca="1">OFFSET(Лист1!B265,TaimShift,0)</f>
        <v>11</v>
      </c>
      <c r="C265">
        <f ca="1">OFFSET(Лист1!C265,TaimShift,0)</f>
        <v>50</v>
      </c>
      <c r="D265">
        <f ca="1">OFFSET(Лист1!D265,TaimShift,0)</f>
        <v>13</v>
      </c>
      <c r="E265">
        <f ca="1">OFFSET(Лист1!E265,TaimShift,0)</f>
        <v>40</v>
      </c>
      <c r="F265">
        <f ca="1">OFFSET(Лист1!F265,TaimShift,0)</f>
        <v>2</v>
      </c>
      <c r="G265">
        <f ca="1">OFFSET(Лист1!G265,TaimShift,0)</f>
        <v>10</v>
      </c>
      <c r="H265">
        <f ca="1">OFFSET(Лист1!H265,TaimShift,0)</f>
        <v>1</v>
      </c>
    </row>
    <row r="266" spans="1:8" x14ac:dyDescent="0.25">
      <c r="A266">
        <f ca="1">OFFSET(Лист1!A266,TaimShift,0)</f>
        <v>915</v>
      </c>
      <c r="B266">
        <f ca="1">OFFSET(Лист1!B266,TaimShift,0)</f>
        <v>43</v>
      </c>
      <c r="C266">
        <f ca="1">OFFSET(Лист1!C266,TaimShift,0)</f>
        <v>37</v>
      </c>
      <c r="D266">
        <f ca="1">OFFSET(Лист1!D266,TaimShift,0)</f>
        <v>32</v>
      </c>
      <c r="E266">
        <f ca="1">OFFSET(Лист1!E266,TaimShift,0)</f>
        <v>26</v>
      </c>
      <c r="F266">
        <f ca="1">OFFSET(Лист1!F266,TaimShift,0)</f>
        <v>49</v>
      </c>
      <c r="G266">
        <f ca="1">OFFSET(Лист1!G266,TaimShift,0)</f>
        <v>5</v>
      </c>
      <c r="H266">
        <f ca="1">OFFSET(Лист1!H266,TaimShift,0)</f>
        <v>4</v>
      </c>
    </row>
    <row r="267" spans="1:8" x14ac:dyDescent="0.25">
      <c r="A267">
        <f ca="1">OFFSET(Лист1!A267,TaimShift,0)</f>
        <v>914</v>
      </c>
      <c r="B267">
        <f ca="1">OFFSET(Лист1!B267,TaimShift,0)</f>
        <v>11</v>
      </c>
      <c r="C267">
        <f ca="1">OFFSET(Лист1!C267,TaimShift,0)</f>
        <v>19</v>
      </c>
      <c r="D267">
        <f ca="1">OFFSET(Лист1!D267,TaimShift,0)</f>
        <v>39</v>
      </c>
      <c r="E267">
        <f ca="1">OFFSET(Лист1!E267,TaimShift,0)</f>
        <v>28</v>
      </c>
      <c r="F267">
        <f ca="1">OFFSET(Лист1!F267,TaimShift,0)</f>
        <v>27</v>
      </c>
      <c r="G267">
        <f ca="1">OFFSET(Лист1!G267,TaimShift,0)</f>
        <v>3</v>
      </c>
      <c r="H267">
        <f ca="1">OFFSET(Лист1!H267,TaimShift,0)</f>
        <v>10</v>
      </c>
    </row>
    <row r="268" spans="1:8" x14ac:dyDescent="0.25">
      <c r="A268">
        <f ca="1">OFFSET(Лист1!A268,TaimShift,0)</f>
        <v>913</v>
      </c>
      <c r="B268">
        <f ca="1">OFFSET(Лист1!B268,TaimShift,0)</f>
        <v>32</v>
      </c>
      <c r="C268">
        <f ca="1">OFFSET(Лист1!C268,TaimShift,0)</f>
        <v>35</v>
      </c>
      <c r="D268">
        <f ca="1">OFFSET(Лист1!D268,TaimShift,0)</f>
        <v>17</v>
      </c>
      <c r="E268">
        <f ca="1">OFFSET(Лист1!E268,TaimShift,0)</f>
        <v>49</v>
      </c>
      <c r="F268">
        <f ca="1">OFFSET(Лист1!F268,TaimShift,0)</f>
        <v>5</v>
      </c>
      <c r="G268">
        <f ca="1">OFFSET(Лист1!G268,TaimShift,0)</f>
        <v>5</v>
      </c>
      <c r="H268">
        <f ca="1">OFFSET(Лист1!H268,TaimShift,0)</f>
        <v>1</v>
      </c>
    </row>
    <row r="269" spans="1:8" x14ac:dyDescent="0.25">
      <c r="A269">
        <f ca="1">OFFSET(Лист1!A269,TaimShift,0)</f>
        <v>912</v>
      </c>
      <c r="B269">
        <f ca="1">OFFSET(Лист1!B269,TaimShift,0)</f>
        <v>43</v>
      </c>
      <c r="C269">
        <f ca="1">OFFSET(Лист1!C269,TaimShift,0)</f>
        <v>1</v>
      </c>
      <c r="D269">
        <f ca="1">OFFSET(Лист1!D269,TaimShift,0)</f>
        <v>18</v>
      </c>
      <c r="E269">
        <f ca="1">OFFSET(Лист1!E269,TaimShift,0)</f>
        <v>27</v>
      </c>
      <c r="F269">
        <f ca="1">OFFSET(Лист1!F269,TaimShift,0)</f>
        <v>7</v>
      </c>
      <c r="G269">
        <f ca="1">OFFSET(Лист1!G269,TaimShift,0)</f>
        <v>8</v>
      </c>
      <c r="H269">
        <f ca="1">OFFSET(Лист1!H269,TaimShift,0)</f>
        <v>4</v>
      </c>
    </row>
    <row r="270" spans="1:8" x14ac:dyDescent="0.25">
      <c r="A270">
        <f ca="1">OFFSET(Лист1!A270,TaimShift,0)</f>
        <v>911</v>
      </c>
      <c r="B270">
        <f ca="1">OFFSET(Лист1!B270,TaimShift,0)</f>
        <v>13</v>
      </c>
      <c r="C270">
        <f ca="1">OFFSET(Лист1!C270,TaimShift,0)</f>
        <v>50</v>
      </c>
      <c r="D270">
        <f ca="1">OFFSET(Лист1!D270,TaimShift,0)</f>
        <v>42</v>
      </c>
      <c r="E270">
        <f ca="1">OFFSET(Лист1!E270,TaimShift,0)</f>
        <v>39</v>
      </c>
      <c r="F270">
        <f ca="1">OFFSET(Лист1!F270,TaimShift,0)</f>
        <v>34</v>
      </c>
      <c r="G270">
        <f ca="1">OFFSET(Лист1!G270,TaimShift,0)</f>
        <v>11</v>
      </c>
      <c r="H270">
        <f ca="1">OFFSET(Лист1!H270,TaimShift,0)</f>
        <v>9</v>
      </c>
    </row>
    <row r="271" spans="1:8" x14ac:dyDescent="0.25">
      <c r="A271">
        <f ca="1">OFFSET(Лист1!A271,TaimShift,0)</f>
        <v>910</v>
      </c>
      <c r="B271">
        <f ca="1">OFFSET(Лист1!B271,TaimShift,0)</f>
        <v>21</v>
      </c>
      <c r="C271">
        <f ca="1">OFFSET(Лист1!C271,TaimShift,0)</f>
        <v>35</v>
      </c>
      <c r="D271">
        <f ca="1">OFFSET(Лист1!D271,TaimShift,0)</f>
        <v>42</v>
      </c>
      <c r="E271">
        <f ca="1">OFFSET(Лист1!E271,TaimShift,0)</f>
        <v>14</v>
      </c>
      <c r="F271">
        <f ca="1">OFFSET(Лист1!F271,TaimShift,0)</f>
        <v>43</v>
      </c>
      <c r="G271">
        <f ca="1">OFFSET(Лист1!G271,TaimShift,0)</f>
        <v>7</v>
      </c>
      <c r="H271">
        <f ca="1">OFFSET(Лист1!H271,TaimShift,0)</f>
        <v>9</v>
      </c>
    </row>
    <row r="272" spans="1:8" x14ac:dyDescent="0.25">
      <c r="A272">
        <f ca="1">OFFSET(Лист1!A272,TaimShift,0)</f>
        <v>909</v>
      </c>
      <c r="B272">
        <f ca="1">OFFSET(Лист1!B272,TaimShift,0)</f>
        <v>26</v>
      </c>
      <c r="C272">
        <f ca="1">OFFSET(Лист1!C272,TaimShift,0)</f>
        <v>49</v>
      </c>
      <c r="D272">
        <f ca="1">OFFSET(Лист1!D272,TaimShift,0)</f>
        <v>19</v>
      </c>
      <c r="E272">
        <f ca="1">OFFSET(Лист1!E272,TaimShift,0)</f>
        <v>45</v>
      </c>
      <c r="F272">
        <f ca="1">OFFSET(Лист1!F272,TaimShift,0)</f>
        <v>35</v>
      </c>
      <c r="G272">
        <f ca="1">OFFSET(Лист1!G272,TaimShift,0)</f>
        <v>2</v>
      </c>
      <c r="H272">
        <f ca="1">OFFSET(Лист1!H272,TaimShift,0)</f>
        <v>5</v>
      </c>
    </row>
    <row r="273" spans="1:8" x14ac:dyDescent="0.25">
      <c r="A273">
        <f ca="1">OFFSET(Лист1!A273,TaimShift,0)</f>
        <v>908</v>
      </c>
      <c r="B273">
        <f ca="1">OFFSET(Лист1!B273,TaimShift,0)</f>
        <v>7</v>
      </c>
      <c r="C273">
        <f ca="1">OFFSET(Лист1!C273,TaimShift,0)</f>
        <v>31</v>
      </c>
      <c r="D273">
        <f ca="1">OFFSET(Лист1!D273,TaimShift,0)</f>
        <v>39</v>
      </c>
      <c r="E273">
        <f ca="1">OFFSET(Лист1!E273,TaimShift,0)</f>
        <v>23</v>
      </c>
      <c r="F273">
        <f ca="1">OFFSET(Лист1!F273,TaimShift,0)</f>
        <v>33</v>
      </c>
      <c r="G273">
        <f ca="1">OFFSET(Лист1!G273,TaimShift,0)</f>
        <v>6</v>
      </c>
      <c r="H273">
        <f ca="1">OFFSET(Лист1!H273,TaimShift,0)</f>
        <v>10</v>
      </c>
    </row>
    <row r="274" spans="1:8" x14ac:dyDescent="0.25">
      <c r="A274">
        <f ca="1">OFFSET(Лист1!A274,TaimShift,0)</f>
        <v>907</v>
      </c>
      <c r="B274">
        <f ca="1">OFFSET(Лист1!B274,TaimShift,0)</f>
        <v>6</v>
      </c>
      <c r="C274">
        <f ca="1">OFFSET(Лист1!C274,TaimShift,0)</f>
        <v>30</v>
      </c>
      <c r="D274">
        <f ca="1">OFFSET(Лист1!D274,TaimShift,0)</f>
        <v>26</v>
      </c>
      <c r="E274">
        <f ca="1">OFFSET(Лист1!E274,TaimShift,0)</f>
        <v>48</v>
      </c>
      <c r="F274">
        <f ca="1">OFFSET(Лист1!F274,TaimShift,0)</f>
        <v>12</v>
      </c>
      <c r="G274">
        <f ca="1">OFFSET(Лист1!G274,TaimShift,0)</f>
        <v>6</v>
      </c>
      <c r="H274">
        <f ca="1">OFFSET(Лист1!H274,TaimShift,0)</f>
        <v>7</v>
      </c>
    </row>
    <row r="275" spans="1:8" x14ac:dyDescent="0.25">
      <c r="A275">
        <f ca="1">OFFSET(Лист1!A275,TaimShift,0)</f>
        <v>906</v>
      </c>
      <c r="B275">
        <f ca="1">OFFSET(Лист1!B275,TaimShift,0)</f>
        <v>46</v>
      </c>
      <c r="C275">
        <f ca="1">OFFSET(Лист1!C275,TaimShift,0)</f>
        <v>27</v>
      </c>
      <c r="D275">
        <f ca="1">OFFSET(Лист1!D275,TaimShift,0)</f>
        <v>13</v>
      </c>
      <c r="E275">
        <f ca="1">OFFSET(Лист1!E275,TaimShift,0)</f>
        <v>43</v>
      </c>
      <c r="F275">
        <f ca="1">OFFSET(Лист1!F275,TaimShift,0)</f>
        <v>25</v>
      </c>
      <c r="G275">
        <f ca="1">OFFSET(Лист1!G275,TaimShift,0)</f>
        <v>4</v>
      </c>
      <c r="H275">
        <f ca="1">OFFSET(Лист1!H275,TaimShift,0)</f>
        <v>8</v>
      </c>
    </row>
    <row r="276" spans="1:8" x14ac:dyDescent="0.25">
      <c r="A276">
        <f ca="1">OFFSET(Лист1!A276,TaimShift,0)</f>
        <v>905</v>
      </c>
      <c r="B276">
        <f ca="1">OFFSET(Лист1!B276,TaimShift,0)</f>
        <v>37</v>
      </c>
      <c r="C276">
        <f ca="1">OFFSET(Лист1!C276,TaimShift,0)</f>
        <v>17</v>
      </c>
      <c r="D276">
        <f ca="1">OFFSET(Лист1!D276,TaimShift,0)</f>
        <v>34</v>
      </c>
      <c r="E276">
        <f ca="1">OFFSET(Лист1!E276,TaimShift,0)</f>
        <v>16</v>
      </c>
      <c r="F276">
        <f ca="1">OFFSET(Лист1!F276,TaimShift,0)</f>
        <v>23</v>
      </c>
      <c r="G276">
        <f ca="1">OFFSET(Лист1!G276,TaimShift,0)</f>
        <v>9</v>
      </c>
      <c r="H276">
        <f ca="1">OFFSET(Лист1!H276,TaimShift,0)</f>
        <v>6</v>
      </c>
    </row>
    <row r="277" spans="1:8" x14ac:dyDescent="0.25">
      <c r="A277">
        <f ca="1">OFFSET(Лист1!A277,TaimShift,0)</f>
        <v>904</v>
      </c>
      <c r="B277">
        <f ca="1">OFFSET(Лист1!B277,TaimShift,0)</f>
        <v>41</v>
      </c>
      <c r="C277">
        <f ca="1">OFFSET(Лист1!C277,TaimShift,0)</f>
        <v>9</v>
      </c>
      <c r="D277">
        <f ca="1">OFFSET(Лист1!D277,TaimShift,0)</f>
        <v>30</v>
      </c>
      <c r="E277">
        <f ca="1">OFFSET(Лист1!E277,TaimShift,0)</f>
        <v>14</v>
      </c>
      <c r="F277">
        <f ca="1">OFFSET(Лист1!F277,TaimShift,0)</f>
        <v>45</v>
      </c>
      <c r="G277">
        <f ca="1">OFFSET(Лист1!G277,TaimShift,0)</f>
        <v>4</v>
      </c>
      <c r="H277">
        <f ca="1">OFFSET(Лист1!H277,TaimShift,0)</f>
        <v>9</v>
      </c>
    </row>
    <row r="278" spans="1:8" x14ac:dyDescent="0.25">
      <c r="A278">
        <f ca="1">OFFSET(Лист1!A278,TaimShift,0)</f>
        <v>903</v>
      </c>
      <c r="B278">
        <f ca="1">OFFSET(Лист1!B278,TaimShift,0)</f>
        <v>32</v>
      </c>
      <c r="C278">
        <f ca="1">OFFSET(Лист1!C278,TaimShift,0)</f>
        <v>27</v>
      </c>
      <c r="D278">
        <f ca="1">OFFSET(Лист1!D278,TaimShift,0)</f>
        <v>39</v>
      </c>
      <c r="E278">
        <f ca="1">OFFSET(Лист1!E278,TaimShift,0)</f>
        <v>36</v>
      </c>
      <c r="F278">
        <f ca="1">OFFSET(Лист1!F278,TaimShift,0)</f>
        <v>15</v>
      </c>
      <c r="G278">
        <f ca="1">OFFSET(Лист1!G278,TaimShift,0)</f>
        <v>3</v>
      </c>
      <c r="H278">
        <f ca="1">OFFSET(Лист1!H278,TaimShift,0)</f>
        <v>10</v>
      </c>
    </row>
    <row r="279" spans="1:8" x14ac:dyDescent="0.25">
      <c r="A279">
        <f ca="1">OFFSET(Лист1!A279,TaimShift,0)</f>
        <v>902</v>
      </c>
      <c r="B279">
        <f ca="1">OFFSET(Лист1!B279,TaimShift,0)</f>
        <v>31</v>
      </c>
      <c r="C279">
        <f ca="1">OFFSET(Лист1!C279,TaimShift,0)</f>
        <v>28</v>
      </c>
      <c r="D279">
        <f ca="1">OFFSET(Лист1!D279,TaimShift,0)</f>
        <v>42</v>
      </c>
      <c r="E279">
        <f ca="1">OFFSET(Лист1!E279,TaimShift,0)</f>
        <v>15</v>
      </c>
      <c r="F279">
        <f ca="1">OFFSET(Лист1!F279,TaimShift,0)</f>
        <v>7</v>
      </c>
      <c r="G279">
        <f ca="1">OFFSET(Лист1!G279,TaimShift,0)</f>
        <v>10</v>
      </c>
      <c r="H279">
        <f ca="1">OFFSET(Лист1!H279,TaimShift,0)</f>
        <v>11</v>
      </c>
    </row>
    <row r="280" spans="1:8" x14ac:dyDescent="0.25">
      <c r="A280">
        <f ca="1">OFFSET(Лист1!A280,TaimShift,0)</f>
        <v>901</v>
      </c>
      <c r="B280">
        <f ca="1">OFFSET(Лист1!B280,TaimShift,0)</f>
        <v>40</v>
      </c>
      <c r="C280">
        <f ca="1">OFFSET(Лист1!C280,TaimShift,0)</f>
        <v>2</v>
      </c>
      <c r="D280">
        <f ca="1">OFFSET(Лист1!D280,TaimShift,0)</f>
        <v>26</v>
      </c>
      <c r="E280">
        <f ca="1">OFFSET(Лист1!E280,TaimShift,0)</f>
        <v>27</v>
      </c>
      <c r="F280">
        <f ca="1">OFFSET(Лист1!F280,TaimShift,0)</f>
        <v>49</v>
      </c>
      <c r="G280">
        <f ca="1">OFFSET(Лист1!G280,TaimShift,0)</f>
        <v>10</v>
      </c>
      <c r="H280">
        <f ca="1">OFFSET(Лист1!H280,TaimShift,0)</f>
        <v>5</v>
      </c>
    </row>
    <row r="281" spans="1:8" x14ac:dyDescent="0.25">
      <c r="A281">
        <f ca="1">OFFSET(Лист1!A281,TaimShift,0)</f>
        <v>900</v>
      </c>
      <c r="B281">
        <f ca="1">OFFSET(Лист1!B281,TaimShift,0)</f>
        <v>45</v>
      </c>
      <c r="C281">
        <f ca="1">OFFSET(Лист1!C281,TaimShift,0)</f>
        <v>48</v>
      </c>
      <c r="D281">
        <f ca="1">OFFSET(Лист1!D281,TaimShift,0)</f>
        <v>40</v>
      </c>
      <c r="E281">
        <f ca="1">OFFSET(Лист1!E281,TaimShift,0)</f>
        <v>34</v>
      </c>
      <c r="F281">
        <f ca="1">OFFSET(Лист1!F281,TaimShift,0)</f>
        <v>32</v>
      </c>
      <c r="G281">
        <f ca="1">OFFSET(Лист1!G281,TaimShift,0)</f>
        <v>10</v>
      </c>
      <c r="H281">
        <f ca="1">OFFSET(Лист1!H281,TaimShift,0)</f>
        <v>1</v>
      </c>
    </row>
    <row r="282" spans="1:8" x14ac:dyDescent="0.25">
      <c r="A282">
        <f ca="1">OFFSET(Лист1!A282,TaimShift,0)</f>
        <v>899</v>
      </c>
      <c r="B282">
        <f ca="1">OFFSET(Лист1!B282,TaimShift,0)</f>
        <v>23</v>
      </c>
      <c r="C282">
        <f ca="1">OFFSET(Лист1!C282,TaimShift,0)</f>
        <v>34</v>
      </c>
      <c r="D282">
        <f ca="1">OFFSET(Лист1!D282,TaimShift,0)</f>
        <v>8</v>
      </c>
      <c r="E282">
        <f ca="1">OFFSET(Лист1!E282,TaimShift,0)</f>
        <v>24</v>
      </c>
      <c r="F282">
        <f ca="1">OFFSET(Лист1!F282,TaimShift,0)</f>
        <v>38</v>
      </c>
      <c r="G282">
        <f ca="1">OFFSET(Лист1!G282,TaimShift,0)</f>
        <v>3</v>
      </c>
      <c r="H282">
        <f ca="1">OFFSET(Лист1!H282,TaimShift,0)</f>
        <v>7</v>
      </c>
    </row>
    <row r="283" spans="1:8" x14ac:dyDescent="0.25">
      <c r="A283">
        <f ca="1">OFFSET(Лист1!A283,TaimShift,0)</f>
        <v>898</v>
      </c>
      <c r="B283">
        <f ca="1">OFFSET(Лист1!B283,TaimShift,0)</f>
        <v>4</v>
      </c>
      <c r="C283">
        <f ca="1">OFFSET(Лист1!C283,TaimShift,0)</f>
        <v>25</v>
      </c>
      <c r="D283">
        <f ca="1">OFFSET(Лист1!D283,TaimShift,0)</f>
        <v>28</v>
      </c>
      <c r="E283">
        <f ca="1">OFFSET(Лист1!E283,TaimShift,0)</f>
        <v>5</v>
      </c>
      <c r="F283">
        <f ca="1">OFFSET(Лист1!F283,TaimShift,0)</f>
        <v>43</v>
      </c>
      <c r="G283">
        <f ca="1">OFFSET(Лист1!G283,TaimShift,0)</f>
        <v>6</v>
      </c>
      <c r="H283">
        <f ca="1">OFFSET(Лист1!H283,TaimShift,0)</f>
        <v>11</v>
      </c>
    </row>
    <row r="284" spans="1:8" x14ac:dyDescent="0.25">
      <c r="A284">
        <f ca="1">OFFSET(Лист1!A284,TaimShift,0)</f>
        <v>897</v>
      </c>
      <c r="B284">
        <f ca="1">OFFSET(Лист1!B284,TaimShift,0)</f>
        <v>10</v>
      </c>
      <c r="C284">
        <f ca="1">OFFSET(Лист1!C284,TaimShift,0)</f>
        <v>42</v>
      </c>
      <c r="D284">
        <f ca="1">OFFSET(Лист1!D284,TaimShift,0)</f>
        <v>17</v>
      </c>
      <c r="E284">
        <f ca="1">OFFSET(Лист1!E284,TaimShift,0)</f>
        <v>32</v>
      </c>
      <c r="F284">
        <f ca="1">OFFSET(Лист1!F284,TaimShift,0)</f>
        <v>31</v>
      </c>
      <c r="G284">
        <f ca="1">OFFSET(Лист1!G284,TaimShift,0)</f>
        <v>2</v>
      </c>
      <c r="H284">
        <f ca="1">OFFSET(Лист1!H284,TaimShift,0)</f>
        <v>5</v>
      </c>
    </row>
    <row r="285" spans="1:8" x14ac:dyDescent="0.25">
      <c r="A285">
        <f ca="1">OFFSET(Лист1!A285,TaimShift,0)</f>
        <v>896</v>
      </c>
      <c r="B285">
        <f ca="1">OFFSET(Лист1!B285,TaimShift,0)</f>
        <v>32</v>
      </c>
      <c r="C285">
        <f ca="1">OFFSET(Лист1!C285,TaimShift,0)</f>
        <v>43</v>
      </c>
      <c r="D285">
        <f ca="1">OFFSET(Лист1!D285,TaimShift,0)</f>
        <v>26</v>
      </c>
      <c r="E285">
        <f ca="1">OFFSET(Лист1!E285,TaimShift,0)</f>
        <v>34</v>
      </c>
      <c r="F285">
        <f ca="1">OFFSET(Лист1!F285,TaimShift,0)</f>
        <v>17</v>
      </c>
      <c r="G285">
        <f ca="1">OFFSET(Лист1!G285,TaimShift,0)</f>
        <v>2</v>
      </c>
      <c r="H285">
        <f ca="1">OFFSET(Лист1!H285,TaimShift,0)</f>
        <v>10</v>
      </c>
    </row>
    <row r="286" spans="1:8" x14ac:dyDescent="0.25">
      <c r="A286">
        <f ca="1">OFFSET(Лист1!A286,TaimShift,0)</f>
        <v>895</v>
      </c>
      <c r="B286">
        <f ca="1">OFFSET(Лист1!B286,TaimShift,0)</f>
        <v>27</v>
      </c>
      <c r="C286">
        <f ca="1">OFFSET(Лист1!C286,TaimShift,0)</f>
        <v>14</v>
      </c>
      <c r="D286">
        <f ca="1">OFFSET(Лист1!D286,TaimShift,0)</f>
        <v>44</v>
      </c>
      <c r="E286">
        <f ca="1">OFFSET(Лист1!E286,TaimShift,0)</f>
        <v>15</v>
      </c>
      <c r="F286">
        <f ca="1">OFFSET(Лист1!F286,TaimShift,0)</f>
        <v>11</v>
      </c>
      <c r="G286">
        <f ca="1">OFFSET(Лист1!G286,TaimShift,0)</f>
        <v>7</v>
      </c>
      <c r="H286">
        <f ca="1">OFFSET(Лист1!H286,TaimShift,0)</f>
        <v>2</v>
      </c>
    </row>
    <row r="287" spans="1:8" x14ac:dyDescent="0.25">
      <c r="A287">
        <f ca="1">OFFSET(Лист1!A287,TaimShift,0)</f>
        <v>894</v>
      </c>
      <c r="B287">
        <f ca="1">OFFSET(Лист1!B287,TaimShift,0)</f>
        <v>13</v>
      </c>
      <c r="C287">
        <f ca="1">OFFSET(Лист1!C287,TaimShift,0)</f>
        <v>32</v>
      </c>
      <c r="D287">
        <f ca="1">OFFSET(Лист1!D287,TaimShift,0)</f>
        <v>37</v>
      </c>
      <c r="E287">
        <f ca="1">OFFSET(Лист1!E287,TaimShift,0)</f>
        <v>14</v>
      </c>
      <c r="F287">
        <f ca="1">OFFSET(Лист1!F287,TaimShift,0)</f>
        <v>48</v>
      </c>
      <c r="G287">
        <f ca="1">OFFSET(Лист1!G287,TaimShift,0)</f>
        <v>1</v>
      </c>
      <c r="H287">
        <f ca="1">OFFSET(Лист1!H287,TaimShift,0)</f>
        <v>7</v>
      </c>
    </row>
    <row r="288" spans="1:8" x14ac:dyDescent="0.25">
      <c r="A288">
        <f ca="1">OFFSET(Лист1!A288,TaimShift,0)</f>
        <v>893</v>
      </c>
      <c r="B288">
        <f ca="1">OFFSET(Лист1!B288,TaimShift,0)</f>
        <v>9</v>
      </c>
      <c r="C288">
        <f ca="1">OFFSET(Лист1!C288,TaimShift,0)</f>
        <v>1</v>
      </c>
      <c r="D288">
        <f ca="1">OFFSET(Лист1!D288,TaimShift,0)</f>
        <v>5</v>
      </c>
      <c r="E288">
        <f ca="1">OFFSET(Лист1!E288,TaimShift,0)</f>
        <v>22</v>
      </c>
      <c r="F288">
        <f ca="1">OFFSET(Лист1!F288,TaimShift,0)</f>
        <v>38</v>
      </c>
      <c r="G288">
        <f ca="1">OFFSET(Лист1!G288,TaimShift,0)</f>
        <v>10</v>
      </c>
      <c r="H288">
        <f ca="1">OFFSET(Лист1!H288,TaimShift,0)</f>
        <v>2</v>
      </c>
    </row>
    <row r="289" spans="1:8" x14ac:dyDescent="0.25">
      <c r="A289">
        <f ca="1">OFFSET(Лист1!A289,TaimShift,0)</f>
        <v>892</v>
      </c>
      <c r="B289">
        <f ca="1">OFFSET(Лист1!B289,TaimShift,0)</f>
        <v>43</v>
      </c>
      <c r="C289">
        <f ca="1">OFFSET(Лист1!C289,TaimShift,0)</f>
        <v>8</v>
      </c>
      <c r="D289">
        <f ca="1">OFFSET(Лист1!D289,TaimShift,0)</f>
        <v>49</v>
      </c>
      <c r="E289">
        <f ca="1">OFFSET(Лист1!E289,TaimShift,0)</f>
        <v>6</v>
      </c>
      <c r="F289">
        <f ca="1">OFFSET(Лист1!F289,TaimShift,0)</f>
        <v>26</v>
      </c>
      <c r="G289">
        <f ca="1">OFFSET(Лист1!G289,TaimShift,0)</f>
        <v>10</v>
      </c>
      <c r="H289">
        <f ca="1">OFFSET(Лист1!H289,TaimShift,0)</f>
        <v>6</v>
      </c>
    </row>
    <row r="290" spans="1:8" x14ac:dyDescent="0.25">
      <c r="A290">
        <f ca="1">OFFSET(Лист1!A290,TaimShift,0)</f>
        <v>891</v>
      </c>
      <c r="B290">
        <f ca="1">OFFSET(Лист1!B290,TaimShift,0)</f>
        <v>3</v>
      </c>
      <c r="C290">
        <f ca="1">OFFSET(Лист1!C290,TaimShift,0)</f>
        <v>19</v>
      </c>
      <c r="D290">
        <f ca="1">OFFSET(Лист1!D290,TaimShift,0)</f>
        <v>40</v>
      </c>
      <c r="E290">
        <f ca="1">OFFSET(Лист1!E290,TaimShift,0)</f>
        <v>9</v>
      </c>
      <c r="F290">
        <f ca="1">OFFSET(Лист1!F290,TaimShift,0)</f>
        <v>5</v>
      </c>
      <c r="G290">
        <f ca="1">OFFSET(Лист1!G290,TaimShift,0)</f>
        <v>5</v>
      </c>
      <c r="H290">
        <f ca="1">OFFSET(Лист1!H290,TaimShift,0)</f>
        <v>2</v>
      </c>
    </row>
    <row r="291" spans="1:8" x14ac:dyDescent="0.25">
      <c r="A291">
        <f ca="1">OFFSET(Лист1!A291,TaimShift,0)</f>
        <v>890</v>
      </c>
      <c r="B291">
        <f ca="1">OFFSET(Лист1!B291,TaimShift,0)</f>
        <v>23</v>
      </c>
      <c r="C291">
        <f ca="1">OFFSET(Лист1!C291,TaimShift,0)</f>
        <v>25</v>
      </c>
      <c r="D291">
        <f ca="1">OFFSET(Лист1!D291,TaimShift,0)</f>
        <v>2</v>
      </c>
      <c r="E291">
        <f ca="1">OFFSET(Лист1!E291,TaimShift,0)</f>
        <v>49</v>
      </c>
      <c r="F291">
        <f ca="1">OFFSET(Лист1!F291,TaimShift,0)</f>
        <v>16</v>
      </c>
      <c r="G291">
        <f ca="1">OFFSET(Лист1!G291,TaimShift,0)</f>
        <v>6</v>
      </c>
      <c r="H291">
        <f ca="1">OFFSET(Лист1!H291,TaimShift,0)</f>
        <v>9</v>
      </c>
    </row>
    <row r="292" spans="1:8" x14ac:dyDescent="0.25">
      <c r="A292">
        <f ca="1">OFFSET(Лист1!A292,TaimShift,0)</f>
        <v>889</v>
      </c>
      <c r="B292">
        <f ca="1">OFFSET(Лист1!B292,TaimShift,0)</f>
        <v>4</v>
      </c>
      <c r="C292">
        <f ca="1">OFFSET(Лист1!C292,TaimShift,0)</f>
        <v>25</v>
      </c>
      <c r="D292">
        <f ca="1">OFFSET(Лист1!D292,TaimShift,0)</f>
        <v>19</v>
      </c>
      <c r="E292">
        <f ca="1">OFFSET(Лист1!E292,TaimShift,0)</f>
        <v>36</v>
      </c>
      <c r="F292">
        <f ca="1">OFFSET(Лист1!F292,TaimShift,0)</f>
        <v>1</v>
      </c>
      <c r="G292">
        <f ca="1">OFFSET(Лист1!G292,TaimShift,0)</f>
        <v>3</v>
      </c>
      <c r="H292">
        <f ca="1">OFFSET(Лист1!H292,TaimShift,0)</f>
        <v>11</v>
      </c>
    </row>
    <row r="293" spans="1:8" x14ac:dyDescent="0.25">
      <c r="A293">
        <f ca="1">OFFSET(Лист1!A293,TaimShift,0)</f>
        <v>888</v>
      </c>
      <c r="B293">
        <f ca="1">OFFSET(Лист1!B293,TaimShift,0)</f>
        <v>43</v>
      </c>
      <c r="C293">
        <f ca="1">OFFSET(Лист1!C293,TaimShift,0)</f>
        <v>36</v>
      </c>
      <c r="D293">
        <f ca="1">OFFSET(Лист1!D293,TaimShift,0)</f>
        <v>12</v>
      </c>
      <c r="E293">
        <f ca="1">OFFSET(Лист1!E293,TaimShift,0)</f>
        <v>42</v>
      </c>
      <c r="F293">
        <f ca="1">OFFSET(Лист1!F293,TaimShift,0)</f>
        <v>19</v>
      </c>
      <c r="G293">
        <f ca="1">OFFSET(Лист1!G293,TaimShift,0)</f>
        <v>8</v>
      </c>
      <c r="H293">
        <f ca="1">OFFSET(Лист1!H293,TaimShift,0)</f>
        <v>5</v>
      </c>
    </row>
    <row r="294" spans="1:8" x14ac:dyDescent="0.25">
      <c r="A294">
        <f ca="1">OFFSET(Лист1!A294,TaimShift,0)</f>
        <v>887</v>
      </c>
      <c r="B294">
        <f ca="1">OFFSET(Лист1!B294,TaimShift,0)</f>
        <v>15</v>
      </c>
      <c r="C294">
        <f ca="1">OFFSET(Лист1!C294,TaimShift,0)</f>
        <v>49</v>
      </c>
      <c r="D294">
        <f ca="1">OFFSET(Лист1!D294,TaimShift,0)</f>
        <v>12</v>
      </c>
      <c r="E294">
        <f ca="1">OFFSET(Лист1!E294,TaimShift,0)</f>
        <v>26</v>
      </c>
      <c r="F294">
        <f ca="1">OFFSET(Лист1!F294,TaimShift,0)</f>
        <v>42</v>
      </c>
      <c r="G294">
        <f ca="1">OFFSET(Лист1!G294,TaimShift,0)</f>
        <v>5</v>
      </c>
      <c r="H294">
        <f ca="1">OFFSET(Лист1!H294,TaimShift,0)</f>
        <v>8</v>
      </c>
    </row>
    <row r="295" spans="1:8" x14ac:dyDescent="0.25">
      <c r="A295">
        <f ca="1">OFFSET(Лист1!A295,TaimShift,0)</f>
        <v>886</v>
      </c>
      <c r="B295">
        <f ca="1">OFFSET(Лист1!B295,TaimShift,0)</f>
        <v>14</v>
      </c>
      <c r="C295">
        <f ca="1">OFFSET(Лист1!C295,TaimShift,0)</f>
        <v>49</v>
      </c>
      <c r="D295">
        <f ca="1">OFFSET(Лист1!D295,TaimShift,0)</f>
        <v>21</v>
      </c>
      <c r="E295">
        <f ca="1">OFFSET(Лист1!E295,TaimShift,0)</f>
        <v>19</v>
      </c>
      <c r="F295">
        <f ca="1">OFFSET(Лист1!F295,TaimShift,0)</f>
        <v>24</v>
      </c>
      <c r="G295">
        <f ca="1">OFFSET(Лист1!G295,TaimShift,0)</f>
        <v>5</v>
      </c>
      <c r="H295">
        <f ca="1">OFFSET(Лист1!H295,TaimShift,0)</f>
        <v>11</v>
      </c>
    </row>
    <row r="296" spans="1:8" x14ac:dyDescent="0.25">
      <c r="A296">
        <f ca="1">OFFSET(Лист1!A296,TaimShift,0)</f>
        <v>885</v>
      </c>
      <c r="B296">
        <f ca="1">OFFSET(Лист1!B296,TaimShift,0)</f>
        <v>7</v>
      </c>
      <c r="C296">
        <f ca="1">OFFSET(Лист1!C296,TaimShift,0)</f>
        <v>10</v>
      </c>
      <c r="D296">
        <f ca="1">OFFSET(Лист1!D296,TaimShift,0)</f>
        <v>5</v>
      </c>
      <c r="E296">
        <f ca="1">OFFSET(Лист1!E296,TaimShift,0)</f>
        <v>44</v>
      </c>
      <c r="F296">
        <f ca="1">OFFSET(Лист1!F296,TaimShift,0)</f>
        <v>34</v>
      </c>
      <c r="G296">
        <f ca="1">OFFSET(Лист1!G296,TaimShift,0)</f>
        <v>10</v>
      </c>
      <c r="H296">
        <f ca="1">OFFSET(Лист1!H296,TaimShift,0)</f>
        <v>2</v>
      </c>
    </row>
    <row r="297" spans="1:8" x14ac:dyDescent="0.25">
      <c r="A297">
        <f ca="1">OFFSET(Лист1!A297,TaimShift,0)</f>
        <v>884</v>
      </c>
      <c r="B297">
        <f ca="1">OFFSET(Лист1!B297,TaimShift,0)</f>
        <v>26</v>
      </c>
      <c r="C297">
        <f ca="1">OFFSET(Лист1!C297,TaimShift,0)</f>
        <v>43</v>
      </c>
      <c r="D297">
        <f ca="1">OFFSET(Лист1!D297,TaimShift,0)</f>
        <v>1</v>
      </c>
      <c r="E297">
        <f ca="1">OFFSET(Лист1!E297,TaimShift,0)</f>
        <v>21</v>
      </c>
      <c r="F297">
        <f ca="1">OFFSET(Лист1!F297,TaimShift,0)</f>
        <v>40</v>
      </c>
      <c r="G297">
        <f ca="1">OFFSET(Лист1!G297,TaimShift,0)</f>
        <v>9</v>
      </c>
      <c r="H297">
        <f ca="1">OFFSET(Лист1!H297,TaimShift,0)</f>
        <v>6</v>
      </c>
    </row>
    <row r="298" spans="1:8" x14ac:dyDescent="0.25">
      <c r="A298">
        <f ca="1">OFFSET(Лист1!A298,TaimShift,0)</f>
        <v>883</v>
      </c>
      <c r="B298">
        <f ca="1">OFFSET(Лист1!B298,TaimShift,0)</f>
        <v>9</v>
      </c>
      <c r="C298">
        <f ca="1">OFFSET(Лист1!C298,TaimShift,0)</f>
        <v>14</v>
      </c>
      <c r="D298">
        <f ca="1">OFFSET(Лист1!D298,TaimShift,0)</f>
        <v>23</v>
      </c>
      <c r="E298">
        <f ca="1">OFFSET(Лист1!E298,TaimShift,0)</f>
        <v>8</v>
      </c>
      <c r="F298">
        <f ca="1">OFFSET(Лист1!F298,TaimShift,0)</f>
        <v>1</v>
      </c>
      <c r="G298">
        <f ca="1">OFFSET(Лист1!G298,TaimShift,0)</f>
        <v>7</v>
      </c>
      <c r="H298">
        <f ca="1">OFFSET(Лист1!H298,TaimShift,0)</f>
        <v>1</v>
      </c>
    </row>
    <row r="299" spans="1:8" x14ac:dyDescent="0.25">
      <c r="A299">
        <f ca="1">OFFSET(Лист1!A299,TaimShift,0)</f>
        <v>882</v>
      </c>
      <c r="B299">
        <f ca="1">OFFSET(Лист1!B299,TaimShift,0)</f>
        <v>9</v>
      </c>
      <c r="C299">
        <f ca="1">OFFSET(Лист1!C299,TaimShift,0)</f>
        <v>23</v>
      </c>
      <c r="D299">
        <f ca="1">OFFSET(Лист1!D299,TaimShift,0)</f>
        <v>40</v>
      </c>
      <c r="E299">
        <f ca="1">OFFSET(Лист1!E299,TaimShift,0)</f>
        <v>16</v>
      </c>
      <c r="F299">
        <f ca="1">OFFSET(Лист1!F299,TaimShift,0)</f>
        <v>14</v>
      </c>
      <c r="G299">
        <f ca="1">OFFSET(Лист1!G299,TaimShift,0)</f>
        <v>1</v>
      </c>
      <c r="H299">
        <f ca="1">OFFSET(Лист1!H299,TaimShift,0)</f>
        <v>5</v>
      </c>
    </row>
    <row r="300" spans="1:8" x14ac:dyDescent="0.25">
      <c r="A300">
        <f ca="1">OFFSET(Лист1!A300,TaimShift,0)</f>
        <v>881</v>
      </c>
      <c r="B300">
        <f ca="1">OFFSET(Лист1!B300,TaimShift,0)</f>
        <v>37</v>
      </c>
      <c r="C300">
        <f ca="1">OFFSET(Лист1!C300,TaimShift,0)</f>
        <v>7</v>
      </c>
      <c r="D300">
        <f ca="1">OFFSET(Лист1!D300,TaimShift,0)</f>
        <v>28</v>
      </c>
      <c r="E300">
        <f ca="1">OFFSET(Лист1!E300,TaimShift,0)</f>
        <v>13</v>
      </c>
      <c r="F300">
        <f ca="1">OFFSET(Лист1!F300,TaimShift,0)</f>
        <v>4</v>
      </c>
      <c r="G300">
        <f ca="1">OFFSET(Лист1!G300,TaimShift,0)</f>
        <v>11</v>
      </c>
      <c r="H300">
        <f ca="1">OFFSET(Лист1!H300,TaimShift,0)</f>
        <v>10</v>
      </c>
    </row>
    <row r="301" spans="1:8" x14ac:dyDescent="0.25">
      <c r="A301">
        <f ca="1">OFFSET(Лист1!A301,TaimShift,0)</f>
        <v>880</v>
      </c>
      <c r="B301">
        <f ca="1">OFFSET(Лист1!B301,TaimShift,0)</f>
        <v>13</v>
      </c>
      <c r="C301">
        <f ca="1">OFFSET(Лист1!C301,TaimShift,0)</f>
        <v>50</v>
      </c>
      <c r="D301">
        <f ca="1">OFFSET(Лист1!D301,TaimShift,0)</f>
        <v>5</v>
      </c>
      <c r="E301">
        <f ca="1">OFFSET(Лист1!E301,TaimShift,0)</f>
        <v>33</v>
      </c>
      <c r="F301">
        <f ca="1">OFFSET(Лист1!F301,TaimShift,0)</f>
        <v>15</v>
      </c>
      <c r="G301">
        <f ca="1">OFFSET(Лист1!G301,TaimShift,0)</f>
        <v>9</v>
      </c>
      <c r="H301">
        <f ca="1">OFFSET(Лист1!H301,TaimShift,0)</f>
        <v>11</v>
      </c>
    </row>
    <row r="302" spans="1:8" x14ac:dyDescent="0.25">
      <c r="A302">
        <f ca="1">OFFSET(Лист1!A302,TaimShift,0)</f>
        <v>879</v>
      </c>
      <c r="B302">
        <f ca="1">OFFSET(Лист1!B302,TaimShift,0)</f>
        <v>42</v>
      </c>
      <c r="C302">
        <f ca="1">OFFSET(Лист1!C302,TaimShift,0)</f>
        <v>32</v>
      </c>
      <c r="D302">
        <f ca="1">OFFSET(Лист1!D302,TaimShift,0)</f>
        <v>23</v>
      </c>
      <c r="E302">
        <f ca="1">OFFSET(Лист1!E302,TaimShift,0)</f>
        <v>25</v>
      </c>
      <c r="F302">
        <f ca="1">OFFSET(Лист1!F302,TaimShift,0)</f>
        <v>37</v>
      </c>
      <c r="G302">
        <f ca="1">OFFSET(Лист1!G302,TaimShift,0)</f>
        <v>11</v>
      </c>
      <c r="H302">
        <f ca="1">OFFSET(Лист1!H302,TaimShift,0)</f>
        <v>1</v>
      </c>
    </row>
    <row r="303" spans="1:8" x14ac:dyDescent="0.25">
      <c r="A303">
        <f ca="1">OFFSET(Лист1!A303,TaimShift,0)</f>
        <v>878</v>
      </c>
      <c r="B303">
        <f ca="1">OFFSET(Лист1!B303,TaimShift,0)</f>
        <v>32</v>
      </c>
      <c r="C303">
        <f ca="1">OFFSET(Лист1!C303,TaimShift,0)</f>
        <v>13</v>
      </c>
      <c r="D303">
        <f ca="1">OFFSET(Лист1!D303,TaimShift,0)</f>
        <v>14</v>
      </c>
      <c r="E303">
        <f ca="1">OFFSET(Лист1!E303,TaimShift,0)</f>
        <v>39</v>
      </c>
      <c r="F303">
        <f ca="1">OFFSET(Лист1!F303,TaimShift,0)</f>
        <v>30</v>
      </c>
      <c r="G303">
        <f ca="1">OFFSET(Лист1!G303,TaimShift,0)</f>
        <v>3</v>
      </c>
      <c r="H303">
        <f ca="1">OFFSET(Лист1!H303,TaimShift,0)</f>
        <v>9</v>
      </c>
    </row>
    <row r="304" spans="1:8" x14ac:dyDescent="0.25">
      <c r="A304">
        <f ca="1">OFFSET(Лист1!A304,TaimShift,0)</f>
        <v>877</v>
      </c>
      <c r="B304">
        <f ca="1">OFFSET(Лист1!B304,TaimShift,0)</f>
        <v>3</v>
      </c>
      <c r="C304">
        <f ca="1">OFFSET(Лист1!C304,TaimShift,0)</f>
        <v>22</v>
      </c>
      <c r="D304">
        <f ca="1">OFFSET(Лист1!D304,TaimShift,0)</f>
        <v>50</v>
      </c>
      <c r="E304">
        <f ca="1">OFFSET(Лист1!E304,TaimShift,0)</f>
        <v>10</v>
      </c>
      <c r="F304">
        <f ca="1">OFFSET(Лист1!F304,TaimShift,0)</f>
        <v>37</v>
      </c>
      <c r="G304">
        <f ca="1">OFFSET(Лист1!G304,TaimShift,0)</f>
        <v>6</v>
      </c>
      <c r="H304">
        <f ca="1">OFFSET(Лист1!H304,TaimShift,0)</f>
        <v>10</v>
      </c>
    </row>
    <row r="305" spans="1:8" x14ac:dyDescent="0.25">
      <c r="A305">
        <f ca="1">OFFSET(Лист1!A305,TaimShift,0)</f>
        <v>876</v>
      </c>
      <c r="B305">
        <f ca="1">OFFSET(Лист1!B305,TaimShift,0)</f>
        <v>31</v>
      </c>
      <c r="C305">
        <f ca="1">OFFSET(Лист1!C305,TaimShift,0)</f>
        <v>49</v>
      </c>
      <c r="D305">
        <f ca="1">OFFSET(Лист1!D305,TaimShift,0)</f>
        <v>28</v>
      </c>
      <c r="E305">
        <f ca="1">OFFSET(Лист1!E305,TaimShift,0)</f>
        <v>20</v>
      </c>
      <c r="F305">
        <f ca="1">OFFSET(Лист1!F305,TaimShift,0)</f>
        <v>3</v>
      </c>
      <c r="G305">
        <f ca="1">OFFSET(Лист1!G305,TaimShift,0)</f>
        <v>5</v>
      </c>
      <c r="H305">
        <f ca="1">OFFSET(Лист1!H305,TaimShift,0)</f>
        <v>2</v>
      </c>
    </row>
    <row r="306" spans="1:8" x14ac:dyDescent="0.25">
      <c r="A306">
        <f ca="1">OFFSET(Лист1!A306,TaimShift,0)</f>
        <v>875</v>
      </c>
      <c r="B306">
        <f ca="1">OFFSET(Лист1!B306,TaimShift,0)</f>
        <v>9</v>
      </c>
      <c r="C306">
        <f ca="1">OFFSET(Лист1!C306,TaimShift,0)</f>
        <v>6</v>
      </c>
      <c r="D306">
        <f ca="1">OFFSET(Лист1!D306,TaimShift,0)</f>
        <v>13</v>
      </c>
      <c r="E306">
        <f ca="1">OFFSET(Лист1!E306,TaimShift,0)</f>
        <v>28</v>
      </c>
      <c r="F306">
        <f ca="1">OFFSET(Лист1!F306,TaimShift,0)</f>
        <v>37</v>
      </c>
      <c r="G306">
        <f ca="1">OFFSET(Лист1!G306,TaimShift,0)</f>
        <v>4</v>
      </c>
      <c r="H306">
        <f ca="1">OFFSET(Лист1!H306,TaimShift,0)</f>
        <v>5</v>
      </c>
    </row>
    <row r="307" spans="1:8" x14ac:dyDescent="0.25">
      <c r="A307">
        <f ca="1">OFFSET(Лист1!A307,TaimShift,0)</f>
        <v>874</v>
      </c>
      <c r="B307">
        <f ca="1">OFFSET(Лист1!B307,TaimShift,0)</f>
        <v>46</v>
      </c>
      <c r="C307">
        <f ca="1">OFFSET(Лист1!C307,TaimShift,0)</f>
        <v>32</v>
      </c>
      <c r="D307">
        <f ca="1">OFFSET(Лист1!D307,TaimShift,0)</f>
        <v>27</v>
      </c>
      <c r="E307">
        <f ca="1">OFFSET(Лист1!E307,TaimShift,0)</f>
        <v>3</v>
      </c>
      <c r="F307">
        <f ca="1">OFFSET(Лист1!F307,TaimShift,0)</f>
        <v>41</v>
      </c>
      <c r="G307">
        <f ca="1">OFFSET(Лист1!G307,TaimShift,0)</f>
        <v>4</v>
      </c>
      <c r="H307">
        <f ca="1">OFFSET(Лист1!H307,TaimShift,0)</f>
        <v>8</v>
      </c>
    </row>
    <row r="308" spans="1:8" x14ac:dyDescent="0.25">
      <c r="A308">
        <f ca="1">OFFSET(Лист1!A308,TaimShift,0)</f>
        <v>873</v>
      </c>
      <c r="B308">
        <f ca="1">OFFSET(Лист1!B308,TaimShift,0)</f>
        <v>36</v>
      </c>
      <c r="C308">
        <f ca="1">OFFSET(Лист1!C308,TaimShift,0)</f>
        <v>21</v>
      </c>
      <c r="D308">
        <f ca="1">OFFSET(Лист1!D308,TaimShift,0)</f>
        <v>10</v>
      </c>
      <c r="E308">
        <f ca="1">OFFSET(Лист1!E308,TaimShift,0)</f>
        <v>6</v>
      </c>
      <c r="F308">
        <f ca="1">OFFSET(Лист1!F308,TaimShift,0)</f>
        <v>9</v>
      </c>
      <c r="G308">
        <f ca="1">OFFSET(Лист1!G308,TaimShift,0)</f>
        <v>6</v>
      </c>
      <c r="H308">
        <f ca="1">OFFSET(Лист1!H308,TaimShift,0)</f>
        <v>2</v>
      </c>
    </row>
    <row r="309" spans="1:8" x14ac:dyDescent="0.25">
      <c r="A309">
        <f ca="1">OFFSET(Лист1!A309,TaimShift,0)</f>
        <v>872</v>
      </c>
      <c r="B309">
        <f ca="1">OFFSET(Лист1!B309,TaimShift,0)</f>
        <v>29</v>
      </c>
      <c r="C309">
        <f ca="1">OFFSET(Лист1!C309,TaimShift,0)</f>
        <v>32</v>
      </c>
      <c r="D309">
        <f ca="1">OFFSET(Лист1!D309,TaimShift,0)</f>
        <v>23</v>
      </c>
      <c r="E309">
        <f ca="1">OFFSET(Лист1!E309,TaimShift,0)</f>
        <v>1</v>
      </c>
      <c r="F309">
        <f ca="1">OFFSET(Лист1!F309,TaimShift,0)</f>
        <v>5</v>
      </c>
      <c r="G309">
        <f ca="1">OFFSET(Лист1!G309,TaimShift,0)</f>
        <v>1</v>
      </c>
      <c r="H309">
        <f ca="1">OFFSET(Лист1!H309,TaimShift,0)</f>
        <v>7</v>
      </c>
    </row>
    <row r="310" spans="1:8" x14ac:dyDescent="0.25">
      <c r="A310">
        <f ca="1">OFFSET(Лист1!A310,TaimShift,0)</f>
        <v>871</v>
      </c>
      <c r="B310">
        <f ca="1">OFFSET(Лист1!B310,TaimShift,0)</f>
        <v>15</v>
      </c>
      <c r="C310">
        <f ca="1">OFFSET(Лист1!C310,TaimShift,0)</f>
        <v>40</v>
      </c>
      <c r="D310">
        <f ca="1">OFFSET(Лист1!D310,TaimShift,0)</f>
        <v>24</v>
      </c>
      <c r="E310">
        <f ca="1">OFFSET(Лист1!E310,TaimShift,0)</f>
        <v>48</v>
      </c>
      <c r="F310">
        <f ca="1">OFFSET(Лист1!F310,TaimShift,0)</f>
        <v>38</v>
      </c>
      <c r="G310">
        <f ca="1">OFFSET(Лист1!G310,TaimShift,0)</f>
        <v>2</v>
      </c>
      <c r="H310">
        <f ca="1">OFFSET(Лист1!H310,TaimShift,0)</f>
        <v>9</v>
      </c>
    </row>
    <row r="311" spans="1:8" x14ac:dyDescent="0.25">
      <c r="A311">
        <f ca="1">OFFSET(Лист1!A311,TaimShift,0)</f>
        <v>870</v>
      </c>
      <c r="B311">
        <f ca="1">OFFSET(Лист1!B311,TaimShift,0)</f>
        <v>27</v>
      </c>
      <c r="C311">
        <f ca="1">OFFSET(Лист1!C311,TaimShift,0)</f>
        <v>10</v>
      </c>
      <c r="D311">
        <f ca="1">OFFSET(Лист1!D311,TaimShift,0)</f>
        <v>30</v>
      </c>
      <c r="E311">
        <f ca="1">OFFSET(Лист1!E311,TaimShift,0)</f>
        <v>47</v>
      </c>
      <c r="F311">
        <f ca="1">OFFSET(Лист1!F311,TaimShift,0)</f>
        <v>12</v>
      </c>
      <c r="G311">
        <f ca="1">OFFSET(Лист1!G311,TaimShift,0)</f>
        <v>9</v>
      </c>
      <c r="H311">
        <f ca="1">OFFSET(Лист1!H311,TaimShift,0)</f>
        <v>8</v>
      </c>
    </row>
    <row r="312" spans="1:8" x14ac:dyDescent="0.25">
      <c r="A312">
        <f ca="1">OFFSET(Лист1!A312,TaimShift,0)</f>
        <v>869</v>
      </c>
      <c r="B312">
        <f ca="1">OFFSET(Лист1!B312,TaimShift,0)</f>
        <v>2</v>
      </c>
      <c r="C312">
        <f ca="1">OFFSET(Лист1!C312,TaimShift,0)</f>
        <v>30</v>
      </c>
      <c r="D312">
        <f ca="1">OFFSET(Лист1!D312,TaimShift,0)</f>
        <v>38</v>
      </c>
      <c r="E312">
        <f ca="1">OFFSET(Лист1!E312,TaimShift,0)</f>
        <v>43</v>
      </c>
      <c r="F312">
        <f ca="1">OFFSET(Лист1!F312,TaimShift,0)</f>
        <v>46</v>
      </c>
      <c r="G312">
        <f ca="1">OFFSET(Лист1!G312,TaimShift,0)</f>
        <v>7</v>
      </c>
      <c r="H312">
        <f ca="1">OFFSET(Лист1!H312,TaimShift,0)</f>
        <v>2</v>
      </c>
    </row>
    <row r="313" spans="1:8" x14ac:dyDescent="0.25">
      <c r="A313">
        <f ca="1">OFFSET(Лист1!A313,TaimShift,0)</f>
        <v>868</v>
      </c>
      <c r="B313">
        <f ca="1">OFFSET(Лист1!B313,TaimShift,0)</f>
        <v>43</v>
      </c>
      <c r="C313">
        <f ca="1">OFFSET(Лист1!C313,TaimShift,0)</f>
        <v>38</v>
      </c>
      <c r="D313">
        <f ca="1">OFFSET(Лист1!D313,TaimShift,0)</f>
        <v>19</v>
      </c>
      <c r="E313">
        <f ca="1">OFFSET(Лист1!E313,TaimShift,0)</f>
        <v>10</v>
      </c>
      <c r="F313">
        <f ca="1">OFFSET(Лист1!F313,TaimShift,0)</f>
        <v>46</v>
      </c>
      <c r="G313">
        <f ca="1">OFFSET(Лист1!G313,TaimShift,0)</f>
        <v>1</v>
      </c>
      <c r="H313">
        <f ca="1">OFFSET(Лист1!H313,TaimShift,0)</f>
        <v>11</v>
      </c>
    </row>
    <row r="314" spans="1:8" x14ac:dyDescent="0.25">
      <c r="A314">
        <f ca="1">OFFSET(Лист1!A314,TaimShift,0)</f>
        <v>867</v>
      </c>
      <c r="B314">
        <f ca="1">OFFSET(Лист1!B314,TaimShift,0)</f>
        <v>2</v>
      </c>
      <c r="C314">
        <f ca="1">OFFSET(Лист1!C314,TaimShift,0)</f>
        <v>10</v>
      </c>
      <c r="D314">
        <f ca="1">OFFSET(Лист1!D314,TaimShift,0)</f>
        <v>30</v>
      </c>
      <c r="E314">
        <f ca="1">OFFSET(Лист1!E314,TaimShift,0)</f>
        <v>44</v>
      </c>
      <c r="F314">
        <f ca="1">OFFSET(Лист1!F314,TaimShift,0)</f>
        <v>1</v>
      </c>
      <c r="G314">
        <f ca="1">OFFSET(Лист1!G314,TaimShift,0)</f>
        <v>1</v>
      </c>
      <c r="H314">
        <f ca="1">OFFSET(Лист1!H314,TaimShift,0)</f>
        <v>8</v>
      </c>
    </row>
    <row r="315" spans="1:8" x14ac:dyDescent="0.25">
      <c r="A315">
        <f ca="1">OFFSET(Лист1!A315,TaimShift,0)</f>
        <v>866</v>
      </c>
      <c r="B315">
        <f ca="1">OFFSET(Лист1!B315,TaimShift,0)</f>
        <v>35</v>
      </c>
      <c r="C315">
        <f ca="1">OFFSET(Лист1!C315,TaimShift,0)</f>
        <v>33</v>
      </c>
      <c r="D315">
        <f ca="1">OFFSET(Лист1!D315,TaimShift,0)</f>
        <v>26</v>
      </c>
      <c r="E315">
        <f ca="1">OFFSET(Лист1!E315,TaimShift,0)</f>
        <v>40</v>
      </c>
      <c r="F315">
        <f ca="1">OFFSET(Лист1!F315,TaimShift,0)</f>
        <v>5</v>
      </c>
      <c r="G315">
        <f ca="1">OFFSET(Лист1!G315,TaimShift,0)</f>
        <v>3</v>
      </c>
      <c r="H315">
        <f ca="1">OFFSET(Лист1!H315,TaimShift,0)</f>
        <v>8</v>
      </c>
    </row>
    <row r="316" spans="1:8" x14ac:dyDescent="0.25">
      <c r="A316">
        <f ca="1">OFFSET(Лист1!A316,TaimShift,0)</f>
        <v>865</v>
      </c>
      <c r="B316">
        <f ca="1">OFFSET(Лист1!B316,TaimShift,0)</f>
        <v>36</v>
      </c>
      <c r="C316">
        <f ca="1">OFFSET(Лист1!C316,TaimShift,0)</f>
        <v>10</v>
      </c>
      <c r="D316">
        <f ca="1">OFFSET(Лист1!D316,TaimShift,0)</f>
        <v>6</v>
      </c>
      <c r="E316">
        <f ca="1">OFFSET(Лист1!E316,TaimShift,0)</f>
        <v>39</v>
      </c>
      <c r="F316">
        <f ca="1">OFFSET(Лист1!F316,TaimShift,0)</f>
        <v>31</v>
      </c>
      <c r="G316">
        <f ca="1">OFFSET(Лист1!G316,TaimShift,0)</f>
        <v>6</v>
      </c>
      <c r="H316">
        <f ca="1">OFFSET(Лист1!H316,TaimShift,0)</f>
        <v>10</v>
      </c>
    </row>
    <row r="317" spans="1:8" x14ac:dyDescent="0.25">
      <c r="A317">
        <f ca="1">OFFSET(Лист1!A317,TaimShift,0)</f>
        <v>864</v>
      </c>
      <c r="B317">
        <f ca="1">OFFSET(Лист1!B317,TaimShift,0)</f>
        <v>44</v>
      </c>
      <c r="C317">
        <f ca="1">OFFSET(Лист1!C317,TaimShift,0)</f>
        <v>37</v>
      </c>
      <c r="D317">
        <f ca="1">OFFSET(Лист1!D317,TaimShift,0)</f>
        <v>38</v>
      </c>
      <c r="E317">
        <f ca="1">OFFSET(Лист1!E317,TaimShift,0)</f>
        <v>39</v>
      </c>
      <c r="F317">
        <f ca="1">OFFSET(Лист1!F317,TaimShift,0)</f>
        <v>4</v>
      </c>
      <c r="G317">
        <f ca="1">OFFSET(Лист1!G317,TaimShift,0)</f>
        <v>4</v>
      </c>
      <c r="H317">
        <f ca="1">OFFSET(Лист1!H317,TaimShift,0)</f>
        <v>7</v>
      </c>
    </row>
    <row r="318" spans="1:8" x14ac:dyDescent="0.25">
      <c r="A318">
        <f ca="1">OFFSET(Лист1!A318,TaimShift,0)</f>
        <v>863</v>
      </c>
      <c r="B318">
        <f ca="1">OFFSET(Лист1!B318,TaimShift,0)</f>
        <v>5</v>
      </c>
      <c r="C318">
        <f ca="1">OFFSET(Лист1!C318,TaimShift,0)</f>
        <v>36</v>
      </c>
      <c r="D318">
        <f ca="1">OFFSET(Лист1!D318,TaimShift,0)</f>
        <v>32</v>
      </c>
      <c r="E318">
        <f ca="1">OFFSET(Лист1!E318,TaimShift,0)</f>
        <v>31</v>
      </c>
      <c r="F318">
        <f ca="1">OFFSET(Лист1!F318,TaimShift,0)</f>
        <v>20</v>
      </c>
      <c r="G318">
        <f ca="1">OFFSET(Лист1!G318,TaimShift,0)</f>
        <v>6</v>
      </c>
      <c r="H318">
        <f ca="1">OFFSET(Лист1!H318,TaimShift,0)</f>
        <v>7</v>
      </c>
    </row>
    <row r="319" spans="1:8" x14ac:dyDescent="0.25">
      <c r="A319">
        <f ca="1">OFFSET(Лист1!A319,TaimShift,0)</f>
        <v>862</v>
      </c>
      <c r="B319">
        <f ca="1">OFFSET(Лист1!B319,TaimShift,0)</f>
        <v>10</v>
      </c>
      <c r="C319">
        <f ca="1">OFFSET(Лист1!C319,TaimShift,0)</f>
        <v>27</v>
      </c>
      <c r="D319">
        <f ca="1">OFFSET(Лист1!D319,TaimShift,0)</f>
        <v>40</v>
      </c>
      <c r="E319">
        <f ca="1">OFFSET(Лист1!E319,TaimShift,0)</f>
        <v>3</v>
      </c>
      <c r="F319">
        <f ca="1">OFFSET(Лист1!F319,TaimShift,0)</f>
        <v>25</v>
      </c>
      <c r="G319">
        <f ca="1">OFFSET(Лист1!G319,TaimShift,0)</f>
        <v>9</v>
      </c>
      <c r="H319">
        <f ca="1">OFFSET(Лист1!H319,TaimShift,0)</f>
        <v>3</v>
      </c>
    </row>
    <row r="320" spans="1:8" x14ac:dyDescent="0.25">
      <c r="A320">
        <f ca="1">OFFSET(Лист1!A320,TaimShift,0)</f>
        <v>861</v>
      </c>
      <c r="B320">
        <f ca="1">OFFSET(Лист1!B320,TaimShift,0)</f>
        <v>19</v>
      </c>
      <c r="C320">
        <f ca="1">OFFSET(Лист1!C320,TaimShift,0)</f>
        <v>41</v>
      </c>
      <c r="D320">
        <f ca="1">OFFSET(Лист1!D320,TaimShift,0)</f>
        <v>18</v>
      </c>
      <c r="E320">
        <f ca="1">OFFSET(Лист1!E320,TaimShift,0)</f>
        <v>40</v>
      </c>
      <c r="F320">
        <f ca="1">OFFSET(Лист1!F320,TaimShift,0)</f>
        <v>20</v>
      </c>
      <c r="G320">
        <f ca="1">OFFSET(Лист1!G320,TaimShift,0)</f>
        <v>7</v>
      </c>
      <c r="H320">
        <f ca="1">OFFSET(Лист1!H320,TaimShift,0)</f>
        <v>10</v>
      </c>
    </row>
    <row r="321" spans="1:8" x14ac:dyDescent="0.25">
      <c r="A321">
        <f ca="1">OFFSET(Лист1!A321,TaimShift,0)</f>
        <v>860</v>
      </c>
      <c r="B321">
        <f ca="1">OFFSET(Лист1!B321,TaimShift,0)</f>
        <v>22</v>
      </c>
      <c r="C321">
        <f ca="1">OFFSET(Лист1!C321,TaimShift,0)</f>
        <v>6</v>
      </c>
      <c r="D321">
        <f ca="1">OFFSET(Лист1!D321,TaimShift,0)</f>
        <v>26</v>
      </c>
      <c r="E321">
        <f ca="1">OFFSET(Лист1!E321,TaimShift,0)</f>
        <v>29</v>
      </c>
      <c r="F321">
        <f ca="1">OFFSET(Лист1!F321,TaimShift,0)</f>
        <v>48</v>
      </c>
      <c r="G321">
        <f ca="1">OFFSET(Лист1!G321,TaimShift,0)</f>
        <v>5</v>
      </c>
      <c r="H321">
        <f ca="1">OFFSET(Лист1!H321,TaimShift,0)</f>
        <v>6</v>
      </c>
    </row>
    <row r="322" spans="1:8" x14ac:dyDescent="0.25">
      <c r="A322">
        <f ca="1">OFFSET(Лист1!A322,TaimShift,0)</f>
        <v>859</v>
      </c>
      <c r="B322">
        <f ca="1">OFFSET(Лист1!B322,TaimShift,0)</f>
        <v>11</v>
      </c>
      <c r="C322">
        <f ca="1">OFFSET(Лист1!C322,TaimShift,0)</f>
        <v>27</v>
      </c>
      <c r="D322">
        <f ca="1">OFFSET(Лист1!D322,TaimShift,0)</f>
        <v>35</v>
      </c>
      <c r="E322">
        <f ca="1">OFFSET(Лист1!E322,TaimShift,0)</f>
        <v>8</v>
      </c>
      <c r="F322">
        <f ca="1">OFFSET(Лист1!F322,TaimShift,0)</f>
        <v>23</v>
      </c>
      <c r="G322">
        <f ca="1">OFFSET(Лист1!G322,TaimShift,0)</f>
        <v>4</v>
      </c>
      <c r="H322">
        <f ca="1">OFFSET(Лист1!H322,TaimShift,0)</f>
        <v>11</v>
      </c>
    </row>
    <row r="323" spans="1:8" x14ac:dyDescent="0.25">
      <c r="A323">
        <f ca="1">OFFSET(Лист1!A323,TaimShift,0)</f>
        <v>858</v>
      </c>
      <c r="B323">
        <f ca="1">OFFSET(Лист1!B323,TaimShift,0)</f>
        <v>43</v>
      </c>
      <c r="C323">
        <f ca="1">OFFSET(Лист1!C323,TaimShift,0)</f>
        <v>5</v>
      </c>
      <c r="D323">
        <f ca="1">OFFSET(Лист1!D323,TaimShift,0)</f>
        <v>21</v>
      </c>
      <c r="E323">
        <f ca="1">OFFSET(Лист1!E323,TaimShift,0)</f>
        <v>3</v>
      </c>
      <c r="F323">
        <f ca="1">OFFSET(Лист1!F323,TaimShift,0)</f>
        <v>40</v>
      </c>
      <c r="G323">
        <f ca="1">OFFSET(Лист1!G323,TaimShift,0)</f>
        <v>11</v>
      </c>
      <c r="H323">
        <f ca="1">OFFSET(Лист1!H323,TaimShift,0)</f>
        <v>6</v>
      </c>
    </row>
    <row r="324" spans="1:8" x14ac:dyDescent="0.25">
      <c r="A324">
        <f ca="1">OFFSET(Лист1!A324,TaimShift,0)</f>
        <v>857</v>
      </c>
      <c r="B324">
        <f ca="1">OFFSET(Лист1!B324,TaimShift,0)</f>
        <v>48</v>
      </c>
      <c r="C324">
        <f ca="1">OFFSET(Лист1!C324,TaimShift,0)</f>
        <v>29</v>
      </c>
      <c r="D324">
        <f ca="1">OFFSET(Лист1!D324,TaimShift,0)</f>
        <v>12</v>
      </c>
      <c r="E324">
        <f ca="1">OFFSET(Лист1!E324,TaimShift,0)</f>
        <v>38</v>
      </c>
      <c r="F324">
        <f ca="1">OFFSET(Лист1!F324,TaimShift,0)</f>
        <v>17</v>
      </c>
      <c r="G324">
        <f ca="1">OFFSET(Лист1!G324,TaimShift,0)</f>
        <v>9</v>
      </c>
      <c r="H324">
        <f ca="1">OFFSET(Лист1!H324,TaimShift,0)</f>
        <v>11</v>
      </c>
    </row>
    <row r="325" spans="1:8" x14ac:dyDescent="0.25">
      <c r="A325">
        <f ca="1">OFFSET(Лист1!A325,TaimShift,0)</f>
        <v>856</v>
      </c>
      <c r="B325">
        <f ca="1">OFFSET(Лист1!B325,TaimShift,0)</f>
        <v>17</v>
      </c>
      <c r="C325">
        <f ca="1">OFFSET(Лист1!C325,TaimShift,0)</f>
        <v>27</v>
      </c>
      <c r="D325">
        <f ca="1">OFFSET(Лист1!D325,TaimShift,0)</f>
        <v>18</v>
      </c>
      <c r="E325">
        <f ca="1">OFFSET(Лист1!E325,TaimShift,0)</f>
        <v>39</v>
      </c>
      <c r="F325">
        <f ca="1">OFFSET(Лист1!F325,TaimShift,0)</f>
        <v>8</v>
      </c>
      <c r="G325">
        <f ca="1">OFFSET(Лист1!G325,TaimShift,0)</f>
        <v>7</v>
      </c>
      <c r="H325">
        <f ca="1">OFFSET(Лист1!H325,TaimShift,0)</f>
        <v>1</v>
      </c>
    </row>
    <row r="326" spans="1:8" x14ac:dyDescent="0.25">
      <c r="A326">
        <f ca="1">OFFSET(Лист1!A326,TaimShift,0)</f>
        <v>855</v>
      </c>
      <c r="B326">
        <f ca="1">OFFSET(Лист1!B326,TaimShift,0)</f>
        <v>35</v>
      </c>
      <c r="C326">
        <f ca="1">OFFSET(Лист1!C326,TaimShift,0)</f>
        <v>15</v>
      </c>
      <c r="D326">
        <f ca="1">OFFSET(Лист1!D326,TaimShift,0)</f>
        <v>45</v>
      </c>
      <c r="E326">
        <f ca="1">OFFSET(Лист1!E326,TaimShift,0)</f>
        <v>25</v>
      </c>
      <c r="F326">
        <f ca="1">OFFSET(Лист1!F326,TaimShift,0)</f>
        <v>2</v>
      </c>
      <c r="G326">
        <f ca="1">OFFSET(Лист1!G326,TaimShift,0)</f>
        <v>10</v>
      </c>
      <c r="H326">
        <f ca="1">OFFSET(Лист1!H326,TaimShift,0)</f>
        <v>8</v>
      </c>
    </row>
    <row r="327" spans="1:8" x14ac:dyDescent="0.25">
      <c r="A327">
        <f ca="1">OFFSET(Лист1!A327,TaimShift,0)</f>
        <v>854</v>
      </c>
      <c r="B327">
        <f ca="1">OFFSET(Лист1!B327,TaimShift,0)</f>
        <v>50</v>
      </c>
      <c r="C327">
        <f ca="1">OFFSET(Лист1!C327,TaimShift,0)</f>
        <v>16</v>
      </c>
      <c r="D327">
        <f ca="1">OFFSET(Лист1!D327,TaimShift,0)</f>
        <v>30</v>
      </c>
      <c r="E327">
        <f ca="1">OFFSET(Лист1!E327,TaimShift,0)</f>
        <v>37</v>
      </c>
      <c r="F327">
        <f ca="1">OFFSET(Лист1!F327,TaimShift,0)</f>
        <v>29</v>
      </c>
      <c r="G327">
        <f ca="1">OFFSET(Лист1!G327,TaimShift,0)</f>
        <v>6</v>
      </c>
      <c r="H327">
        <f ca="1">OFFSET(Лист1!H327,TaimShift,0)</f>
        <v>8</v>
      </c>
    </row>
    <row r="328" spans="1:8" x14ac:dyDescent="0.25">
      <c r="A328">
        <f ca="1">OFFSET(Лист1!A328,TaimShift,0)</f>
        <v>853</v>
      </c>
      <c r="B328">
        <f ca="1">OFFSET(Лист1!B328,TaimShift,0)</f>
        <v>26</v>
      </c>
      <c r="C328">
        <f ca="1">OFFSET(Лист1!C328,TaimShift,0)</f>
        <v>14</v>
      </c>
      <c r="D328">
        <f ca="1">OFFSET(Лист1!D328,TaimShift,0)</f>
        <v>17</v>
      </c>
      <c r="E328">
        <f ca="1">OFFSET(Лист1!E328,TaimShift,0)</f>
        <v>9</v>
      </c>
      <c r="F328">
        <f ca="1">OFFSET(Лист1!F328,TaimShift,0)</f>
        <v>16</v>
      </c>
      <c r="G328">
        <f ca="1">OFFSET(Лист1!G328,TaimShift,0)</f>
        <v>10</v>
      </c>
      <c r="H328">
        <f ca="1">OFFSET(Лист1!H328,TaimShift,0)</f>
        <v>11</v>
      </c>
    </row>
    <row r="329" spans="1:8" x14ac:dyDescent="0.25">
      <c r="A329">
        <f ca="1">OFFSET(Лист1!A329,TaimShift,0)</f>
        <v>852</v>
      </c>
      <c r="B329">
        <f ca="1">OFFSET(Лист1!B329,TaimShift,0)</f>
        <v>34</v>
      </c>
      <c r="C329">
        <f ca="1">OFFSET(Лист1!C329,TaimShift,0)</f>
        <v>49</v>
      </c>
      <c r="D329">
        <f ca="1">OFFSET(Лист1!D329,TaimShift,0)</f>
        <v>30</v>
      </c>
      <c r="E329">
        <f ca="1">OFFSET(Лист1!E329,TaimShift,0)</f>
        <v>46</v>
      </c>
      <c r="F329">
        <f ca="1">OFFSET(Лист1!F329,TaimShift,0)</f>
        <v>4</v>
      </c>
      <c r="G329">
        <f ca="1">OFFSET(Лист1!G329,TaimShift,0)</f>
        <v>8</v>
      </c>
      <c r="H329">
        <f ca="1">OFFSET(Лист1!H329,TaimShift,0)</f>
        <v>7</v>
      </c>
    </row>
    <row r="330" spans="1:8" x14ac:dyDescent="0.25">
      <c r="A330">
        <f ca="1">OFFSET(Лист1!A330,TaimShift,0)</f>
        <v>851</v>
      </c>
      <c r="B330">
        <f ca="1">OFFSET(Лист1!B330,TaimShift,0)</f>
        <v>6</v>
      </c>
      <c r="C330">
        <f ca="1">OFFSET(Лист1!C330,TaimShift,0)</f>
        <v>37</v>
      </c>
      <c r="D330">
        <f ca="1">OFFSET(Лист1!D330,TaimShift,0)</f>
        <v>23</v>
      </c>
      <c r="E330">
        <f ca="1">OFFSET(Лист1!E330,TaimShift,0)</f>
        <v>38</v>
      </c>
      <c r="F330">
        <f ca="1">OFFSET(Лист1!F330,TaimShift,0)</f>
        <v>7</v>
      </c>
      <c r="G330">
        <f ca="1">OFFSET(Лист1!G330,TaimShift,0)</f>
        <v>11</v>
      </c>
      <c r="H330">
        <f ca="1">OFFSET(Лист1!H330,TaimShift,0)</f>
        <v>10</v>
      </c>
    </row>
    <row r="331" spans="1:8" x14ac:dyDescent="0.25">
      <c r="A331">
        <f ca="1">OFFSET(Лист1!A331,TaimShift,0)</f>
        <v>850</v>
      </c>
      <c r="B331">
        <f ca="1">OFFSET(Лист1!B331,TaimShift,0)</f>
        <v>33</v>
      </c>
      <c r="C331">
        <f ca="1">OFFSET(Лист1!C331,TaimShift,0)</f>
        <v>10</v>
      </c>
      <c r="D331">
        <f ca="1">OFFSET(Лист1!D331,TaimShift,0)</f>
        <v>18</v>
      </c>
      <c r="E331">
        <f ca="1">OFFSET(Лист1!E331,TaimShift,0)</f>
        <v>40</v>
      </c>
      <c r="F331">
        <f ca="1">OFFSET(Лист1!F331,TaimShift,0)</f>
        <v>17</v>
      </c>
      <c r="G331">
        <f ca="1">OFFSET(Лист1!G331,TaimShift,0)</f>
        <v>8</v>
      </c>
      <c r="H331">
        <f ca="1">OFFSET(Лист1!H331,TaimShift,0)</f>
        <v>2</v>
      </c>
    </row>
    <row r="332" spans="1:8" x14ac:dyDescent="0.25">
      <c r="A332">
        <f ca="1">OFFSET(Лист1!A332,TaimShift,0)</f>
        <v>849</v>
      </c>
      <c r="B332">
        <f ca="1">OFFSET(Лист1!B332,TaimShift,0)</f>
        <v>43</v>
      </c>
      <c r="C332">
        <f ca="1">OFFSET(Лист1!C332,TaimShift,0)</f>
        <v>39</v>
      </c>
      <c r="D332">
        <f ca="1">OFFSET(Лист1!D332,TaimShift,0)</f>
        <v>13</v>
      </c>
      <c r="E332">
        <f ca="1">OFFSET(Лист1!E332,TaimShift,0)</f>
        <v>6</v>
      </c>
      <c r="F332">
        <f ca="1">OFFSET(Лист1!F332,TaimShift,0)</f>
        <v>18</v>
      </c>
      <c r="G332">
        <f ca="1">OFFSET(Лист1!G332,TaimShift,0)</f>
        <v>2</v>
      </c>
      <c r="H332">
        <f ca="1">OFFSET(Лист1!H332,TaimShift,0)</f>
        <v>8</v>
      </c>
    </row>
    <row r="333" spans="1:8" x14ac:dyDescent="0.25">
      <c r="A333">
        <f ca="1">OFFSET(Лист1!A333,TaimShift,0)</f>
        <v>848</v>
      </c>
      <c r="B333">
        <f ca="1">OFFSET(Лист1!B333,TaimShift,0)</f>
        <v>26</v>
      </c>
      <c r="C333">
        <f ca="1">OFFSET(Лист1!C333,TaimShift,0)</f>
        <v>40</v>
      </c>
      <c r="D333">
        <f ca="1">OFFSET(Лист1!D333,TaimShift,0)</f>
        <v>38</v>
      </c>
      <c r="E333">
        <f ca="1">OFFSET(Лист1!E333,TaimShift,0)</f>
        <v>17</v>
      </c>
      <c r="F333">
        <f ca="1">OFFSET(Лист1!F333,TaimShift,0)</f>
        <v>3</v>
      </c>
      <c r="G333">
        <f ca="1">OFFSET(Лист1!G333,TaimShift,0)</f>
        <v>4</v>
      </c>
      <c r="H333">
        <f ca="1">OFFSET(Лист1!H333,TaimShift,0)</f>
        <v>10</v>
      </c>
    </row>
    <row r="334" spans="1:8" x14ac:dyDescent="0.25">
      <c r="A334">
        <f ca="1">OFFSET(Лист1!A334,TaimShift,0)</f>
        <v>847</v>
      </c>
      <c r="B334">
        <f ca="1">OFFSET(Лист1!B334,TaimShift,0)</f>
        <v>39</v>
      </c>
      <c r="C334">
        <f ca="1">OFFSET(Лист1!C334,TaimShift,0)</f>
        <v>27</v>
      </c>
      <c r="D334">
        <f ca="1">OFFSET(Лист1!D334,TaimShift,0)</f>
        <v>49</v>
      </c>
      <c r="E334">
        <f ca="1">OFFSET(Лист1!E334,TaimShift,0)</f>
        <v>8</v>
      </c>
      <c r="F334">
        <f ca="1">OFFSET(Лист1!F334,TaimShift,0)</f>
        <v>46</v>
      </c>
      <c r="G334">
        <f ca="1">OFFSET(Лист1!G334,TaimShift,0)</f>
        <v>2</v>
      </c>
      <c r="H334">
        <f ca="1">OFFSET(Лист1!H334,TaimShift,0)</f>
        <v>6</v>
      </c>
    </row>
    <row r="335" spans="1:8" x14ac:dyDescent="0.25">
      <c r="A335">
        <f ca="1">OFFSET(Лист1!A335,TaimShift,0)</f>
        <v>846</v>
      </c>
      <c r="B335">
        <f ca="1">OFFSET(Лист1!B335,TaimShift,0)</f>
        <v>34</v>
      </c>
      <c r="C335">
        <f ca="1">OFFSET(Лист1!C335,TaimShift,0)</f>
        <v>13</v>
      </c>
      <c r="D335">
        <f ca="1">OFFSET(Лист1!D335,TaimShift,0)</f>
        <v>17</v>
      </c>
      <c r="E335">
        <f ca="1">OFFSET(Лист1!E335,TaimShift,0)</f>
        <v>8</v>
      </c>
      <c r="F335">
        <f ca="1">OFFSET(Лист1!F335,TaimShift,0)</f>
        <v>21</v>
      </c>
      <c r="G335">
        <f ca="1">OFFSET(Лист1!G335,TaimShift,0)</f>
        <v>6</v>
      </c>
      <c r="H335">
        <f ca="1">OFFSET(Лист1!H335,TaimShift,0)</f>
        <v>7</v>
      </c>
    </row>
    <row r="336" spans="1:8" x14ac:dyDescent="0.25">
      <c r="A336">
        <f ca="1">OFFSET(Лист1!A336,TaimShift,0)</f>
        <v>845</v>
      </c>
      <c r="B336">
        <f ca="1">OFFSET(Лист1!B336,TaimShift,0)</f>
        <v>11</v>
      </c>
      <c r="C336">
        <f ca="1">OFFSET(Лист1!C336,TaimShift,0)</f>
        <v>20</v>
      </c>
      <c r="D336">
        <f ca="1">OFFSET(Лист1!D336,TaimShift,0)</f>
        <v>25</v>
      </c>
      <c r="E336">
        <f ca="1">OFFSET(Лист1!E336,TaimShift,0)</f>
        <v>36</v>
      </c>
      <c r="F336">
        <f ca="1">OFFSET(Лист1!F336,TaimShift,0)</f>
        <v>12</v>
      </c>
      <c r="G336">
        <f ca="1">OFFSET(Лист1!G336,TaimShift,0)</f>
        <v>9</v>
      </c>
      <c r="H336">
        <f ca="1">OFFSET(Лист1!H336,TaimShift,0)</f>
        <v>6</v>
      </c>
    </row>
    <row r="337" spans="1:8" x14ac:dyDescent="0.25">
      <c r="A337">
        <f ca="1">OFFSET(Лист1!A337,TaimShift,0)</f>
        <v>844</v>
      </c>
      <c r="B337">
        <f ca="1">OFFSET(Лист1!B337,TaimShift,0)</f>
        <v>25</v>
      </c>
      <c r="C337">
        <f ca="1">OFFSET(Лист1!C337,TaimShift,0)</f>
        <v>7</v>
      </c>
      <c r="D337">
        <f ca="1">OFFSET(Лист1!D337,TaimShift,0)</f>
        <v>32</v>
      </c>
      <c r="E337">
        <f ca="1">OFFSET(Лист1!E337,TaimShift,0)</f>
        <v>39</v>
      </c>
      <c r="F337">
        <f ca="1">OFFSET(Лист1!F337,TaimShift,0)</f>
        <v>30</v>
      </c>
      <c r="G337">
        <f ca="1">OFFSET(Лист1!G337,TaimShift,0)</f>
        <v>2</v>
      </c>
      <c r="H337">
        <f ca="1">OFFSET(Лист1!H337,TaimShift,0)</f>
        <v>8</v>
      </c>
    </row>
    <row r="338" spans="1:8" x14ac:dyDescent="0.25">
      <c r="A338">
        <f ca="1">OFFSET(Лист1!A338,TaimShift,0)</f>
        <v>843</v>
      </c>
      <c r="B338">
        <f ca="1">OFFSET(Лист1!B338,TaimShift,0)</f>
        <v>21</v>
      </c>
      <c r="C338">
        <f ca="1">OFFSET(Лист1!C338,TaimShift,0)</f>
        <v>19</v>
      </c>
      <c r="D338">
        <f ca="1">OFFSET(Лист1!D338,TaimShift,0)</f>
        <v>30</v>
      </c>
      <c r="E338">
        <f ca="1">OFFSET(Лист1!E338,TaimShift,0)</f>
        <v>45</v>
      </c>
      <c r="F338">
        <f ca="1">OFFSET(Лист1!F338,TaimShift,0)</f>
        <v>17</v>
      </c>
      <c r="G338">
        <f ca="1">OFFSET(Лист1!G338,TaimShift,0)</f>
        <v>8</v>
      </c>
      <c r="H338">
        <f ca="1">OFFSET(Лист1!H338,TaimShift,0)</f>
        <v>10</v>
      </c>
    </row>
    <row r="339" spans="1:8" x14ac:dyDescent="0.25">
      <c r="A339">
        <f ca="1">OFFSET(Лист1!A339,TaimShift,0)</f>
        <v>842</v>
      </c>
      <c r="B339">
        <f ca="1">OFFSET(Лист1!B339,TaimShift,0)</f>
        <v>28</v>
      </c>
      <c r="C339">
        <f ca="1">OFFSET(Лист1!C339,TaimShift,0)</f>
        <v>43</v>
      </c>
      <c r="D339">
        <f ca="1">OFFSET(Лист1!D339,TaimShift,0)</f>
        <v>7</v>
      </c>
      <c r="E339">
        <f ca="1">OFFSET(Лист1!E339,TaimShift,0)</f>
        <v>48</v>
      </c>
      <c r="F339">
        <f ca="1">OFFSET(Лист1!F339,TaimShift,0)</f>
        <v>29</v>
      </c>
      <c r="G339">
        <f ca="1">OFFSET(Лист1!G339,TaimShift,0)</f>
        <v>3</v>
      </c>
      <c r="H339">
        <f ca="1">OFFSET(Лист1!H339,TaimShift,0)</f>
        <v>10</v>
      </c>
    </row>
    <row r="340" spans="1:8" x14ac:dyDescent="0.25">
      <c r="A340">
        <f ca="1">OFFSET(Лист1!A340,TaimShift,0)</f>
        <v>841</v>
      </c>
      <c r="B340">
        <f ca="1">OFFSET(Лист1!B340,TaimShift,0)</f>
        <v>26</v>
      </c>
      <c r="C340">
        <f ca="1">OFFSET(Лист1!C340,TaimShift,0)</f>
        <v>15</v>
      </c>
      <c r="D340">
        <f ca="1">OFFSET(Лист1!D340,TaimShift,0)</f>
        <v>12</v>
      </c>
      <c r="E340">
        <f ca="1">OFFSET(Лист1!E340,TaimShift,0)</f>
        <v>47</v>
      </c>
      <c r="F340">
        <f ca="1">OFFSET(Лист1!F340,TaimShift,0)</f>
        <v>29</v>
      </c>
      <c r="G340">
        <f ca="1">OFFSET(Лист1!G340,TaimShift,0)</f>
        <v>11</v>
      </c>
      <c r="H340">
        <f ca="1">OFFSET(Лист1!H340,TaimShift,0)</f>
        <v>3</v>
      </c>
    </row>
    <row r="341" spans="1:8" x14ac:dyDescent="0.25">
      <c r="A341">
        <f ca="1">OFFSET(Лист1!A341,TaimShift,0)</f>
        <v>840</v>
      </c>
      <c r="B341">
        <f ca="1">OFFSET(Лист1!B341,TaimShift,0)</f>
        <v>43</v>
      </c>
      <c r="C341">
        <f ca="1">OFFSET(Лист1!C341,TaimShift,0)</f>
        <v>42</v>
      </c>
      <c r="D341">
        <f ca="1">OFFSET(Лист1!D341,TaimShift,0)</f>
        <v>47</v>
      </c>
      <c r="E341">
        <f ca="1">OFFSET(Лист1!E341,TaimShift,0)</f>
        <v>40</v>
      </c>
      <c r="F341">
        <f ca="1">OFFSET(Лист1!F341,TaimShift,0)</f>
        <v>1</v>
      </c>
      <c r="G341">
        <f ca="1">OFFSET(Лист1!G341,TaimShift,0)</f>
        <v>9</v>
      </c>
      <c r="H341">
        <f ca="1">OFFSET(Лист1!H341,TaimShift,0)</f>
        <v>11</v>
      </c>
    </row>
    <row r="342" spans="1:8" x14ac:dyDescent="0.25">
      <c r="A342">
        <f ca="1">OFFSET(Лист1!A342,TaimShift,0)</f>
        <v>839</v>
      </c>
      <c r="B342">
        <f ca="1">OFFSET(Лист1!B342,TaimShift,0)</f>
        <v>22</v>
      </c>
      <c r="C342">
        <f ca="1">OFFSET(Лист1!C342,TaimShift,0)</f>
        <v>32</v>
      </c>
      <c r="D342">
        <f ca="1">OFFSET(Лист1!D342,TaimShift,0)</f>
        <v>29</v>
      </c>
      <c r="E342">
        <f ca="1">OFFSET(Лист1!E342,TaimShift,0)</f>
        <v>11</v>
      </c>
      <c r="F342">
        <f ca="1">OFFSET(Лист1!F342,TaimShift,0)</f>
        <v>20</v>
      </c>
      <c r="G342">
        <f ca="1">OFFSET(Лист1!G342,TaimShift,0)</f>
        <v>1</v>
      </c>
      <c r="H342">
        <f ca="1">OFFSET(Лист1!H342,TaimShift,0)</f>
        <v>8</v>
      </c>
    </row>
    <row r="343" spans="1:8" x14ac:dyDescent="0.25">
      <c r="A343">
        <f ca="1">OFFSET(Лист1!A343,TaimShift,0)</f>
        <v>838</v>
      </c>
      <c r="B343">
        <f ca="1">OFFSET(Лист1!B343,TaimShift,0)</f>
        <v>21</v>
      </c>
      <c r="C343">
        <f ca="1">OFFSET(Лист1!C343,TaimShift,0)</f>
        <v>35</v>
      </c>
      <c r="D343">
        <f ca="1">OFFSET(Лист1!D343,TaimShift,0)</f>
        <v>7</v>
      </c>
      <c r="E343">
        <f ca="1">OFFSET(Лист1!E343,TaimShift,0)</f>
        <v>32</v>
      </c>
      <c r="F343">
        <f ca="1">OFFSET(Лист1!F343,TaimShift,0)</f>
        <v>18</v>
      </c>
      <c r="G343">
        <f ca="1">OFFSET(Лист1!G343,TaimShift,0)</f>
        <v>11</v>
      </c>
      <c r="H343">
        <f ca="1">OFFSET(Лист1!H343,TaimShift,0)</f>
        <v>2</v>
      </c>
    </row>
    <row r="344" spans="1:8" x14ac:dyDescent="0.25">
      <c r="A344">
        <f ca="1">OFFSET(Лист1!A344,TaimShift,0)</f>
        <v>837</v>
      </c>
      <c r="B344">
        <f ca="1">OFFSET(Лист1!B344,TaimShift,0)</f>
        <v>14</v>
      </c>
      <c r="C344">
        <f ca="1">OFFSET(Лист1!C344,TaimShift,0)</f>
        <v>49</v>
      </c>
      <c r="D344">
        <f ca="1">OFFSET(Лист1!D344,TaimShift,0)</f>
        <v>26</v>
      </c>
      <c r="E344">
        <f ca="1">OFFSET(Лист1!E344,TaimShift,0)</f>
        <v>11</v>
      </c>
      <c r="F344">
        <f ca="1">OFFSET(Лист1!F344,TaimShift,0)</f>
        <v>29</v>
      </c>
      <c r="G344">
        <f ca="1">OFFSET(Лист1!G344,TaimShift,0)</f>
        <v>3</v>
      </c>
      <c r="H344">
        <f ca="1">OFFSET(Лист1!H344,TaimShift,0)</f>
        <v>9</v>
      </c>
    </row>
    <row r="345" spans="1:8" x14ac:dyDescent="0.25">
      <c r="A345">
        <f ca="1">OFFSET(Лист1!A345,TaimShift,0)</f>
        <v>836</v>
      </c>
      <c r="B345">
        <f ca="1">OFFSET(Лист1!B345,TaimShift,0)</f>
        <v>14</v>
      </c>
      <c r="C345">
        <f ca="1">OFFSET(Лист1!C345,TaimShift,0)</f>
        <v>37</v>
      </c>
      <c r="D345">
        <f ca="1">OFFSET(Лист1!D345,TaimShift,0)</f>
        <v>30</v>
      </c>
      <c r="E345">
        <f ca="1">OFFSET(Лист1!E345,TaimShift,0)</f>
        <v>13</v>
      </c>
      <c r="F345">
        <f ca="1">OFFSET(Лист1!F345,TaimShift,0)</f>
        <v>23</v>
      </c>
      <c r="G345">
        <f ca="1">OFFSET(Лист1!G345,TaimShift,0)</f>
        <v>8</v>
      </c>
      <c r="H345">
        <f ca="1">OFFSET(Лист1!H345,TaimShift,0)</f>
        <v>2</v>
      </c>
    </row>
    <row r="346" spans="1:8" x14ac:dyDescent="0.25">
      <c r="A346">
        <f ca="1">OFFSET(Лист1!A346,TaimShift,0)</f>
        <v>835</v>
      </c>
      <c r="B346">
        <f ca="1">OFFSET(Лист1!B346,TaimShift,0)</f>
        <v>27</v>
      </c>
      <c r="C346">
        <f ca="1">OFFSET(Лист1!C346,TaimShift,0)</f>
        <v>14</v>
      </c>
      <c r="D346">
        <f ca="1">OFFSET(Лист1!D346,TaimShift,0)</f>
        <v>23</v>
      </c>
      <c r="E346">
        <f ca="1">OFFSET(Лист1!E346,TaimShift,0)</f>
        <v>29</v>
      </c>
      <c r="F346">
        <f ca="1">OFFSET(Лист1!F346,TaimShift,0)</f>
        <v>26</v>
      </c>
      <c r="G346">
        <f ca="1">OFFSET(Лист1!G346,TaimShift,0)</f>
        <v>7</v>
      </c>
      <c r="H346">
        <f ca="1">OFFSET(Лист1!H346,TaimShift,0)</f>
        <v>10</v>
      </c>
    </row>
    <row r="347" spans="1:8" x14ac:dyDescent="0.25">
      <c r="A347">
        <f ca="1">OFFSET(Лист1!A347,TaimShift,0)</f>
        <v>834</v>
      </c>
      <c r="B347">
        <f ca="1">OFFSET(Лист1!B347,TaimShift,0)</f>
        <v>39</v>
      </c>
      <c r="C347">
        <f ca="1">OFFSET(Лист1!C347,TaimShift,0)</f>
        <v>34</v>
      </c>
      <c r="D347">
        <f ca="1">OFFSET(Лист1!D347,TaimShift,0)</f>
        <v>33</v>
      </c>
      <c r="E347">
        <f ca="1">OFFSET(Лист1!E347,TaimShift,0)</f>
        <v>7</v>
      </c>
      <c r="F347">
        <f ca="1">OFFSET(Лист1!F347,TaimShift,0)</f>
        <v>29</v>
      </c>
      <c r="G347">
        <f ca="1">OFFSET(Лист1!G347,TaimShift,0)</f>
        <v>8</v>
      </c>
      <c r="H347">
        <f ca="1">OFFSET(Лист1!H347,TaimShift,0)</f>
        <v>7</v>
      </c>
    </row>
    <row r="348" spans="1:8" x14ac:dyDescent="0.25">
      <c r="A348">
        <f ca="1">OFFSET(Лист1!A348,TaimShift,0)</f>
        <v>833</v>
      </c>
      <c r="B348">
        <f ca="1">OFFSET(Лист1!B348,TaimShift,0)</f>
        <v>44</v>
      </c>
      <c r="C348">
        <f ca="1">OFFSET(Лист1!C348,TaimShift,0)</f>
        <v>8</v>
      </c>
      <c r="D348">
        <f ca="1">OFFSET(Лист1!D348,TaimShift,0)</f>
        <v>15</v>
      </c>
      <c r="E348">
        <f ca="1">OFFSET(Лист1!E348,TaimShift,0)</f>
        <v>17</v>
      </c>
      <c r="F348">
        <f ca="1">OFFSET(Лист1!F348,TaimShift,0)</f>
        <v>49</v>
      </c>
      <c r="G348">
        <f ca="1">OFFSET(Лист1!G348,TaimShift,0)</f>
        <v>5</v>
      </c>
      <c r="H348">
        <f ca="1">OFFSET(Лист1!H348,TaimShift,0)</f>
        <v>8</v>
      </c>
    </row>
    <row r="349" spans="1:8" x14ac:dyDescent="0.25">
      <c r="A349">
        <f ca="1">OFFSET(Лист1!A349,TaimShift,0)</f>
        <v>832</v>
      </c>
      <c r="B349">
        <f ca="1">OFFSET(Лист1!B349,TaimShift,0)</f>
        <v>19</v>
      </c>
      <c r="C349">
        <f ca="1">OFFSET(Лист1!C349,TaimShift,0)</f>
        <v>50</v>
      </c>
      <c r="D349">
        <f ca="1">OFFSET(Лист1!D349,TaimShift,0)</f>
        <v>10</v>
      </c>
      <c r="E349">
        <f ca="1">OFFSET(Лист1!E349,TaimShift,0)</f>
        <v>29</v>
      </c>
      <c r="F349">
        <f ca="1">OFFSET(Лист1!F349,TaimShift,0)</f>
        <v>18</v>
      </c>
      <c r="G349">
        <f ca="1">OFFSET(Лист1!G349,TaimShift,0)</f>
        <v>9</v>
      </c>
      <c r="H349">
        <f ca="1">OFFSET(Лист1!H349,TaimShift,0)</f>
        <v>1</v>
      </c>
    </row>
    <row r="350" spans="1:8" x14ac:dyDescent="0.25">
      <c r="A350">
        <f ca="1">OFFSET(Лист1!A350,TaimShift,0)</f>
        <v>831</v>
      </c>
      <c r="B350">
        <f ca="1">OFFSET(Лист1!B350,TaimShift,0)</f>
        <v>42</v>
      </c>
      <c r="C350">
        <f ca="1">OFFSET(Лист1!C350,TaimShift,0)</f>
        <v>14</v>
      </c>
      <c r="D350">
        <f ca="1">OFFSET(Лист1!D350,TaimShift,0)</f>
        <v>40</v>
      </c>
      <c r="E350">
        <f ca="1">OFFSET(Лист1!E350,TaimShift,0)</f>
        <v>39</v>
      </c>
      <c r="F350">
        <f ca="1">OFFSET(Лист1!F350,TaimShift,0)</f>
        <v>16</v>
      </c>
      <c r="G350">
        <f ca="1">OFFSET(Лист1!G350,TaimShift,0)</f>
        <v>1</v>
      </c>
      <c r="H350">
        <f ca="1">OFFSET(Лист1!H350,TaimShift,0)</f>
        <v>4</v>
      </c>
    </row>
    <row r="351" spans="1:8" x14ac:dyDescent="0.25">
      <c r="A351">
        <f ca="1">OFFSET(Лист1!A351,TaimShift,0)</f>
        <v>830</v>
      </c>
      <c r="B351">
        <f ca="1">OFFSET(Лист1!B351,TaimShift,0)</f>
        <v>27</v>
      </c>
      <c r="C351">
        <f ca="1">OFFSET(Лист1!C351,TaimShift,0)</f>
        <v>8</v>
      </c>
      <c r="D351">
        <f ca="1">OFFSET(Лист1!D351,TaimShift,0)</f>
        <v>45</v>
      </c>
      <c r="E351">
        <f ca="1">OFFSET(Лист1!E351,TaimShift,0)</f>
        <v>9</v>
      </c>
      <c r="F351">
        <f ca="1">OFFSET(Лист1!F351,TaimShift,0)</f>
        <v>50</v>
      </c>
      <c r="G351">
        <f ca="1">OFFSET(Лист1!G351,TaimShift,0)</f>
        <v>8</v>
      </c>
      <c r="H351">
        <f ca="1">OFFSET(Лист1!H351,TaimShift,0)</f>
        <v>10</v>
      </c>
    </row>
    <row r="352" spans="1:8" x14ac:dyDescent="0.25">
      <c r="A352">
        <f ca="1">OFFSET(Лист1!A352,TaimShift,0)</f>
        <v>829</v>
      </c>
      <c r="B352">
        <f ca="1">OFFSET(Лист1!B352,TaimShift,0)</f>
        <v>6</v>
      </c>
      <c r="C352">
        <f ca="1">OFFSET(Лист1!C352,TaimShift,0)</f>
        <v>27</v>
      </c>
      <c r="D352">
        <f ca="1">OFFSET(Лист1!D352,TaimShift,0)</f>
        <v>45</v>
      </c>
      <c r="E352">
        <f ca="1">OFFSET(Лист1!E352,TaimShift,0)</f>
        <v>19</v>
      </c>
      <c r="F352">
        <f ca="1">OFFSET(Лист1!F352,TaimShift,0)</f>
        <v>21</v>
      </c>
      <c r="G352">
        <f ca="1">OFFSET(Лист1!G352,TaimShift,0)</f>
        <v>8</v>
      </c>
      <c r="H352">
        <f ca="1">OFFSET(Лист1!H352,TaimShift,0)</f>
        <v>1</v>
      </c>
    </row>
    <row r="353" spans="1:8" x14ac:dyDescent="0.25">
      <c r="A353">
        <f ca="1">OFFSET(Лист1!A353,TaimShift,0)</f>
        <v>828</v>
      </c>
      <c r="B353">
        <f ca="1">OFFSET(Лист1!B353,TaimShift,0)</f>
        <v>11</v>
      </c>
      <c r="C353">
        <f ca="1">OFFSET(Лист1!C353,TaimShift,0)</f>
        <v>34</v>
      </c>
      <c r="D353">
        <f ca="1">OFFSET(Лист1!D353,TaimShift,0)</f>
        <v>30</v>
      </c>
      <c r="E353">
        <f ca="1">OFFSET(Лист1!E353,TaimShift,0)</f>
        <v>29</v>
      </c>
      <c r="F353">
        <f ca="1">OFFSET(Лист1!F353,TaimShift,0)</f>
        <v>31</v>
      </c>
      <c r="G353">
        <f ca="1">OFFSET(Лист1!G353,TaimShift,0)</f>
        <v>4</v>
      </c>
      <c r="H353">
        <f ca="1">OFFSET(Лист1!H353,TaimShift,0)</f>
        <v>7</v>
      </c>
    </row>
    <row r="354" spans="1:8" x14ac:dyDescent="0.25">
      <c r="A354">
        <f ca="1">OFFSET(Лист1!A354,TaimShift,0)</f>
        <v>827</v>
      </c>
      <c r="B354">
        <f ca="1">OFFSET(Лист1!B354,TaimShift,0)</f>
        <v>31</v>
      </c>
      <c r="C354">
        <f ca="1">OFFSET(Лист1!C354,TaimShift,0)</f>
        <v>33</v>
      </c>
      <c r="D354">
        <f ca="1">OFFSET(Лист1!D354,TaimShift,0)</f>
        <v>50</v>
      </c>
      <c r="E354">
        <f ca="1">OFFSET(Лист1!E354,TaimShift,0)</f>
        <v>27</v>
      </c>
      <c r="F354">
        <f ca="1">OFFSET(Лист1!F354,TaimShift,0)</f>
        <v>42</v>
      </c>
      <c r="G354">
        <f ca="1">OFFSET(Лист1!G354,TaimShift,0)</f>
        <v>5</v>
      </c>
      <c r="H354">
        <f ca="1">OFFSET(Лист1!H354,TaimShift,0)</f>
        <v>2</v>
      </c>
    </row>
    <row r="355" spans="1:8" x14ac:dyDescent="0.25">
      <c r="A355">
        <f ca="1">OFFSET(Лист1!A355,TaimShift,0)</f>
        <v>826</v>
      </c>
      <c r="B355">
        <f ca="1">OFFSET(Лист1!B355,TaimShift,0)</f>
        <v>47</v>
      </c>
      <c r="C355">
        <f ca="1">OFFSET(Лист1!C355,TaimShift,0)</f>
        <v>4</v>
      </c>
      <c r="D355">
        <f ca="1">OFFSET(Лист1!D355,TaimShift,0)</f>
        <v>16</v>
      </c>
      <c r="E355">
        <f ca="1">OFFSET(Лист1!E355,TaimShift,0)</f>
        <v>18</v>
      </c>
      <c r="F355">
        <f ca="1">OFFSET(Лист1!F355,TaimShift,0)</f>
        <v>43</v>
      </c>
      <c r="G355">
        <f ca="1">OFFSET(Лист1!G355,TaimShift,0)</f>
        <v>10</v>
      </c>
      <c r="H355">
        <f ca="1">OFFSET(Лист1!H355,TaimShift,0)</f>
        <v>6</v>
      </c>
    </row>
    <row r="356" spans="1:8" x14ac:dyDescent="0.25">
      <c r="A356">
        <f ca="1">OFFSET(Лист1!A356,TaimShift,0)</f>
        <v>825</v>
      </c>
      <c r="B356">
        <f ca="1">OFFSET(Лист1!B356,TaimShift,0)</f>
        <v>7</v>
      </c>
      <c r="C356">
        <f ca="1">OFFSET(Лист1!C356,TaimShift,0)</f>
        <v>10</v>
      </c>
      <c r="D356">
        <f ca="1">OFFSET(Лист1!D356,TaimShift,0)</f>
        <v>19</v>
      </c>
      <c r="E356">
        <f ca="1">OFFSET(Лист1!E356,TaimShift,0)</f>
        <v>12</v>
      </c>
      <c r="F356">
        <f ca="1">OFFSET(Лист1!F356,TaimShift,0)</f>
        <v>11</v>
      </c>
      <c r="G356">
        <f ca="1">OFFSET(Лист1!G356,TaimShift,0)</f>
        <v>2</v>
      </c>
      <c r="H356">
        <f ca="1">OFFSET(Лист1!H356,TaimShift,0)</f>
        <v>9</v>
      </c>
    </row>
    <row r="357" spans="1:8" x14ac:dyDescent="0.25">
      <c r="A357">
        <f ca="1">OFFSET(Лист1!A357,TaimShift,0)</f>
        <v>824</v>
      </c>
      <c r="B357">
        <f ca="1">OFFSET(Лист1!B357,TaimShift,0)</f>
        <v>45</v>
      </c>
      <c r="C357">
        <f ca="1">OFFSET(Лист1!C357,TaimShift,0)</f>
        <v>4</v>
      </c>
      <c r="D357">
        <f ca="1">OFFSET(Лист1!D357,TaimShift,0)</f>
        <v>44</v>
      </c>
      <c r="E357">
        <f ca="1">OFFSET(Лист1!E357,TaimShift,0)</f>
        <v>7</v>
      </c>
      <c r="F357">
        <f ca="1">OFFSET(Лист1!F357,TaimShift,0)</f>
        <v>39</v>
      </c>
      <c r="G357">
        <f ca="1">OFFSET(Лист1!G357,TaimShift,0)</f>
        <v>3</v>
      </c>
      <c r="H357">
        <f ca="1">OFFSET(Лист1!H357,TaimShift,0)</f>
        <v>5</v>
      </c>
    </row>
    <row r="358" spans="1:8" x14ac:dyDescent="0.25">
      <c r="A358">
        <f ca="1">OFFSET(Лист1!A358,TaimShift,0)</f>
        <v>823</v>
      </c>
      <c r="B358">
        <f ca="1">OFFSET(Лист1!B358,TaimShift,0)</f>
        <v>2</v>
      </c>
      <c r="C358">
        <f ca="1">OFFSET(Лист1!C358,TaimShift,0)</f>
        <v>16</v>
      </c>
      <c r="D358">
        <f ca="1">OFFSET(Лист1!D358,TaimShift,0)</f>
        <v>3</v>
      </c>
      <c r="E358">
        <f ca="1">OFFSET(Лист1!E358,TaimShift,0)</f>
        <v>15</v>
      </c>
      <c r="F358">
        <f ca="1">OFFSET(Лист1!F358,TaimShift,0)</f>
        <v>8</v>
      </c>
      <c r="G358">
        <f ca="1">OFFSET(Лист1!G358,TaimShift,0)</f>
        <v>4</v>
      </c>
      <c r="H358">
        <f ca="1">OFFSET(Лист1!H358,TaimShift,0)</f>
        <v>11</v>
      </c>
    </row>
    <row r="359" spans="1:8" x14ac:dyDescent="0.25">
      <c r="A359">
        <f ca="1">OFFSET(Лист1!A359,TaimShift,0)</f>
        <v>822</v>
      </c>
      <c r="B359">
        <f ca="1">OFFSET(Лист1!B359,TaimShift,0)</f>
        <v>1</v>
      </c>
      <c r="C359">
        <f ca="1">OFFSET(Лист1!C359,TaimShift,0)</f>
        <v>5</v>
      </c>
      <c r="D359">
        <f ca="1">OFFSET(Лист1!D359,TaimShift,0)</f>
        <v>21</v>
      </c>
      <c r="E359">
        <f ca="1">OFFSET(Лист1!E359,TaimShift,0)</f>
        <v>44</v>
      </c>
      <c r="F359">
        <f ca="1">OFFSET(Лист1!F359,TaimShift,0)</f>
        <v>39</v>
      </c>
      <c r="G359">
        <f ca="1">OFFSET(Лист1!G359,TaimShift,0)</f>
        <v>4</v>
      </c>
      <c r="H359">
        <f ca="1">OFFSET(Лист1!H359,TaimShift,0)</f>
        <v>11</v>
      </c>
    </row>
    <row r="360" spans="1:8" x14ac:dyDescent="0.25">
      <c r="A360">
        <f ca="1">OFFSET(Лист1!A360,TaimShift,0)</f>
        <v>821</v>
      </c>
      <c r="B360">
        <f ca="1">OFFSET(Лист1!B360,TaimShift,0)</f>
        <v>50</v>
      </c>
      <c r="C360">
        <f ca="1">OFFSET(Лист1!C360,TaimShift,0)</f>
        <v>15</v>
      </c>
      <c r="D360">
        <f ca="1">OFFSET(Лист1!D360,TaimShift,0)</f>
        <v>39</v>
      </c>
      <c r="E360">
        <f ca="1">OFFSET(Лист1!E360,TaimShift,0)</f>
        <v>10</v>
      </c>
      <c r="F360">
        <f ca="1">OFFSET(Лист1!F360,TaimShift,0)</f>
        <v>45</v>
      </c>
      <c r="G360">
        <f ca="1">OFFSET(Лист1!G360,TaimShift,0)</f>
        <v>10</v>
      </c>
      <c r="H360">
        <f ca="1">OFFSET(Лист1!H360,TaimShift,0)</f>
        <v>9</v>
      </c>
    </row>
    <row r="361" spans="1:8" x14ac:dyDescent="0.25">
      <c r="A361">
        <f ca="1">OFFSET(Лист1!A361,TaimShift,0)</f>
        <v>820</v>
      </c>
      <c r="B361">
        <f ca="1">OFFSET(Лист1!B361,TaimShift,0)</f>
        <v>34</v>
      </c>
      <c r="C361">
        <f ca="1">OFFSET(Лист1!C361,TaimShift,0)</f>
        <v>21</v>
      </c>
      <c r="D361">
        <f ca="1">OFFSET(Лист1!D361,TaimShift,0)</f>
        <v>16</v>
      </c>
      <c r="E361">
        <f ca="1">OFFSET(Лист1!E361,TaimShift,0)</f>
        <v>50</v>
      </c>
      <c r="F361">
        <f ca="1">OFFSET(Лист1!F361,TaimShift,0)</f>
        <v>40</v>
      </c>
      <c r="G361">
        <f ca="1">OFFSET(Лист1!G361,TaimShift,0)</f>
        <v>6</v>
      </c>
      <c r="H361">
        <f ca="1">OFFSET(Лист1!H361,TaimShift,0)</f>
        <v>9</v>
      </c>
    </row>
    <row r="362" spans="1:8" x14ac:dyDescent="0.25">
      <c r="A362">
        <f ca="1">OFFSET(Лист1!A362,TaimShift,0)</f>
        <v>819</v>
      </c>
      <c r="B362">
        <f ca="1">OFFSET(Лист1!B362,TaimShift,0)</f>
        <v>36</v>
      </c>
      <c r="C362">
        <f ca="1">OFFSET(Лист1!C362,TaimShift,0)</f>
        <v>23</v>
      </c>
      <c r="D362">
        <f ca="1">OFFSET(Лист1!D362,TaimShift,0)</f>
        <v>49</v>
      </c>
      <c r="E362">
        <f ca="1">OFFSET(Лист1!E362,TaimShift,0)</f>
        <v>43</v>
      </c>
      <c r="F362">
        <f ca="1">OFFSET(Лист1!F362,TaimShift,0)</f>
        <v>32</v>
      </c>
      <c r="G362">
        <f ca="1">OFFSET(Лист1!G362,TaimShift,0)</f>
        <v>8</v>
      </c>
      <c r="H362">
        <f ca="1">OFFSET(Лист1!H362,TaimShift,0)</f>
        <v>7</v>
      </c>
    </row>
    <row r="363" spans="1:8" x14ac:dyDescent="0.25">
      <c r="A363">
        <f ca="1">OFFSET(Лист1!A363,TaimShift,0)</f>
        <v>818</v>
      </c>
      <c r="B363">
        <f ca="1">OFFSET(Лист1!B363,TaimShift,0)</f>
        <v>21</v>
      </c>
      <c r="C363">
        <f ca="1">OFFSET(Лист1!C363,TaimShift,0)</f>
        <v>46</v>
      </c>
      <c r="D363">
        <f ca="1">OFFSET(Лист1!D363,TaimShift,0)</f>
        <v>2</v>
      </c>
      <c r="E363">
        <f ca="1">OFFSET(Лист1!E363,TaimShift,0)</f>
        <v>9</v>
      </c>
      <c r="F363">
        <f ca="1">OFFSET(Лист1!F363,TaimShift,0)</f>
        <v>35</v>
      </c>
      <c r="G363">
        <f ca="1">OFFSET(Лист1!G363,TaimShift,0)</f>
        <v>2</v>
      </c>
      <c r="H363">
        <f ca="1">OFFSET(Лист1!H363,TaimShift,0)</f>
        <v>11</v>
      </c>
    </row>
    <row r="364" spans="1:8" x14ac:dyDescent="0.25">
      <c r="A364">
        <f ca="1">OFFSET(Лист1!A364,TaimShift,0)</f>
        <v>817</v>
      </c>
      <c r="B364">
        <f ca="1">OFFSET(Лист1!B364,TaimShift,0)</f>
        <v>14</v>
      </c>
      <c r="C364">
        <f ca="1">OFFSET(Лист1!C364,TaimShift,0)</f>
        <v>29</v>
      </c>
      <c r="D364">
        <f ca="1">OFFSET(Лист1!D364,TaimShift,0)</f>
        <v>44</v>
      </c>
      <c r="E364">
        <f ca="1">OFFSET(Лист1!E364,TaimShift,0)</f>
        <v>27</v>
      </c>
      <c r="F364">
        <f ca="1">OFFSET(Лист1!F364,TaimShift,0)</f>
        <v>20</v>
      </c>
      <c r="G364">
        <f ca="1">OFFSET(Лист1!G364,TaimShift,0)</f>
        <v>10</v>
      </c>
      <c r="H364">
        <f ca="1">OFFSET(Лист1!H364,TaimShift,0)</f>
        <v>7</v>
      </c>
    </row>
    <row r="365" spans="1:8" x14ac:dyDescent="0.25">
      <c r="A365">
        <f ca="1">OFFSET(Лист1!A365,TaimShift,0)</f>
        <v>816</v>
      </c>
      <c r="B365">
        <f ca="1">OFFSET(Лист1!B365,TaimShift,0)</f>
        <v>21</v>
      </c>
      <c r="C365">
        <f ca="1">OFFSET(Лист1!C365,TaimShift,0)</f>
        <v>48</v>
      </c>
      <c r="D365">
        <f ca="1">OFFSET(Лист1!D365,TaimShift,0)</f>
        <v>22</v>
      </c>
      <c r="E365">
        <f ca="1">OFFSET(Лист1!E365,TaimShift,0)</f>
        <v>1</v>
      </c>
      <c r="F365">
        <f ca="1">OFFSET(Лист1!F365,TaimShift,0)</f>
        <v>43</v>
      </c>
      <c r="G365">
        <f ca="1">OFFSET(Лист1!G365,TaimShift,0)</f>
        <v>9</v>
      </c>
      <c r="H365">
        <f ca="1">OFFSET(Лист1!H365,TaimShift,0)</f>
        <v>7</v>
      </c>
    </row>
    <row r="366" spans="1:8" x14ac:dyDescent="0.25">
      <c r="A366">
        <f ca="1">OFFSET(Лист1!A366,TaimShift,0)</f>
        <v>815</v>
      </c>
      <c r="B366">
        <f ca="1">OFFSET(Лист1!B366,TaimShift,0)</f>
        <v>34</v>
      </c>
      <c r="C366">
        <f ca="1">OFFSET(Лист1!C366,TaimShift,0)</f>
        <v>18</v>
      </c>
      <c r="D366">
        <f ca="1">OFFSET(Лист1!D366,TaimShift,0)</f>
        <v>36</v>
      </c>
      <c r="E366">
        <f ca="1">OFFSET(Лист1!E366,TaimShift,0)</f>
        <v>19</v>
      </c>
      <c r="F366">
        <f ca="1">OFFSET(Лист1!F366,TaimShift,0)</f>
        <v>6</v>
      </c>
      <c r="G366">
        <f ca="1">OFFSET(Лист1!G366,TaimShift,0)</f>
        <v>1</v>
      </c>
      <c r="H366">
        <f ca="1">OFFSET(Лист1!H366,TaimShift,0)</f>
        <v>8</v>
      </c>
    </row>
    <row r="367" spans="1:8" x14ac:dyDescent="0.25">
      <c r="A367">
        <f ca="1">OFFSET(Лист1!A367,TaimShift,0)</f>
        <v>814</v>
      </c>
      <c r="B367">
        <f ca="1">OFFSET(Лист1!B367,TaimShift,0)</f>
        <v>35</v>
      </c>
      <c r="C367">
        <f ca="1">OFFSET(Лист1!C367,TaimShift,0)</f>
        <v>8</v>
      </c>
      <c r="D367">
        <f ca="1">OFFSET(Лист1!D367,TaimShift,0)</f>
        <v>15</v>
      </c>
      <c r="E367">
        <f ca="1">OFFSET(Лист1!E367,TaimShift,0)</f>
        <v>5</v>
      </c>
      <c r="F367">
        <f ca="1">OFFSET(Лист1!F367,TaimShift,0)</f>
        <v>41</v>
      </c>
      <c r="G367">
        <f ca="1">OFFSET(Лист1!G367,TaimShift,0)</f>
        <v>5</v>
      </c>
      <c r="H367">
        <f ca="1">OFFSET(Лист1!H367,TaimShift,0)</f>
        <v>4</v>
      </c>
    </row>
    <row r="368" spans="1:8" x14ac:dyDescent="0.25">
      <c r="A368">
        <f ca="1">OFFSET(Лист1!A368,TaimShift,0)</f>
        <v>813</v>
      </c>
      <c r="B368">
        <f ca="1">OFFSET(Лист1!B368,TaimShift,0)</f>
        <v>7</v>
      </c>
      <c r="C368">
        <f ca="1">OFFSET(Лист1!C368,TaimShift,0)</f>
        <v>41</v>
      </c>
      <c r="D368">
        <f ca="1">OFFSET(Лист1!D368,TaimShift,0)</f>
        <v>33</v>
      </c>
      <c r="E368">
        <f ca="1">OFFSET(Лист1!E368,TaimShift,0)</f>
        <v>18</v>
      </c>
      <c r="F368">
        <f ca="1">OFFSET(Лист1!F368,TaimShift,0)</f>
        <v>6</v>
      </c>
      <c r="G368">
        <f ca="1">OFFSET(Лист1!G368,TaimShift,0)</f>
        <v>10</v>
      </c>
      <c r="H368">
        <f ca="1">OFFSET(Лист1!H368,TaimShift,0)</f>
        <v>3</v>
      </c>
    </row>
    <row r="369" spans="1:8" x14ac:dyDescent="0.25">
      <c r="A369">
        <f ca="1">OFFSET(Лист1!A369,TaimShift,0)</f>
        <v>812</v>
      </c>
      <c r="B369">
        <f ca="1">OFFSET(Лист1!B369,TaimShift,0)</f>
        <v>11</v>
      </c>
      <c r="C369">
        <f ca="1">OFFSET(Лист1!C369,TaimShift,0)</f>
        <v>18</v>
      </c>
      <c r="D369">
        <f ca="1">OFFSET(Лист1!D369,TaimShift,0)</f>
        <v>44</v>
      </c>
      <c r="E369">
        <f ca="1">OFFSET(Лист1!E369,TaimShift,0)</f>
        <v>15</v>
      </c>
      <c r="F369">
        <f ca="1">OFFSET(Лист1!F369,TaimShift,0)</f>
        <v>12</v>
      </c>
      <c r="G369">
        <f ca="1">OFFSET(Лист1!G369,TaimShift,0)</f>
        <v>3</v>
      </c>
      <c r="H369">
        <f ca="1">OFFSET(Лист1!H369,TaimShift,0)</f>
        <v>9</v>
      </c>
    </row>
    <row r="370" spans="1:8" x14ac:dyDescent="0.25">
      <c r="A370">
        <f ca="1">OFFSET(Лист1!A370,TaimShift,0)</f>
        <v>811</v>
      </c>
      <c r="B370">
        <f ca="1">OFFSET(Лист1!B370,TaimShift,0)</f>
        <v>11</v>
      </c>
      <c r="C370">
        <f ca="1">OFFSET(Лист1!C370,TaimShift,0)</f>
        <v>28</v>
      </c>
      <c r="D370">
        <f ca="1">OFFSET(Лист1!D370,TaimShift,0)</f>
        <v>15</v>
      </c>
      <c r="E370">
        <f ca="1">OFFSET(Лист1!E370,TaimShift,0)</f>
        <v>34</v>
      </c>
      <c r="F370">
        <f ca="1">OFFSET(Лист1!F370,TaimShift,0)</f>
        <v>37</v>
      </c>
      <c r="G370">
        <f ca="1">OFFSET(Лист1!G370,TaimShift,0)</f>
        <v>1</v>
      </c>
      <c r="H370">
        <f ca="1">OFFSET(Лист1!H370,TaimShift,0)</f>
        <v>8</v>
      </c>
    </row>
    <row r="371" spans="1:8" x14ac:dyDescent="0.25">
      <c r="A371">
        <f ca="1">OFFSET(Лист1!A371,TaimShift,0)</f>
        <v>810</v>
      </c>
      <c r="B371">
        <f ca="1">OFFSET(Лист1!B371,TaimShift,0)</f>
        <v>10</v>
      </c>
      <c r="C371">
        <f ca="1">OFFSET(Лист1!C371,TaimShift,0)</f>
        <v>19</v>
      </c>
      <c r="D371">
        <f ca="1">OFFSET(Лист1!D371,TaimShift,0)</f>
        <v>6</v>
      </c>
      <c r="E371">
        <f ca="1">OFFSET(Лист1!E371,TaimShift,0)</f>
        <v>3</v>
      </c>
      <c r="F371">
        <f ca="1">OFFSET(Лист1!F371,TaimShift,0)</f>
        <v>24</v>
      </c>
      <c r="G371">
        <f ca="1">OFFSET(Лист1!G371,TaimShift,0)</f>
        <v>5</v>
      </c>
      <c r="H371">
        <f ca="1">OFFSET(Лист1!H371,TaimShift,0)</f>
        <v>7</v>
      </c>
    </row>
    <row r="372" spans="1:8" x14ac:dyDescent="0.25">
      <c r="A372">
        <f ca="1">OFFSET(Лист1!A372,TaimShift,0)</f>
        <v>809</v>
      </c>
      <c r="B372">
        <f ca="1">OFFSET(Лист1!B372,TaimShift,0)</f>
        <v>16</v>
      </c>
      <c r="C372">
        <f ca="1">OFFSET(Лист1!C372,TaimShift,0)</f>
        <v>38</v>
      </c>
      <c r="D372">
        <f ca="1">OFFSET(Лист1!D372,TaimShift,0)</f>
        <v>4</v>
      </c>
      <c r="E372">
        <f ca="1">OFFSET(Лист1!E372,TaimShift,0)</f>
        <v>22</v>
      </c>
      <c r="F372">
        <f ca="1">OFFSET(Лист1!F372,TaimShift,0)</f>
        <v>49</v>
      </c>
      <c r="G372">
        <f ca="1">OFFSET(Лист1!G372,TaimShift,0)</f>
        <v>6</v>
      </c>
      <c r="H372">
        <f ca="1">OFFSET(Лист1!H372,TaimShift,0)</f>
        <v>9</v>
      </c>
    </row>
    <row r="373" spans="1:8" x14ac:dyDescent="0.25">
      <c r="A373">
        <f ca="1">OFFSET(Лист1!A373,TaimShift,0)</f>
        <v>808</v>
      </c>
      <c r="B373">
        <f ca="1">OFFSET(Лист1!B373,TaimShift,0)</f>
        <v>7</v>
      </c>
      <c r="C373">
        <f ca="1">OFFSET(Лист1!C373,TaimShift,0)</f>
        <v>14</v>
      </c>
      <c r="D373">
        <f ca="1">OFFSET(Лист1!D373,TaimShift,0)</f>
        <v>20</v>
      </c>
      <c r="E373">
        <f ca="1">OFFSET(Лист1!E373,TaimShift,0)</f>
        <v>31</v>
      </c>
      <c r="F373">
        <f ca="1">OFFSET(Лист1!F373,TaimShift,0)</f>
        <v>42</v>
      </c>
      <c r="G373">
        <f ca="1">OFFSET(Лист1!G373,TaimShift,0)</f>
        <v>9</v>
      </c>
      <c r="H373">
        <f ca="1">OFFSET(Лист1!H373,TaimShift,0)</f>
        <v>3</v>
      </c>
    </row>
    <row r="374" spans="1:8" x14ac:dyDescent="0.25">
      <c r="A374">
        <f ca="1">OFFSET(Лист1!A374,TaimShift,0)</f>
        <v>807</v>
      </c>
      <c r="B374">
        <f ca="1">OFFSET(Лист1!B374,TaimShift,0)</f>
        <v>15</v>
      </c>
      <c r="C374">
        <f ca="1">OFFSET(Лист1!C374,TaimShift,0)</f>
        <v>10</v>
      </c>
      <c r="D374">
        <f ca="1">OFFSET(Лист1!D374,TaimShift,0)</f>
        <v>36</v>
      </c>
      <c r="E374">
        <f ca="1">OFFSET(Лист1!E374,TaimShift,0)</f>
        <v>16</v>
      </c>
      <c r="F374">
        <f ca="1">OFFSET(Лист1!F374,TaimShift,0)</f>
        <v>37</v>
      </c>
      <c r="G374">
        <f ca="1">OFFSET(Лист1!G374,TaimShift,0)</f>
        <v>3</v>
      </c>
      <c r="H374">
        <f ca="1">OFFSET(Лист1!H374,TaimShift,0)</f>
        <v>9</v>
      </c>
    </row>
    <row r="375" spans="1:8" x14ac:dyDescent="0.25">
      <c r="A375">
        <f ca="1">OFFSET(Лист1!A375,TaimShift,0)</f>
        <v>806</v>
      </c>
      <c r="B375">
        <f ca="1">OFFSET(Лист1!B375,TaimShift,0)</f>
        <v>11</v>
      </c>
      <c r="C375">
        <f ca="1">OFFSET(Лист1!C375,TaimShift,0)</f>
        <v>10</v>
      </c>
      <c r="D375">
        <f ca="1">OFFSET(Лист1!D375,TaimShift,0)</f>
        <v>37</v>
      </c>
      <c r="E375">
        <f ca="1">OFFSET(Лист1!E375,TaimShift,0)</f>
        <v>5</v>
      </c>
      <c r="F375">
        <f ca="1">OFFSET(Лист1!F375,TaimShift,0)</f>
        <v>8</v>
      </c>
      <c r="G375">
        <f ca="1">OFFSET(Лист1!G375,TaimShift,0)</f>
        <v>9</v>
      </c>
      <c r="H375">
        <f ca="1">OFFSET(Лист1!H375,TaimShift,0)</f>
        <v>7</v>
      </c>
    </row>
    <row r="376" spans="1:8" x14ac:dyDescent="0.25">
      <c r="A376">
        <f ca="1">OFFSET(Лист1!A376,TaimShift,0)</f>
        <v>805</v>
      </c>
      <c r="B376">
        <f ca="1">OFFSET(Лист1!B376,TaimShift,0)</f>
        <v>5</v>
      </c>
      <c r="C376">
        <f ca="1">OFFSET(Лист1!C376,TaimShift,0)</f>
        <v>34</v>
      </c>
      <c r="D376">
        <f ca="1">OFFSET(Лист1!D376,TaimShift,0)</f>
        <v>17</v>
      </c>
      <c r="E376">
        <f ca="1">OFFSET(Лист1!E376,TaimShift,0)</f>
        <v>9</v>
      </c>
      <c r="F376">
        <f ca="1">OFFSET(Лист1!F376,TaimShift,0)</f>
        <v>32</v>
      </c>
      <c r="G376">
        <f ca="1">OFFSET(Лист1!G376,TaimShift,0)</f>
        <v>8</v>
      </c>
      <c r="H376">
        <f ca="1">OFFSET(Лист1!H376,TaimShift,0)</f>
        <v>6</v>
      </c>
    </row>
    <row r="377" spans="1:8" x14ac:dyDescent="0.25">
      <c r="A377">
        <f ca="1">OFFSET(Лист1!A377,TaimShift,0)</f>
        <v>804</v>
      </c>
      <c r="B377">
        <f ca="1">OFFSET(Лист1!B377,TaimShift,0)</f>
        <v>8</v>
      </c>
      <c r="C377">
        <f ca="1">OFFSET(Лист1!C377,TaimShift,0)</f>
        <v>7</v>
      </c>
      <c r="D377">
        <f ca="1">OFFSET(Лист1!D377,TaimShift,0)</f>
        <v>2</v>
      </c>
      <c r="E377">
        <f ca="1">OFFSET(Лист1!E377,TaimShift,0)</f>
        <v>48</v>
      </c>
      <c r="F377">
        <f ca="1">OFFSET(Лист1!F377,TaimShift,0)</f>
        <v>45</v>
      </c>
      <c r="G377">
        <f ca="1">OFFSET(Лист1!G377,TaimShift,0)</f>
        <v>9</v>
      </c>
      <c r="H377">
        <f ca="1">OFFSET(Лист1!H377,TaimShift,0)</f>
        <v>1</v>
      </c>
    </row>
    <row r="378" spans="1:8" x14ac:dyDescent="0.25">
      <c r="A378">
        <f ca="1">OFFSET(Лист1!A378,TaimShift,0)</f>
        <v>803</v>
      </c>
      <c r="B378">
        <f ca="1">OFFSET(Лист1!B378,TaimShift,0)</f>
        <v>23</v>
      </c>
      <c r="C378">
        <f ca="1">OFFSET(Лист1!C378,TaimShift,0)</f>
        <v>7</v>
      </c>
      <c r="D378">
        <f ca="1">OFFSET(Лист1!D378,TaimShift,0)</f>
        <v>41</v>
      </c>
      <c r="E378">
        <f ca="1">OFFSET(Лист1!E378,TaimShift,0)</f>
        <v>29</v>
      </c>
      <c r="F378">
        <f ca="1">OFFSET(Лист1!F378,TaimShift,0)</f>
        <v>37</v>
      </c>
      <c r="G378">
        <f ca="1">OFFSET(Лист1!G378,TaimShift,0)</f>
        <v>1</v>
      </c>
      <c r="H378">
        <f ca="1">OFFSET(Лист1!H378,TaimShift,0)</f>
        <v>8</v>
      </c>
    </row>
    <row r="379" spans="1:8" x14ac:dyDescent="0.25">
      <c r="A379">
        <f ca="1">OFFSET(Лист1!A379,TaimShift,0)</f>
        <v>802</v>
      </c>
      <c r="B379">
        <f ca="1">OFFSET(Лист1!B379,TaimShift,0)</f>
        <v>4</v>
      </c>
      <c r="C379">
        <f ca="1">OFFSET(Лист1!C379,TaimShift,0)</f>
        <v>20</v>
      </c>
      <c r="D379">
        <f ca="1">OFFSET(Лист1!D379,TaimShift,0)</f>
        <v>48</v>
      </c>
      <c r="E379">
        <f ca="1">OFFSET(Лист1!E379,TaimShift,0)</f>
        <v>45</v>
      </c>
      <c r="F379">
        <f ca="1">OFFSET(Лист1!F379,TaimShift,0)</f>
        <v>3</v>
      </c>
      <c r="G379">
        <f ca="1">OFFSET(Лист1!G379,TaimShift,0)</f>
        <v>8</v>
      </c>
      <c r="H379">
        <f ca="1">OFFSET(Лист1!H379,TaimShift,0)</f>
        <v>6</v>
      </c>
    </row>
    <row r="380" spans="1:8" x14ac:dyDescent="0.25">
      <c r="A380">
        <f ca="1">OFFSET(Лист1!A380,TaimShift,0)</f>
        <v>801</v>
      </c>
      <c r="B380">
        <f ca="1">OFFSET(Лист1!B380,TaimShift,0)</f>
        <v>6</v>
      </c>
      <c r="C380">
        <f ca="1">OFFSET(Лист1!C380,TaimShift,0)</f>
        <v>24</v>
      </c>
      <c r="D380">
        <f ca="1">OFFSET(Лист1!D380,TaimShift,0)</f>
        <v>7</v>
      </c>
      <c r="E380">
        <f ca="1">OFFSET(Лист1!E380,TaimShift,0)</f>
        <v>21</v>
      </c>
      <c r="F380">
        <f ca="1">OFFSET(Лист1!F380,TaimShift,0)</f>
        <v>5</v>
      </c>
      <c r="G380">
        <f ca="1">OFFSET(Лист1!G380,TaimShift,0)</f>
        <v>6</v>
      </c>
      <c r="H380">
        <f ca="1">OFFSET(Лист1!H380,TaimShift,0)</f>
        <v>5</v>
      </c>
    </row>
    <row r="381" spans="1:8" x14ac:dyDescent="0.25">
      <c r="A381">
        <f ca="1">OFFSET(Лист1!A381,TaimShift,0)</f>
        <v>800</v>
      </c>
      <c r="B381">
        <f ca="1">OFFSET(Лист1!B381,TaimShift,0)</f>
        <v>18</v>
      </c>
      <c r="C381">
        <f ca="1">OFFSET(Лист1!C381,TaimShift,0)</f>
        <v>44</v>
      </c>
      <c r="D381">
        <f ca="1">OFFSET(Лист1!D381,TaimShift,0)</f>
        <v>35</v>
      </c>
      <c r="E381">
        <f ca="1">OFFSET(Лист1!E381,TaimShift,0)</f>
        <v>24</v>
      </c>
      <c r="F381">
        <f ca="1">OFFSET(Лист1!F381,TaimShift,0)</f>
        <v>45</v>
      </c>
      <c r="G381">
        <f ca="1">OFFSET(Лист1!G381,TaimShift,0)</f>
        <v>5</v>
      </c>
      <c r="H381">
        <f ca="1">OFFSET(Лист1!H381,TaimShift,0)</f>
        <v>11</v>
      </c>
    </row>
    <row r="382" spans="1:8" x14ac:dyDescent="0.25">
      <c r="A382">
        <f ca="1">OFFSET(Лист1!A382,TaimShift,0)</f>
        <v>799</v>
      </c>
      <c r="B382">
        <f ca="1">OFFSET(Лист1!B382,TaimShift,0)</f>
        <v>35</v>
      </c>
      <c r="C382">
        <f ca="1">OFFSET(Лист1!C382,TaimShift,0)</f>
        <v>37</v>
      </c>
      <c r="D382">
        <f ca="1">OFFSET(Лист1!D382,TaimShift,0)</f>
        <v>31</v>
      </c>
      <c r="E382">
        <f ca="1">OFFSET(Лист1!E382,TaimShift,0)</f>
        <v>26</v>
      </c>
      <c r="F382">
        <f ca="1">OFFSET(Лист1!F382,TaimShift,0)</f>
        <v>30</v>
      </c>
      <c r="G382">
        <f ca="1">OFFSET(Лист1!G382,TaimShift,0)</f>
        <v>11</v>
      </c>
      <c r="H382">
        <f ca="1">OFFSET(Лист1!H382,TaimShift,0)</f>
        <v>8</v>
      </c>
    </row>
    <row r="383" spans="1:8" x14ac:dyDescent="0.25">
      <c r="A383">
        <f ca="1">OFFSET(Лист1!A383,TaimShift,0)</f>
        <v>798</v>
      </c>
      <c r="B383">
        <f ca="1">OFFSET(Лист1!B383,TaimShift,0)</f>
        <v>47</v>
      </c>
      <c r="C383">
        <f ca="1">OFFSET(Лист1!C383,TaimShift,0)</f>
        <v>42</v>
      </c>
      <c r="D383">
        <f ca="1">OFFSET(Лист1!D383,TaimShift,0)</f>
        <v>44</v>
      </c>
      <c r="E383">
        <f ca="1">OFFSET(Лист1!E383,TaimShift,0)</f>
        <v>5</v>
      </c>
      <c r="F383">
        <f ca="1">OFFSET(Лист1!F383,TaimShift,0)</f>
        <v>35</v>
      </c>
      <c r="G383">
        <f ca="1">OFFSET(Лист1!G383,TaimShift,0)</f>
        <v>9</v>
      </c>
      <c r="H383">
        <f ca="1">OFFSET(Лист1!H383,TaimShift,0)</f>
        <v>8</v>
      </c>
    </row>
    <row r="384" spans="1:8" x14ac:dyDescent="0.25">
      <c r="A384">
        <f ca="1">OFFSET(Лист1!A384,TaimShift,0)</f>
        <v>797</v>
      </c>
      <c r="B384">
        <f ca="1">OFFSET(Лист1!B384,TaimShift,0)</f>
        <v>29</v>
      </c>
      <c r="C384">
        <f ca="1">OFFSET(Лист1!C384,TaimShift,0)</f>
        <v>30</v>
      </c>
      <c r="D384">
        <f ca="1">OFFSET(Лист1!D384,TaimShift,0)</f>
        <v>14</v>
      </c>
      <c r="E384">
        <f ca="1">OFFSET(Лист1!E384,TaimShift,0)</f>
        <v>46</v>
      </c>
      <c r="F384">
        <f ca="1">OFFSET(Лист1!F384,TaimShift,0)</f>
        <v>40</v>
      </c>
      <c r="G384">
        <f ca="1">OFFSET(Лист1!G384,TaimShift,0)</f>
        <v>3</v>
      </c>
      <c r="H384">
        <f ca="1">OFFSET(Лист1!H384,TaimShift,0)</f>
        <v>6</v>
      </c>
    </row>
    <row r="385" spans="1:8" x14ac:dyDescent="0.25">
      <c r="A385">
        <f ca="1">OFFSET(Лист1!A385,TaimShift,0)</f>
        <v>796</v>
      </c>
      <c r="B385">
        <f ca="1">OFFSET(Лист1!B385,TaimShift,0)</f>
        <v>14</v>
      </c>
      <c r="C385">
        <f ca="1">OFFSET(Лист1!C385,TaimShift,0)</f>
        <v>19</v>
      </c>
      <c r="D385">
        <f ca="1">OFFSET(Лист1!D385,TaimShift,0)</f>
        <v>49</v>
      </c>
      <c r="E385">
        <f ca="1">OFFSET(Лист1!E385,TaimShift,0)</f>
        <v>7</v>
      </c>
      <c r="F385">
        <f ca="1">OFFSET(Лист1!F385,TaimShift,0)</f>
        <v>47</v>
      </c>
      <c r="G385">
        <f ca="1">OFFSET(Лист1!G385,TaimShift,0)</f>
        <v>10</v>
      </c>
      <c r="H385">
        <f ca="1">OFFSET(Лист1!H385,TaimShift,0)</f>
        <v>3</v>
      </c>
    </row>
    <row r="386" spans="1:8" x14ac:dyDescent="0.25">
      <c r="A386">
        <f ca="1">OFFSET(Лист1!A386,TaimShift,0)</f>
        <v>795</v>
      </c>
      <c r="B386">
        <f ca="1">OFFSET(Лист1!B386,TaimShift,0)</f>
        <v>1</v>
      </c>
      <c r="C386">
        <f ca="1">OFFSET(Лист1!C386,TaimShift,0)</f>
        <v>17</v>
      </c>
      <c r="D386">
        <f ca="1">OFFSET(Лист1!D386,TaimShift,0)</f>
        <v>10</v>
      </c>
      <c r="E386">
        <f ca="1">OFFSET(Лист1!E386,TaimShift,0)</f>
        <v>42</v>
      </c>
      <c r="F386">
        <f ca="1">OFFSET(Лист1!F386,TaimShift,0)</f>
        <v>20</v>
      </c>
      <c r="G386">
        <f ca="1">OFFSET(Лист1!G386,TaimShift,0)</f>
        <v>9</v>
      </c>
      <c r="H386">
        <f ca="1">OFFSET(Лист1!H386,TaimShift,0)</f>
        <v>8</v>
      </c>
    </row>
    <row r="387" spans="1:8" x14ac:dyDescent="0.25">
      <c r="A387">
        <f ca="1">OFFSET(Лист1!A387,TaimShift,0)</f>
        <v>794</v>
      </c>
      <c r="B387">
        <f ca="1">OFFSET(Лист1!B387,TaimShift,0)</f>
        <v>19</v>
      </c>
      <c r="C387">
        <f ca="1">OFFSET(Лист1!C387,TaimShift,0)</f>
        <v>26</v>
      </c>
      <c r="D387">
        <f ca="1">OFFSET(Лист1!D387,TaimShift,0)</f>
        <v>20</v>
      </c>
      <c r="E387">
        <f ca="1">OFFSET(Лист1!E387,TaimShift,0)</f>
        <v>25</v>
      </c>
      <c r="F387">
        <f ca="1">OFFSET(Лист1!F387,TaimShift,0)</f>
        <v>3</v>
      </c>
      <c r="G387">
        <f ca="1">OFFSET(Лист1!G387,TaimShift,0)</f>
        <v>6</v>
      </c>
      <c r="H387">
        <f ca="1">OFFSET(Лист1!H387,TaimShift,0)</f>
        <v>10</v>
      </c>
    </row>
    <row r="388" spans="1:8" x14ac:dyDescent="0.25">
      <c r="A388">
        <f ca="1">OFFSET(Лист1!A388,TaimShift,0)</f>
        <v>793</v>
      </c>
      <c r="B388">
        <f ca="1">OFFSET(Лист1!B388,TaimShift,0)</f>
        <v>36</v>
      </c>
      <c r="C388">
        <f ca="1">OFFSET(Лист1!C388,TaimShift,0)</f>
        <v>24</v>
      </c>
      <c r="D388">
        <f ca="1">OFFSET(Лист1!D388,TaimShift,0)</f>
        <v>28</v>
      </c>
      <c r="E388">
        <f ca="1">OFFSET(Лист1!E388,TaimShift,0)</f>
        <v>26</v>
      </c>
      <c r="F388">
        <f ca="1">OFFSET(Лист1!F388,TaimShift,0)</f>
        <v>45</v>
      </c>
      <c r="G388">
        <f ca="1">OFFSET(Лист1!G388,TaimShift,0)</f>
        <v>10</v>
      </c>
      <c r="H388">
        <f ca="1">OFFSET(Лист1!H388,TaimShift,0)</f>
        <v>7</v>
      </c>
    </row>
    <row r="389" spans="1:8" x14ac:dyDescent="0.25">
      <c r="A389">
        <f ca="1">OFFSET(Лист1!A389,TaimShift,0)</f>
        <v>792</v>
      </c>
      <c r="B389">
        <f ca="1">OFFSET(Лист1!B389,TaimShift,0)</f>
        <v>31</v>
      </c>
      <c r="C389">
        <f ca="1">OFFSET(Лист1!C389,TaimShift,0)</f>
        <v>5</v>
      </c>
      <c r="D389">
        <f ca="1">OFFSET(Лист1!D389,TaimShift,0)</f>
        <v>40</v>
      </c>
      <c r="E389">
        <f ca="1">OFFSET(Лист1!E389,TaimShift,0)</f>
        <v>29</v>
      </c>
      <c r="F389">
        <f ca="1">OFFSET(Лист1!F389,TaimShift,0)</f>
        <v>19</v>
      </c>
      <c r="G389">
        <f ca="1">OFFSET(Лист1!G389,TaimShift,0)</f>
        <v>3</v>
      </c>
      <c r="H389">
        <f ca="1">OFFSET(Лист1!H389,TaimShift,0)</f>
        <v>10</v>
      </c>
    </row>
    <row r="390" spans="1:8" x14ac:dyDescent="0.25">
      <c r="A390">
        <f ca="1">OFFSET(Лист1!A390,TaimShift,0)</f>
        <v>791</v>
      </c>
      <c r="B390">
        <f ca="1">OFFSET(Лист1!B390,TaimShift,0)</f>
        <v>14</v>
      </c>
      <c r="C390">
        <f ca="1">OFFSET(Лист1!C390,TaimShift,0)</f>
        <v>42</v>
      </c>
      <c r="D390">
        <f ca="1">OFFSET(Лист1!D390,TaimShift,0)</f>
        <v>17</v>
      </c>
      <c r="E390">
        <f ca="1">OFFSET(Лист1!E390,TaimShift,0)</f>
        <v>6</v>
      </c>
      <c r="F390">
        <f ca="1">OFFSET(Лист1!F390,TaimShift,0)</f>
        <v>45</v>
      </c>
      <c r="G390">
        <f ca="1">OFFSET(Лист1!G390,TaimShift,0)</f>
        <v>8</v>
      </c>
      <c r="H390">
        <f ca="1">OFFSET(Лист1!H390,TaimShift,0)</f>
        <v>1</v>
      </c>
    </row>
    <row r="391" spans="1:8" x14ac:dyDescent="0.25">
      <c r="A391">
        <f ca="1">OFFSET(Лист1!A391,TaimShift,0)</f>
        <v>790</v>
      </c>
      <c r="B391">
        <f ca="1">OFFSET(Лист1!B391,TaimShift,0)</f>
        <v>39</v>
      </c>
      <c r="C391">
        <f ca="1">OFFSET(Лист1!C391,TaimShift,0)</f>
        <v>2</v>
      </c>
      <c r="D391">
        <f ca="1">OFFSET(Лист1!D391,TaimShift,0)</f>
        <v>34</v>
      </c>
      <c r="E391">
        <f ca="1">OFFSET(Лист1!E391,TaimShift,0)</f>
        <v>24</v>
      </c>
      <c r="F391">
        <f ca="1">OFFSET(Лист1!F391,TaimShift,0)</f>
        <v>30</v>
      </c>
      <c r="G391">
        <f ca="1">OFFSET(Лист1!G391,TaimShift,0)</f>
        <v>11</v>
      </c>
      <c r="H391">
        <f ca="1">OFFSET(Лист1!H391,TaimShift,0)</f>
        <v>8</v>
      </c>
    </row>
    <row r="392" spans="1:8" x14ac:dyDescent="0.25">
      <c r="A392">
        <f ca="1">OFFSET(Лист1!A392,TaimShift,0)</f>
        <v>789</v>
      </c>
      <c r="B392">
        <f ca="1">OFFSET(Лист1!B392,TaimShift,0)</f>
        <v>49</v>
      </c>
      <c r="C392">
        <f ca="1">OFFSET(Лист1!C392,TaimShift,0)</f>
        <v>34</v>
      </c>
      <c r="D392">
        <f ca="1">OFFSET(Лист1!D392,TaimShift,0)</f>
        <v>32</v>
      </c>
      <c r="E392">
        <f ca="1">OFFSET(Лист1!E392,TaimShift,0)</f>
        <v>24</v>
      </c>
      <c r="F392">
        <f ca="1">OFFSET(Лист1!F392,TaimShift,0)</f>
        <v>35</v>
      </c>
      <c r="G392">
        <f ca="1">OFFSET(Лист1!G392,TaimShift,0)</f>
        <v>2</v>
      </c>
      <c r="H392">
        <f ca="1">OFFSET(Лист1!H392,TaimShift,0)</f>
        <v>1</v>
      </c>
    </row>
    <row r="393" spans="1:8" x14ac:dyDescent="0.25">
      <c r="A393">
        <f ca="1">OFFSET(Лист1!A393,TaimShift,0)</f>
        <v>788</v>
      </c>
      <c r="B393">
        <f ca="1">OFFSET(Лист1!B393,TaimShift,0)</f>
        <v>25</v>
      </c>
      <c r="C393">
        <f ca="1">OFFSET(Лист1!C393,TaimShift,0)</f>
        <v>43</v>
      </c>
      <c r="D393">
        <f ca="1">OFFSET(Лист1!D393,TaimShift,0)</f>
        <v>22</v>
      </c>
      <c r="E393">
        <f ca="1">OFFSET(Лист1!E393,TaimShift,0)</f>
        <v>23</v>
      </c>
      <c r="F393">
        <f ca="1">OFFSET(Лист1!F393,TaimShift,0)</f>
        <v>30</v>
      </c>
      <c r="G393">
        <f ca="1">OFFSET(Лист1!G393,TaimShift,0)</f>
        <v>5</v>
      </c>
      <c r="H393">
        <f ca="1">OFFSET(Лист1!H393,TaimShift,0)</f>
        <v>9</v>
      </c>
    </row>
    <row r="394" spans="1:8" x14ac:dyDescent="0.25">
      <c r="A394">
        <f ca="1">OFFSET(Лист1!A394,TaimShift,0)</f>
        <v>787</v>
      </c>
      <c r="B394">
        <f ca="1">OFFSET(Лист1!B394,TaimShift,0)</f>
        <v>39</v>
      </c>
      <c r="C394">
        <f ca="1">OFFSET(Лист1!C394,TaimShift,0)</f>
        <v>25</v>
      </c>
      <c r="D394">
        <f ca="1">OFFSET(Лист1!D394,TaimShift,0)</f>
        <v>50</v>
      </c>
      <c r="E394">
        <f ca="1">OFFSET(Лист1!E394,TaimShift,0)</f>
        <v>44</v>
      </c>
      <c r="F394">
        <f ca="1">OFFSET(Лист1!F394,TaimShift,0)</f>
        <v>18</v>
      </c>
      <c r="G394">
        <f ca="1">OFFSET(Лист1!G394,TaimShift,0)</f>
        <v>8</v>
      </c>
      <c r="H394">
        <f ca="1">OFFSET(Лист1!H394,TaimShift,0)</f>
        <v>5</v>
      </c>
    </row>
    <row r="395" spans="1:8" x14ac:dyDescent="0.25">
      <c r="A395">
        <f ca="1">OFFSET(Лист1!A395,TaimShift,0)</f>
        <v>786</v>
      </c>
      <c r="B395">
        <f ca="1">OFFSET(Лист1!B395,TaimShift,0)</f>
        <v>39</v>
      </c>
      <c r="C395">
        <f ca="1">OFFSET(Лист1!C395,TaimShift,0)</f>
        <v>37</v>
      </c>
      <c r="D395">
        <f ca="1">OFFSET(Лист1!D395,TaimShift,0)</f>
        <v>49</v>
      </c>
      <c r="E395">
        <f ca="1">OFFSET(Лист1!E395,TaimShift,0)</f>
        <v>29</v>
      </c>
      <c r="F395">
        <f ca="1">OFFSET(Лист1!F395,TaimShift,0)</f>
        <v>27</v>
      </c>
      <c r="G395">
        <f ca="1">OFFSET(Лист1!G395,TaimShift,0)</f>
        <v>4</v>
      </c>
      <c r="H395">
        <f ca="1">OFFSET(Лист1!H395,TaimShift,0)</f>
        <v>2</v>
      </c>
    </row>
    <row r="396" spans="1:8" x14ac:dyDescent="0.25">
      <c r="A396">
        <f ca="1">OFFSET(Лист1!A396,TaimShift,0)</f>
        <v>785</v>
      </c>
      <c r="B396">
        <f ca="1">OFFSET(Лист1!B396,TaimShift,0)</f>
        <v>8</v>
      </c>
      <c r="C396">
        <f ca="1">OFFSET(Лист1!C396,TaimShift,0)</f>
        <v>28</v>
      </c>
      <c r="D396">
        <f ca="1">OFFSET(Лист1!D396,TaimShift,0)</f>
        <v>20</v>
      </c>
      <c r="E396">
        <f ca="1">OFFSET(Лист1!E396,TaimShift,0)</f>
        <v>24</v>
      </c>
      <c r="F396">
        <f ca="1">OFFSET(Лист1!F396,TaimShift,0)</f>
        <v>49</v>
      </c>
      <c r="G396">
        <f ca="1">OFFSET(Лист1!G396,TaimShift,0)</f>
        <v>8</v>
      </c>
      <c r="H396">
        <f ca="1">OFFSET(Лист1!H396,TaimShift,0)</f>
        <v>9</v>
      </c>
    </row>
    <row r="397" spans="1:8" x14ac:dyDescent="0.25">
      <c r="A397">
        <f ca="1">OFFSET(Лист1!A397,TaimShift,0)</f>
        <v>784</v>
      </c>
      <c r="B397">
        <f ca="1">OFFSET(Лист1!B397,TaimShift,0)</f>
        <v>30</v>
      </c>
      <c r="C397">
        <f ca="1">OFFSET(Лист1!C397,TaimShift,0)</f>
        <v>39</v>
      </c>
      <c r="D397">
        <f ca="1">OFFSET(Лист1!D397,TaimShift,0)</f>
        <v>32</v>
      </c>
      <c r="E397">
        <f ca="1">OFFSET(Лист1!E397,TaimShift,0)</f>
        <v>44</v>
      </c>
      <c r="F397">
        <f ca="1">OFFSET(Лист1!F397,TaimShift,0)</f>
        <v>2</v>
      </c>
      <c r="G397">
        <f ca="1">OFFSET(Лист1!G397,TaimShift,0)</f>
        <v>10</v>
      </c>
      <c r="H397">
        <f ca="1">OFFSET(Лист1!H397,TaimShift,0)</f>
        <v>6</v>
      </c>
    </row>
    <row r="398" spans="1:8" x14ac:dyDescent="0.25">
      <c r="A398">
        <f ca="1">OFFSET(Лист1!A398,TaimShift,0)</f>
        <v>783</v>
      </c>
      <c r="B398">
        <f ca="1">OFFSET(Лист1!B398,TaimShift,0)</f>
        <v>40</v>
      </c>
      <c r="C398">
        <f ca="1">OFFSET(Лист1!C398,TaimShift,0)</f>
        <v>10</v>
      </c>
      <c r="D398">
        <f ca="1">OFFSET(Лист1!D398,TaimShift,0)</f>
        <v>39</v>
      </c>
      <c r="E398">
        <f ca="1">OFFSET(Лист1!E398,TaimShift,0)</f>
        <v>24</v>
      </c>
      <c r="F398">
        <f ca="1">OFFSET(Лист1!F398,TaimShift,0)</f>
        <v>26</v>
      </c>
      <c r="G398">
        <f ca="1">OFFSET(Лист1!G398,TaimShift,0)</f>
        <v>3</v>
      </c>
      <c r="H398">
        <f ca="1">OFFSET(Лист1!H398,TaimShift,0)</f>
        <v>10</v>
      </c>
    </row>
    <row r="399" spans="1:8" x14ac:dyDescent="0.25">
      <c r="A399">
        <f ca="1">OFFSET(Лист1!A399,TaimShift,0)</f>
        <v>782</v>
      </c>
      <c r="B399">
        <f ca="1">OFFSET(Лист1!B399,TaimShift,0)</f>
        <v>3</v>
      </c>
      <c r="C399">
        <f ca="1">OFFSET(Лист1!C399,TaimShift,0)</f>
        <v>14</v>
      </c>
      <c r="D399">
        <f ca="1">OFFSET(Лист1!D399,TaimShift,0)</f>
        <v>42</v>
      </c>
      <c r="E399">
        <f ca="1">OFFSET(Лист1!E399,TaimShift,0)</f>
        <v>48</v>
      </c>
      <c r="F399">
        <f ca="1">OFFSET(Лист1!F399,TaimShift,0)</f>
        <v>37</v>
      </c>
      <c r="G399">
        <f ca="1">OFFSET(Лист1!G399,TaimShift,0)</f>
        <v>1</v>
      </c>
      <c r="H399">
        <f ca="1">OFFSET(Лист1!H399,TaimShift,0)</f>
        <v>10</v>
      </c>
    </row>
    <row r="400" spans="1:8" x14ac:dyDescent="0.25">
      <c r="A400">
        <f ca="1">OFFSET(Лист1!A400,TaimShift,0)</f>
        <v>781</v>
      </c>
      <c r="B400">
        <f ca="1">OFFSET(Лист1!B400,TaimShift,0)</f>
        <v>11</v>
      </c>
      <c r="C400">
        <f ca="1">OFFSET(Лист1!C400,TaimShift,0)</f>
        <v>23</v>
      </c>
      <c r="D400">
        <f ca="1">OFFSET(Лист1!D400,TaimShift,0)</f>
        <v>44</v>
      </c>
      <c r="E400">
        <f ca="1">OFFSET(Лист1!E400,TaimShift,0)</f>
        <v>38</v>
      </c>
      <c r="F400">
        <f ca="1">OFFSET(Лист1!F400,TaimShift,0)</f>
        <v>26</v>
      </c>
      <c r="G400">
        <f ca="1">OFFSET(Лист1!G400,TaimShift,0)</f>
        <v>8</v>
      </c>
      <c r="H400">
        <f ca="1">OFFSET(Лист1!H400,TaimShift,0)</f>
        <v>1</v>
      </c>
    </row>
    <row r="401" spans="1:8" x14ac:dyDescent="0.25">
      <c r="A401">
        <f ca="1">OFFSET(Лист1!A401,TaimShift,0)</f>
        <v>780</v>
      </c>
      <c r="B401">
        <f ca="1">OFFSET(Лист1!B401,TaimShift,0)</f>
        <v>4</v>
      </c>
      <c r="C401">
        <f ca="1">OFFSET(Лист1!C401,TaimShift,0)</f>
        <v>5</v>
      </c>
      <c r="D401">
        <f ca="1">OFFSET(Лист1!D401,TaimShift,0)</f>
        <v>22</v>
      </c>
      <c r="E401">
        <f ca="1">OFFSET(Лист1!E401,TaimShift,0)</f>
        <v>18</v>
      </c>
      <c r="F401">
        <f ca="1">OFFSET(Лист1!F401,TaimShift,0)</f>
        <v>23</v>
      </c>
      <c r="G401">
        <f ca="1">OFFSET(Лист1!G401,TaimShift,0)</f>
        <v>3</v>
      </c>
      <c r="H401">
        <f ca="1">OFFSET(Лист1!H401,TaimShift,0)</f>
        <v>1</v>
      </c>
    </row>
    <row r="402" spans="1:8" x14ac:dyDescent="0.25">
      <c r="A402">
        <f ca="1">OFFSET(Лист1!A402,TaimShift,0)</f>
        <v>779</v>
      </c>
      <c r="B402">
        <f ca="1">OFFSET(Лист1!B402,TaimShift,0)</f>
        <v>31</v>
      </c>
      <c r="C402">
        <f ca="1">OFFSET(Лист1!C402,TaimShift,0)</f>
        <v>30</v>
      </c>
      <c r="D402">
        <f ca="1">OFFSET(Лист1!D402,TaimShift,0)</f>
        <v>2</v>
      </c>
      <c r="E402">
        <f ca="1">OFFSET(Лист1!E402,TaimShift,0)</f>
        <v>6</v>
      </c>
      <c r="F402">
        <f ca="1">OFFSET(Лист1!F402,TaimShift,0)</f>
        <v>23</v>
      </c>
      <c r="G402">
        <f ca="1">OFFSET(Лист1!G402,TaimShift,0)</f>
        <v>10</v>
      </c>
      <c r="H402">
        <f ca="1">OFFSET(Лист1!H402,TaimShift,0)</f>
        <v>2</v>
      </c>
    </row>
    <row r="403" spans="1:8" x14ac:dyDescent="0.25">
      <c r="A403">
        <f ca="1">OFFSET(Лист1!A403,TaimShift,0)</f>
        <v>778</v>
      </c>
      <c r="B403">
        <f ca="1">OFFSET(Лист1!B403,TaimShift,0)</f>
        <v>47</v>
      </c>
      <c r="C403">
        <f ca="1">OFFSET(Лист1!C403,TaimShift,0)</f>
        <v>30</v>
      </c>
      <c r="D403">
        <f ca="1">OFFSET(Лист1!D403,TaimShift,0)</f>
        <v>49</v>
      </c>
      <c r="E403">
        <f ca="1">OFFSET(Лист1!E403,TaimShift,0)</f>
        <v>50</v>
      </c>
      <c r="F403">
        <f ca="1">OFFSET(Лист1!F403,TaimShift,0)</f>
        <v>23</v>
      </c>
      <c r="G403">
        <f ca="1">OFFSET(Лист1!G403,TaimShift,0)</f>
        <v>7</v>
      </c>
      <c r="H403">
        <f ca="1">OFFSET(Лист1!H403,TaimShift,0)</f>
        <v>2</v>
      </c>
    </row>
    <row r="404" spans="1:8" x14ac:dyDescent="0.25">
      <c r="A404">
        <f ca="1">OFFSET(Лист1!A404,TaimShift,0)</f>
        <v>777</v>
      </c>
      <c r="B404">
        <f ca="1">OFFSET(Лист1!B404,TaimShift,0)</f>
        <v>6</v>
      </c>
      <c r="C404">
        <f ca="1">OFFSET(Лист1!C404,TaimShift,0)</f>
        <v>21</v>
      </c>
      <c r="D404">
        <f ca="1">OFFSET(Лист1!D404,TaimShift,0)</f>
        <v>13</v>
      </c>
      <c r="E404">
        <f ca="1">OFFSET(Лист1!E404,TaimShift,0)</f>
        <v>8</v>
      </c>
      <c r="F404">
        <f ca="1">OFFSET(Лист1!F404,TaimShift,0)</f>
        <v>11</v>
      </c>
      <c r="G404">
        <f ca="1">OFFSET(Лист1!G404,TaimShift,0)</f>
        <v>8</v>
      </c>
      <c r="H404">
        <f ca="1">OFFSET(Лист1!H404,TaimShift,0)</f>
        <v>7</v>
      </c>
    </row>
    <row r="405" spans="1:8" x14ac:dyDescent="0.25">
      <c r="A405">
        <f ca="1">OFFSET(Лист1!A405,TaimShift,0)</f>
        <v>776</v>
      </c>
      <c r="B405">
        <f ca="1">OFFSET(Лист1!B405,TaimShift,0)</f>
        <v>17</v>
      </c>
      <c r="C405">
        <f ca="1">OFFSET(Лист1!C405,TaimShift,0)</f>
        <v>25</v>
      </c>
      <c r="D405">
        <f ca="1">OFFSET(Лист1!D405,TaimShift,0)</f>
        <v>14</v>
      </c>
      <c r="E405">
        <f ca="1">OFFSET(Лист1!E405,TaimShift,0)</f>
        <v>5</v>
      </c>
      <c r="F405">
        <f ca="1">OFFSET(Лист1!F405,TaimShift,0)</f>
        <v>47</v>
      </c>
      <c r="G405">
        <f ca="1">OFFSET(Лист1!G405,TaimShift,0)</f>
        <v>10</v>
      </c>
      <c r="H405">
        <f ca="1">OFFSET(Лист1!H405,TaimShift,0)</f>
        <v>9</v>
      </c>
    </row>
    <row r="406" spans="1:8" x14ac:dyDescent="0.25">
      <c r="A406">
        <f ca="1">OFFSET(Лист1!A406,TaimShift,0)</f>
        <v>775</v>
      </c>
      <c r="B406">
        <f ca="1">OFFSET(Лист1!B406,TaimShift,0)</f>
        <v>3</v>
      </c>
      <c r="C406">
        <f ca="1">OFFSET(Лист1!C406,TaimShift,0)</f>
        <v>28</v>
      </c>
      <c r="D406">
        <f ca="1">OFFSET(Лист1!D406,TaimShift,0)</f>
        <v>25</v>
      </c>
      <c r="E406">
        <f ca="1">OFFSET(Лист1!E406,TaimShift,0)</f>
        <v>34</v>
      </c>
      <c r="F406">
        <f ca="1">OFFSET(Лист1!F406,TaimShift,0)</f>
        <v>50</v>
      </c>
      <c r="G406">
        <f ca="1">OFFSET(Лист1!G406,TaimShift,0)</f>
        <v>1</v>
      </c>
      <c r="H406">
        <f ca="1">OFFSET(Лист1!H406,TaimShift,0)</f>
        <v>11</v>
      </c>
    </row>
    <row r="407" spans="1:8" x14ac:dyDescent="0.25">
      <c r="A407">
        <f ca="1">OFFSET(Лист1!A407,TaimShift,0)</f>
        <v>774</v>
      </c>
      <c r="B407">
        <f ca="1">OFFSET(Лист1!B407,TaimShift,0)</f>
        <v>37</v>
      </c>
      <c r="C407">
        <f ca="1">OFFSET(Лист1!C407,TaimShift,0)</f>
        <v>46</v>
      </c>
      <c r="D407">
        <f ca="1">OFFSET(Лист1!D407,TaimShift,0)</f>
        <v>10</v>
      </c>
      <c r="E407">
        <f ca="1">OFFSET(Лист1!E407,TaimShift,0)</f>
        <v>4</v>
      </c>
      <c r="F407">
        <f ca="1">OFFSET(Лист1!F407,TaimShift,0)</f>
        <v>14</v>
      </c>
      <c r="G407">
        <f ca="1">OFFSET(Лист1!G407,TaimShift,0)</f>
        <v>4</v>
      </c>
      <c r="H407">
        <f ca="1">OFFSET(Лист1!H407,TaimShift,0)</f>
        <v>7</v>
      </c>
    </row>
    <row r="408" spans="1:8" x14ac:dyDescent="0.25">
      <c r="A408">
        <f ca="1">OFFSET(Лист1!A408,TaimShift,0)</f>
        <v>773</v>
      </c>
      <c r="B408">
        <f ca="1">OFFSET(Лист1!B408,TaimShift,0)</f>
        <v>5</v>
      </c>
      <c r="C408">
        <f ca="1">OFFSET(Лист1!C408,TaimShift,0)</f>
        <v>2</v>
      </c>
      <c r="D408">
        <f ca="1">OFFSET(Лист1!D408,TaimShift,0)</f>
        <v>18</v>
      </c>
      <c r="E408">
        <f ca="1">OFFSET(Лист1!E408,TaimShift,0)</f>
        <v>43</v>
      </c>
      <c r="F408">
        <f ca="1">OFFSET(Лист1!F408,TaimShift,0)</f>
        <v>30</v>
      </c>
      <c r="G408">
        <f ca="1">OFFSET(Лист1!G408,TaimShift,0)</f>
        <v>10</v>
      </c>
      <c r="H408">
        <f ca="1">OFFSET(Лист1!H408,TaimShift,0)</f>
        <v>1</v>
      </c>
    </row>
    <row r="409" spans="1:8" x14ac:dyDescent="0.25">
      <c r="A409">
        <f ca="1">OFFSET(Лист1!A409,TaimShift,0)</f>
        <v>772</v>
      </c>
      <c r="B409">
        <f ca="1">OFFSET(Лист1!B409,TaimShift,0)</f>
        <v>24</v>
      </c>
      <c r="C409">
        <f ca="1">OFFSET(Лист1!C409,TaimShift,0)</f>
        <v>12</v>
      </c>
      <c r="D409">
        <f ca="1">OFFSET(Лист1!D409,TaimShift,0)</f>
        <v>39</v>
      </c>
      <c r="E409">
        <f ca="1">OFFSET(Лист1!E409,TaimShift,0)</f>
        <v>44</v>
      </c>
      <c r="F409">
        <f ca="1">OFFSET(Лист1!F409,TaimShift,0)</f>
        <v>42</v>
      </c>
      <c r="G409">
        <f ca="1">OFFSET(Лист1!G409,TaimShift,0)</f>
        <v>3</v>
      </c>
      <c r="H409">
        <f ca="1">OFFSET(Лист1!H409,TaimShift,0)</f>
        <v>11</v>
      </c>
    </row>
    <row r="410" spans="1:8" x14ac:dyDescent="0.25">
      <c r="A410">
        <f ca="1">OFFSET(Лист1!A410,TaimShift,0)</f>
        <v>771</v>
      </c>
      <c r="B410">
        <f ca="1">OFFSET(Лист1!B410,TaimShift,0)</f>
        <v>30</v>
      </c>
      <c r="C410">
        <f ca="1">OFFSET(Лист1!C410,TaimShift,0)</f>
        <v>45</v>
      </c>
      <c r="D410">
        <f ca="1">OFFSET(Лист1!D410,TaimShift,0)</f>
        <v>20</v>
      </c>
      <c r="E410">
        <f ca="1">OFFSET(Лист1!E410,TaimShift,0)</f>
        <v>13</v>
      </c>
      <c r="F410">
        <f ca="1">OFFSET(Лист1!F410,TaimShift,0)</f>
        <v>17</v>
      </c>
      <c r="G410">
        <f ca="1">OFFSET(Лист1!G410,TaimShift,0)</f>
        <v>9</v>
      </c>
      <c r="H410">
        <f ca="1">OFFSET(Лист1!H410,TaimShift,0)</f>
        <v>10</v>
      </c>
    </row>
    <row r="411" spans="1:8" x14ac:dyDescent="0.25">
      <c r="A411">
        <f ca="1">OFFSET(Лист1!A411,TaimShift,0)</f>
        <v>770</v>
      </c>
      <c r="B411">
        <f ca="1">OFFSET(Лист1!B411,TaimShift,0)</f>
        <v>50</v>
      </c>
      <c r="C411">
        <f ca="1">OFFSET(Лист1!C411,TaimShift,0)</f>
        <v>30</v>
      </c>
      <c r="D411">
        <f ca="1">OFFSET(Лист1!D411,TaimShift,0)</f>
        <v>10</v>
      </c>
      <c r="E411">
        <f ca="1">OFFSET(Лист1!E411,TaimShift,0)</f>
        <v>26</v>
      </c>
      <c r="F411">
        <f ca="1">OFFSET(Лист1!F411,TaimShift,0)</f>
        <v>39</v>
      </c>
      <c r="G411">
        <f ca="1">OFFSET(Лист1!G411,TaimShift,0)</f>
        <v>8</v>
      </c>
      <c r="H411">
        <f ca="1">OFFSET(Лист1!H411,TaimShift,0)</f>
        <v>7</v>
      </c>
    </row>
    <row r="412" spans="1:8" x14ac:dyDescent="0.25">
      <c r="A412">
        <f ca="1">OFFSET(Лист1!A412,TaimShift,0)</f>
        <v>769</v>
      </c>
      <c r="B412">
        <f ca="1">OFFSET(Лист1!B412,TaimShift,0)</f>
        <v>50</v>
      </c>
      <c r="C412">
        <f ca="1">OFFSET(Лист1!C412,TaimShift,0)</f>
        <v>44</v>
      </c>
      <c r="D412">
        <f ca="1">OFFSET(Лист1!D412,TaimShift,0)</f>
        <v>17</v>
      </c>
      <c r="E412">
        <f ca="1">OFFSET(Лист1!E412,TaimShift,0)</f>
        <v>31</v>
      </c>
      <c r="F412">
        <f ca="1">OFFSET(Лист1!F412,TaimShift,0)</f>
        <v>33</v>
      </c>
      <c r="G412">
        <f ca="1">OFFSET(Лист1!G412,TaimShift,0)</f>
        <v>11</v>
      </c>
      <c r="H412">
        <f ca="1">OFFSET(Лист1!H412,TaimShift,0)</f>
        <v>7</v>
      </c>
    </row>
    <row r="413" spans="1:8" x14ac:dyDescent="0.25">
      <c r="A413">
        <f ca="1">OFFSET(Лист1!A413,TaimShift,0)</f>
        <v>768</v>
      </c>
      <c r="B413">
        <f ca="1">OFFSET(Лист1!B413,TaimShift,0)</f>
        <v>9</v>
      </c>
      <c r="C413">
        <f ca="1">OFFSET(Лист1!C413,TaimShift,0)</f>
        <v>24</v>
      </c>
      <c r="D413">
        <f ca="1">OFFSET(Лист1!D413,TaimShift,0)</f>
        <v>15</v>
      </c>
      <c r="E413">
        <f ca="1">OFFSET(Лист1!E413,TaimShift,0)</f>
        <v>13</v>
      </c>
      <c r="F413">
        <f ca="1">OFFSET(Лист1!F413,TaimShift,0)</f>
        <v>19</v>
      </c>
      <c r="G413">
        <f ca="1">OFFSET(Лист1!G413,TaimShift,0)</f>
        <v>3</v>
      </c>
      <c r="H413">
        <f ca="1">OFFSET(Лист1!H413,TaimShift,0)</f>
        <v>9</v>
      </c>
    </row>
    <row r="414" spans="1:8" x14ac:dyDescent="0.25">
      <c r="A414">
        <f ca="1">OFFSET(Лист1!A414,TaimShift,0)</f>
        <v>767</v>
      </c>
      <c r="B414">
        <f ca="1">OFFSET(Лист1!B414,TaimShift,0)</f>
        <v>10</v>
      </c>
      <c r="C414">
        <f ca="1">OFFSET(Лист1!C414,TaimShift,0)</f>
        <v>33</v>
      </c>
      <c r="D414">
        <f ca="1">OFFSET(Лист1!D414,TaimShift,0)</f>
        <v>5</v>
      </c>
      <c r="E414">
        <f ca="1">OFFSET(Лист1!E414,TaimShift,0)</f>
        <v>31</v>
      </c>
      <c r="F414">
        <f ca="1">OFFSET(Лист1!F414,TaimShift,0)</f>
        <v>40</v>
      </c>
      <c r="G414">
        <f ca="1">OFFSET(Лист1!G414,TaimShift,0)</f>
        <v>10</v>
      </c>
      <c r="H414">
        <f ca="1">OFFSET(Лист1!H414,TaimShift,0)</f>
        <v>8</v>
      </c>
    </row>
    <row r="415" spans="1:8" x14ac:dyDescent="0.25">
      <c r="A415">
        <f ca="1">OFFSET(Лист1!A415,TaimShift,0)</f>
        <v>766</v>
      </c>
      <c r="B415">
        <f ca="1">OFFSET(Лист1!B415,TaimShift,0)</f>
        <v>30</v>
      </c>
      <c r="C415">
        <f ca="1">OFFSET(Лист1!C415,TaimShift,0)</f>
        <v>45</v>
      </c>
      <c r="D415">
        <f ca="1">OFFSET(Лист1!D415,TaimShift,0)</f>
        <v>29</v>
      </c>
      <c r="E415">
        <f ca="1">OFFSET(Лист1!E415,TaimShift,0)</f>
        <v>38</v>
      </c>
      <c r="F415">
        <f ca="1">OFFSET(Лист1!F415,TaimShift,0)</f>
        <v>6</v>
      </c>
      <c r="G415">
        <f ca="1">OFFSET(Лист1!G415,TaimShift,0)</f>
        <v>8</v>
      </c>
      <c r="H415">
        <f ca="1">OFFSET(Лист1!H415,TaimShift,0)</f>
        <v>1</v>
      </c>
    </row>
    <row r="416" spans="1:8" x14ac:dyDescent="0.25">
      <c r="A416">
        <f ca="1">OFFSET(Лист1!A416,TaimShift,0)</f>
        <v>765</v>
      </c>
      <c r="B416">
        <f ca="1">OFFSET(Лист1!B416,TaimShift,0)</f>
        <v>33</v>
      </c>
      <c r="C416">
        <f ca="1">OFFSET(Лист1!C416,TaimShift,0)</f>
        <v>47</v>
      </c>
      <c r="D416">
        <f ca="1">OFFSET(Лист1!D416,TaimShift,0)</f>
        <v>15</v>
      </c>
      <c r="E416">
        <f ca="1">OFFSET(Лист1!E416,TaimShift,0)</f>
        <v>41</v>
      </c>
      <c r="F416">
        <f ca="1">OFFSET(Лист1!F416,TaimShift,0)</f>
        <v>44</v>
      </c>
      <c r="G416">
        <f ca="1">OFFSET(Лист1!G416,TaimShift,0)</f>
        <v>10</v>
      </c>
      <c r="H416">
        <f ca="1">OFFSET(Лист1!H416,TaimShift,0)</f>
        <v>8</v>
      </c>
    </row>
    <row r="417" spans="1:8" x14ac:dyDescent="0.25">
      <c r="A417">
        <f ca="1">OFFSET(Лист1!A417,TaimShift,0)</f>
        <v>764</v>
      </c>
      <c r="B417">
        <f ca="1">OFFSET(Лист1!B417,TaimShift,0)</f>
        <v>34</v>
      </c>
      <c r="C417">
        <f ca="1">OFFSET(Лист1!C417,TaimShift,0)</f>
        <v>32</v>
      </c>
      <c r="D417">
        <f ca="1">OFFSET(Лист1!D417,TaimShift,0)</f>
        <v>29</v>
      </c>
      <c r="E417">
        <f ca="1">OFFSET(Лист1!E417,TaimShift,0)</f>
        <v>30</v>
      </c>
      <c r="F417">
        <f ca="1">OFFSET(Лист1!F417,TaimShift,0)</f>
        <v>46</v>
      </c>
      <c r="G417">
        <f ca="1">OFFSET(Лист1!G417,TaimShift,0)</f>
        <v>6</v>
      </c>
      <c r="H417">
        <f ca="1">OFFSET(Лист1!H417,TaimShift,0)</f>
        <v>3</v>
      </c>
    </row>
    <row r="418" spans="1:8" x14ac:dyDescent="0.25">
      <c r="A418">
        <f ca="1">OFFSET(Лист1!A418,TaimShift,0)</f>
        <v>763</v>
      </c>
      <c r="B418">
        <f ca="1">OFFSET(Лист1!B418,TaimShift,0)</f>
        <v>34</v>
      </c>
      <c r="C418">
        <f ca="1">OFFSET(Лист1!C418,TaimShift,0)</f>
        <v>31</v>
      </c>
      <c r="D418">
        <f ca="1">OFFSET(Лист1!D418,TaimShift,0)</f>
        <v>21</v>
      </c>
      <c r="E418">
        <f ca="1">OFFSET(Лист1!E418,TaimShift,0)</f>
        <v>8</v>
      </c>
      <c r="F418">
        <f ca="1">OFFSET(Лист1!F418,TaimShift,0)</f>
        <v>17</v>
      </c>
      <c r="G418">
        <f ca="1">OFFSET(Лист1!G418,TaimShift,0)</f>
        <v>10</v>
      </c>
      <c r="H418">
        <f ca="1">OFFSET(Лист1!H418,TaimShift,0)</f>
        <v>9</v>
      </c>
    </row>
    <row r="419" spans="1:8" x14ac:dyDescent="0.25">
      <c r="A419">
        <f ca="1">OFFSET(Лист1!A419,TaimShift,0)</f>
        <v>762</v>
      </c>
      <c r="B419">
        <f ca="1">OFFSET(Лист1!B419,TaimShift,0)</f>
        <v>6</v>
      </c>
      <c r="C419">
        <f ca="1">OFFSET(Лист1!C419,TaimShift,0)</f>
        <v>32</v>
      </c>
      <c r="D419">
        <f ca="1">OFFSET(Лист1!D419,TaimShift,0)</f>
        <v>45</v>
      </c>
      <c r="E419">
        <f ca="1">OFFSET(Лист1!E419,TaimShift,0)</f>
        <v>21</v>
      </c>
      <c r="F419">
        <f ca="1">OFFSET(Лист1!F419,TaimShift,0)</f>
        <v>24</v>
      </c>
      <c r="G419">
        <f ca="1">OFFSET(Лист1!G419,TaimShift,0)</f>
        <v>1</v>
      </c>
      <c r="H419">
        <f ca="1">OFFSET(Лист1!H419,TaimShift,0)</f>
        <v>11</v>
      </c>
    </row>
    <row r="420" spans="1:8" x14ac:dyDescent="0.25">
      <c r="A420">
        <f ca="1">OFFSET(Лист1!A420,TaimShift,0)</f>
        <v>761</v>
      </c>
      <c r="B420">
        <f ca="1">OFFSET(Лист1!B420,TaimShift,0)</f>
        <v>20</v>
      </c>
      <c r="C420">
        <f ca="1">OFFSET(Лист1!C420,TaimShift,0)</f>
        <v>38</v>
      </c>
      <c r="D420">
        <f ca="1">OFFSET(Лист1!D420,TaimShift,0)</f>
        <v>30</v>
      </c>
      <c r="E420">
        <f ca="1">OFFSET(Лист1!E420,TaimShift,0)</f>
        <v>14</v>
      </c>
      <c r="F420">
        <f ca="1">OFFSET(Лист1!F420,TaimShift,0)</f>
        <v>49</v>
      </c>
      <c r="G420">
        <f ca="1">OFFSET(Лист1!G420,TaimShift,0)</f>
        <v>4</v>
      </c>
      <c r="H420">
        <f ca="1">OFFSET(Лист1!H420,TaimShift,0)</f>
        <v>3</v>
      </c>
    </row>
    <row r="421" spans="1:8" x14ac:dyDescent="0.25">
      <c r="A421">
        <f ca="1">OFFSET(Лист1!A421,TaimShift,0)</f>
        <v>760</v>
      </c>
      <c r="B421">
        <f ca="1">OFFSET(Лист1!B421,TaimShift,0)</f>
        <v>24</v>
      </c>
      <c r="C421">
        <f ca="1">OFFSET(Лист1!C421,TaimShift,0)</f>
        <v>25</v>
      </c>
      <c r="D421">
        <f ca="1">OFFSET(Лист1!D421,TaimShift,0)</f>
        <v>49</v>
      </c>
      <c r="E421">
        <f ca="1">OFFSET(Лист1!E421,TaimShift,0)</f>
        <v>28</v>
      </c>
      <c r="F421">
        <f ca="1">OFFSET(Лист1!F421,TaimShift,0)</f>
        <v>22</v>
      </c>
      <c r="G421">
        <f ca="1">OFFSET(Лист1!G421,TaimShift,0)</f>
        <v>3</v>
      </c>
      <c r="H421">
        <f ca="1">OFFSET(Лист1!H421,TaimShift,0)</f>
        <v>6</v>
      </c>
    </row>
    <row r="422" spans="1:8" x14ac:dyDescent="0.25">
      <c r="A422">
        <f ca="1">OFFSET(Лист1!A422,TaimShift,0)</f>
        <v>759</v>
      </c>
      <c r="B422">
        <f ca="1">OFFSET(Лист1!B422,TaimShift,0)</f>
        <v>6</v>
      </c>
      <c r="C422">
        <f ca="1">OFFSET(Лист1!C422,TaimShift,0)</f>
        <v>18</v>
      </c>
      <c r="D422">
        <f ca="1">OFFSET(Лист1!D422,TaimShift,0)</f>
        <v>39</v>
      </c>
      <c r="E422">
        <f ca="1">OFFSET(Лист1!E422,TaimShift,0)</f>
        <v>50</v>
      </c>
      <c r="F422">
        <f ca="1">OFFSET(Лист1!F422,TaimShift,0)</f>
        <v>44</v>
      </c>
      <c r="G422">
        <f ca="1">OFFSET(Лист1!G422,TaimShift,0)</f>
        <v>11</v>
      </c>
      <c r="H422">
        <f ca="1">OFFSET(Лист1!H422,TaimShift,0)</f>
        <v>8</v>
      </c>
    </row>
    <row r="423" spans="1:8" x14ac:dyDescent="0.25">
      <c r="A423">
        <f ca="1">OFFSET(Лист1!A423,TaimShift,0)</f>
        <v>758</v>
      </c>
      <c r="B423">
        <f ca="1">OFFSET(Лист1!B423,TaimShift,0)</f>
        <v>26</v>
      </c>
      <c r="C423">
        <f ca="1">OFFSET(Лист1!C423,TaimShift,0)</f>
        <v>45</v>
      </c>
      <c r="D423">
        <f ca="1">OFFSET(Лист1!D423,TaimShift,0)</f>
        <v>27</v>
      </c>
      <c r="E423">
        <f ca="1">OFFSET(Лист1!E423,TaimShift,0)</f>
        <v>49</v>
      </c>
      <c r="F423">
        <f ca="1">OFFSET(Лист1!F423,TaimShift,0)</f>
        <v>17</v>
      </c>
      <c r="G423">
        <f ca="1">OFFSET(Лист1!G423,TaimShift,0)</f>
        <v>2</v>
      </c>
      <c r="H423">
        <f ca="1">OFFSET(Лист1!H423,TaimShift,0)</f>
        <v>3</v>
      </c>
    </row>
    <row r="424" spans="1:8" x14ac:dyDescent="0.25">
      <c r="A424">
        <f ca="1">OFFSET(Лист1!A424,TaimShift,0)</f>
        <v>757</v>
      </c>
      <c r="B424">
        <f ca="1">OFFSET(Лист1!B424,TaimShift,0)</f>
        <v>49</v>
      </c>
      <c r="C424">
        <f ca="1">OFFSET(Лист1!C424,TaimShift,0)</f>
        <v>25</v>
      </c>
      <c r="D424">
        <f ca="1">OFFSET(Лист1!D424,TaimShift,0)</f>
        <v>9</v>
      </c>
      <c r="E424">
        <f ca="1">OFFSET(Лист1!E424,TaimShift,0)</f>
        <v>19</v>
      </c>
      <c r="F424">
        <f ca="1">OFFSET(Лист1!F424,TaimShift,0)</f>
        <v>8</v>
      </c>
      <c r="G424">
        <f ca="1">OFFSET(Лист1!G424,TaimShift,0)</f>
        <v>10</v>
      </c>
      <c r="H424">
        <f ca="1">OFFSET(Лист1!H424,TaimShift,0)</f>
        <v>2</v>
      </c>
    </row>
    <row r="425" spans="1:8" x14ac:dyDescent="0.25">
      <c r="A425">
        <f ca="1">OFFSET(Лист1!A425,TaimShift,0)</f>
        <v>756</v>
      </c>
      <c r="B425">
        <f ca="1">OFFSET(Лист1!B425,TaimShift,0)</f>
        <v>39</v>
      </c>
      <c r="C425">
        <f ca="1">OFFSET(Лист1!C425,TaimShift,0)</f>
        <v>44</v>
      </c>
      <c r="D425">
        <f ca="1">OFFSET(Лист1!D425,TaimShift,0)</f>
        <v>23</v>
      </c>
      <c r="E425">
        <f ca="1">OFFSET(Лист1!E425,TaimShift,0)</f>
        <v>29</v>
      </c>
      <c r="F425">
        <f ca="1">OFFSET(Лист1!F425,TaimShift,0)</f>
        <v>31</v>
      </c>
      <c r="G425">
        <f ca="1">OFFSET(Лист1!G425,TaimShift,0)</f>
        <v>5</v>
      </c>
      <c r="H425">
        <f ca="1">OFFSET(Лист1!H425,TaimShift,0)</f>
        <v>8</v>
      </c>
    </row>
    <row r="426" spans="1:8" x14ac:dyDescent="0.25">
      <c r="A426">
        <f ca="1">OFFSET(Лист1!A426,TaimShift,0)</f>
        <v>755</v>
      </c>
      <c r="B426">
        <f ca="1">OFFSET(Лист1!B426,TaimShift,0)</f>
        <v>13</v>
      </c>
      <c r="C426">
        <f ca="1">OFFSET(Лист1!C426,TaimShift,0)</f>
        <v>7</v>
      </c>
      <c r="D426">
        <f ca="1">OFFSET(Лист1!D426,TaimShift,0)</f>
        <v>3</v>
      </c>
      <c r="E426">
        <f ca="1">OFFSET(Лист1!E426,TaimShift,0)</f>
        <v>25</v>
      </c>
      <c r="F426">
        <f ca="1">OFFSET(Лист1!F426,TaimShift,0)</f>
        <v>12</v>
      </c>
      <c r="G426">
        <f ca="1">OFFSET(Лист1!G426,TaimShift,0)</f>
        <v>5</v>
      </c>
      <c r="H426">
        <f ca="1">OFFSET(Лист1!H426,TaimShift,0)</f>
        <v>8</v>
      </c>
    </row>
    <row r="427" spans="1:8" x14ac:dyDescent="0.25">
      <c r="A427">
        <f ca="1">OFFSET(Лист1!A427,TaimShift,0)</f>
        <v>754</v>
      </c>
      <c r="B427">
        <f ca="1">OFFSET(Лист1!B427,TaimShift,0)</f>
        <v>28</v>
      </c>
      <c r="C427">
        <f ca="1">OFFSET(Лист1!C427,TaimShift,0)</f>
        <v>2</v>
      </c>
      <c r="D427">
        <f ca="1">OFFSET(Лист1!D427,TaimShift,0)</f>
        <v>15</v>
      </c>
      <c r="E427">
        <f ca="1">OFFSET(Лист1!E427,TaimShift,0)</f>
        <v>31</v>
      </c>
      <c r="F427">
        <f ca="1">OFFSET(Лист1!F427,TaimShift,0)</f>
        <v>37</v>
      </c>
      <c r="G427">
        <f ca="1">OFFSET(Лист1!G427,TaimShift,0)</f>
        <v>4</v>
      </c>
      <c r="H427">
        <f ca="1">OFFSET(Лист1!H427,TaimShift,0)</f>
        <v>6</v>
      </c>
    </row>
    <row r="428" spans="1:8" x14ac:dyDescent="0.25">
      <c r="A428">
        <f ca="1">OFFSET(Лист1!A428,TaimShift,0)</f>
        <v>753</v>
      </c>
      <c r="B428">
        <f ca="1">OFFSET(Лист1!B428,TaimShift,0)</f>
        <v>31</v>
      </c>
      <c r="C428">
        <f ca="1">OFFSET(Лист1!C428,TaimShift,0)</f>
        <v>1</v>
      </c>
      <c r="D428">
        <f ca="1">OFFSET(Лист1!D428,TaimShift,0)</f>
        <v>3</v>
      </c>
      <c r="E428">
        <f ca="1">OFFSET(Лист1!E428,TaimShift,0)</f>
        <v>42</v>
      </c>
      <c r="F428">
        <f ca="1">OFFSET(Лист1!F428,TaimShift,0)</f>
        <v>46</v>
      </c>
      <c r="G428">
        <f ca="1">OFFSET(Лист1!G428,TaimShift,0)</f>
        <v>11</v>
      </c>
      <c r="H428">
        <f ca="1">OFFSET(Лист1!H428,TaimShift,0)</f>
        <v>4</v>
      </c>
    </row>
    <row r="429" spans="1:8" x14ac:dyDescent="0.25">
      <c r="A429">
        <f ca="1">OFFSET(Лист1!A429,TaimShift,0)</f>
        <v>752</v>
      </c>
      <c r="B429">
        <f ca="1">OFFSET(Лист1!B429,TaimShift,0)</f>
        <v>5</v>
      </c>
      <c r="C429">
        <f ca="1">OFFSET(Лист1!C429,TaimShift,0)</f>
        <v>8</v>
      </c>
      <c r="D429">
        <f ca="1">OFFSET(Лист1!D429,TaimShift,0)</f>
        <v>48</v>
      </c>
      <c r="E429">
        <f ca="1">OFFSET(Лист1!E429,TaimShift,0)</f>
        <v>47</v>
      </c>
      <c r="F429">
        <f ca="1">OFFSET(Лист1!F429,TaimShift,0)</f>
        <v>37</v>
      </c>
      <c r="G429">
        <f ca="1">OFFSET(Лист1!G429,TaimShift,0)</f>
        <v>3</v>
      </c>
      <c r="H429">
        <f ca="1">OFFSET(Лист1!H429,TaimShift,0)</f>
        <v>2</v>
      </c>
    </row>
    <row r="430" spans="1:8" x14ac:dyDescent="0.25">
      <c r="A430">
        <f ca="1">OFFSET(Лист1!A430,TaimShift,0)</f>
        <v>751</v>
      </c>
      <c r="B430">
        <f ca="1">OFFSET(Лист1!B430,TaimShift,0)</f>
        <v>15</v>
      </c>
      <c r="C430">
        <f ca="1">OFFSET(Лист1!C430,TaimShift,0)</f>
        <v>25</v>
      </c>
      <c r="D430">
        <f ca="1">OFFSET(Лист1!D430,TaimShift,0)</f>
        <v>3</v>
      </c>
      <c r="E430">
        <f ca="1">OFFSET(Лист1!E430,TaimShift,0)</f>
        <v>49</v>
      </c>
      <c r="F430">
        <f ca="1">OFFSET(Лист1!F430,TaimShift,0)</f>
        <v>44</v>
      </c>
      <c r="G430">
        <f ca="1">OFFSET(Лист1!G430,TaimShift,0)</f>
        <v>9</v>
      </c>
      <c r="H430">
        <f ca="1">OFFSET(Лист1!H430,TaimShift,0)</f>
        <v>1</v>
      </c>
    </row>
    <row r="431" spans="1:8" x14ac:dyDescent="0.25">
      <c r="A431">
        <f ca="1">OFFSET(Лист1!A431,TaimShift,0)</f>
        <v>750</v>
      </c>
      <c r="B431">
        <f ca="1">OFFSET(Лист1!B431,TaimShift,0)</f>
        <v>10</v>
      </c>
      <c r="C431">
        <f ca="1">OFFSET(Лист1!C431,TaimShift,0)</f>
        <v>23</v>
      </c>
      <c r="D431">
        <f ca="1">OFFSET(Лист1!D431,TaimShift,0)</f>
        <v>6</v>
      </c>
      <c r="E431">
        <f ca="1">OFFSET(Лист1!E431,TaimShift,0)</f>
        <v>41</v>
      </c>
      <c r="F431">
        <f ca="1">OFFSET(Лист1!F431,TaimShift,0)</f>
        <v>15</v>
      </c>
      <c r="G431">
        <f ca="1">OFFSET(Лист1!G431,TaimShift,0)</f>
        <v>10</v>
      </c>
      <c r="H431">
        <f ca="1">OFFSET(Лист1!H431,TaimShift,0)</f>
        <v>4</v>
      </c>
    </row>
    <row r="432" spans="1:8" x14ac:dyDescent="0.25">
      <c r="A432">
        <f ca="1">OFFSET(Лист1!A432,TaimShift,0)</f>
        <v>749</v>
      </c>
      <c r="B432">
        <f ca="1">OFFSET(Лист1!B432,TaimShift,0)</f>
        <v>32</v>
      </c>
      <c r="C432">
        <f ca="1">OFFSET(Лист1!C432,TaimShift,0)</f>
        <v>7</v>
      </c>
      <c r="D432">
        <f ca="1">OFFSET(Лист1!D432,TaimShift,0)</f>
        <v>36</v>
      </c>
      <c r="E432">
        <f ca="1">OFFSET(Лист1!E432,TaimShift,0)</f>
        <v>3</v>
      </c>
      <c r="F432">
        <f ca="1">OFFSET(Лист1!F432,TaimShift,0)</f>
        <v>25</v>
      </c>
      <c r="G432">
        <f ca="1">OFFSET(Лист1!G432,TaimShift,0)</f>
        <v>1</v>
      </c>
      <c r="H432">
        <f ca="1">OFFSET(Лист1!H432,TaimShift,0)</f>
        <v>6</v>
      </c>
    </row>
    <row r="433" spans="1:8" x14ac:dyDescent="0.25">
      <c r="A433">
        <f ca="1">OFFSET(Лист1!A433,TaimShift,0)</f>
        <v>748</v>
      </c>
      <c r="B433">
        <f ca="1">OFFSET(Лист1!B433,TaimShift,0)</f>
        <v>28</v>
      </c>
      <c r="C433">
        <f ca="1">OFFSET(Лист1!C433,TaimShift,0)</f>
        <v>32</v>
      </c>
      <c r="D433">
        <f ca="1">OFFSET(Лист1!D433,TaimShift,0)</f>
        <v>7</v>
      </c>
      <c r="E433">
        <f ca="1">OFFSET(Лист1!E433,TaimShift,0)</f>
        <v>37</v>
      </c>
      <c r="F433">
        <f ca="1">OFFSET(Лист1!F433,TaimShift,0)</f>
        <v>4</v>
      </c>
      <c r="G433">
        <f ca="1">OFFSET(Лист1!G433,TaimShift,0)</f>
        <v>5</v>
      </c>
      <c r="H433">
        <f ca="1">OFFSET(Лист1!H433,TaimShift,0)</f>
        <v>10</v>
      </c>
    </row>
    <row r="434" spans="1:8" x14ac:dyDescent="0.25">
      <c r="A434">
        <f ca="1">OFFSET(Лист1!A434,TaimShift,0)</f>
        <v>747</v>
      </c>
      <c r="B434">
        <f ca="1">OFFSET(Лист1!B434,TaimShift,0)</f>
        <v>3</v>
      </c>
      <c r="C434">
        <f ca="1">OFFSET(Лист1!C434,TaimShift,0)</f>
        <v>2</v>
      </c>
      <c r="D434">
        <f ca="1">OFFSET(Лист1!D434,TaimShift,0)</f>
        <v>36</v>
      </c>
      <c r="E434">
        <f ca="1">OFFSET(Лист1!E434,TaimShift,0)</f>
        <v>38</v>
      </c>
      <c r="F434">
        <f ca="1">OFFSET(Лист1!F434,TaimShift,0)</f>
        <v>17</v>
      </c>
      <c r="G434">
        <f ca="1">OFFSET(Лист1!G434,TaimShift,0)</f>
        <v>11</v>
      </c>
      <c r="H434">
        <f ca="1">OFFSET(Лист1!H434,TaimShift,0)</f>
        <v>4</v>
      </c>
    </row>
    <row r="435" spans="1:8" x14ac:dyDescent="0.25">
      <c r="A435">
        <f ca="1">OFFSET(Лист1!A435,TaimShift,0)</f>
        <v>746</v>
      </c>
      <c r="B435">
        <f ca="1">OFFSET(Лист1!B435,TaimShift,0)</f>
        <v>36</v>
      </c>
      <c r="C435">
        <f ca="1">OFFSET(Лист1!C435,TaimShift,0)</f>
        <v>32</v>
      </c>
      <c r="D435">
        <f ca="1">OFFSET(Лист1!D435,TaimShift,0)</f>
        <v>38</v>
      </c>
      <c r="E435">
        <f ca="1">OFFSET(Лист1!E435,TaimShift,0)</f>
        <v>48</v>
      </c>
      <c r="F435">
        <f ca="1">OFFSET(Лист1!F435,TaimShift,0)</f>
        <v>17</v>
      </c>
      <c r="G435">
        <f ca="1">OFFSET(Лист1!G435,TaimShift,0)</f>
        <v>8</v>
      </c>
      <c r="H435">
        <f ca="1">OFFSET(Лист1!H435,TaimShift,0)</f>
        <v>5</v>
      </c>
    </row>
    <row r="436" spans="1:8" x14ac:dyDescent="0.25">
      <c r="A436">
        <f ca="1">OFFSET(Лист1!A436,TaimShift,0)</f>
        <v>745</v>
      </c>
      <c r="B436">
        <f ca="1">OFFSET(Лист1!B436,TaimShift,0)</f>
        <v>46</v>
      </c>
      <c r="C436">
        <f ca="1">OFFSET(Лист1!C436,TaimShift,0)</f>
        <v>14</v>
      </c>
      <c r="D436">
        <f ca="1">OFFSET(Лист1!D436,TaimShift,0)</f>
        <v>36</v>
      </c>
      <c r="E436">
        <f ca="1">OFFSET(Лист1!E436,TaimShift,0)</f>
        <v>2</v>
      </c>
      <c r="F436">
        <f ca="1">OFFSET(Лист1!F436,TaimShift,0)</f>
        <v>21</v>
      </c>
      <c r="G436">
        <f ca="1">OFFSET(Лист1!G436,TaimShift,0)</f>
        <v>11</v>
      </c>
      <c r="H436">
        <f ca="1">OFFSET(Лист1!H436,TaimShift,0)</f>
        <v>7</v>
      </c>
    </row>
    <row r="437" spans="1:8" x14ac:dyDescent="0.25">
      <c r="A437">
        <f ca="1">OFFSET(Лист1!A437,TaimShift,0)</f>
        <v>744</v>
      </c>
      <c r="B437">
        <f ca="1">OFFSET(Лист1!B437,TaimShift,0)</f>
        <v>32</v>
      </c>
      <c r="C437">
        <f ca="1">OFFSET(Лист1!C437,TaimShift,0)</f>
        <v>13</v>
      </c>
      <c r="D437">
        <f ca="1">OFFSET(Лист1!D437,TaimShift,0)</f>
        <v>38</v>
      </c>
      <c r="E437">
        <f ca="1">OFFSET(Лист1!E437,TaimShift,0)</f>
        <v>46</v>
      </c>
      <c r="F437">
        <f ca="1">OFFSET(Лист1!F437,TaimShift,0)</f>
        <v>25</v>
      </c>
      <c r="G437">
        <f ca="1">OFFSET(Лист1!G437,TaimShift,0)</f>
        <v>10</v>
      </c>
      <c r="H437">
        <f ca="1">OFFSET(Лист1!H437,TaimShift,0)</f>
        <v>1</v>
      </c>
    </row>
    <row r="438" spans="1:8" x14ac:dyDescent="0.25">
      <c r="A438">
        <f ca="1">OFFSET(Лист1!A438,TaimShift,0)</f>
        <v>743</v>
      </c>
      <c r="B438">
        <f ca="1">OFFSET(Лист1!B438,TaimShift,0)</f>
        <v>1</v>
      </c>
      <c r="C438">
        <f ca="1">OFFSET(Лист1!C438,TaimShift,0)</f>
        <v>13</v>
      </c>
      <c r="D438">
        <f ca="1">OFFSET(Лист1!D438,TaimShift,0)</f>
        <v>6</v>
      </c>
      <c r="E438">
        <f ca="1">OFFSET(Лист1!E438,TaimShift,0)</f>
        <v>26</v>
      </c>
      <c r="F438">
        <f ca="1">OFFSET(Лист1!F438,TaimShift,0)</f>
        <v>17</v>
      </c>
      <c r="G438">
        <f ca="1">OFFSET(Лист1!G438,TaimShift,0)</f>
        <v>3</v>
      </c>
      <c r="H438">
        <f ca="1">OFFSET(Лист1!H438,TaimShift,0)</f>
        <v>5</v>
      </c>
    </row>
    <row r="439" spans="1:8" x14ac:dyDescent="0.25">
      <c r="A439">
        <f ca="1">OFFSET(Лист1!A439,TaimShift,0)</f>
        <v>742</v>
      </c>
      <c r="B439">
        <f ca="1">OFFSET(Лист1!B439,TaimShift,0)</f>
        <v>10</v>
      </c>
      <c r="C439">
        <f ca="1">OFFSET(Лист1!C439,TaimShift,0)</f>
        <v>41</v>
      </c>
      <c r="D439">
        <f ca="1">OFFSET(Лист1!D439,TaimShift,0)</f>
        <v>13</v>
      </c>
      <c r="E439">
        <f ca="1">OFFSET(Лист1!E439,TaimShift,0)</f>
        <v>20</v>
      </c>
      <c r="F439">
        <f ca="1">OFFSET(Лист1!F439,TaimShift,0)</f>
        <v>33</v>
      </c>
      <c r="G439">
        <f ca="1">OFFSET(Лист1!G439,TaimShift,0)</f>
        <v>9</v>
      </c>
      <c r="H439">
        <f ca="1">OFFSET(Лист1!H439,TaimShift,0)</f>
        <v>3</v>
      </c>
    </row>
    <row r="440" spans="1:8" x14ac:dyDescent="0.25">
      <c r="A440">
        <f ca="1">OFFSET(Лист1!A440,TaimShift,0)</f>
        <v>741</v>
      </c>
      <c r="B440">
        <f ca="1">OFFSET(Лист1!B440,TaimShift,0)</f>
        <v>45</v>
      </c>
      <c r="C440">
        <f ca="1">OFFSET(Лист1!C440,TaimShift,0)</f>
        <v>17</v>
      </c>
      <c r="D440">
        <f ca="1">OFFSET(Лист1!D440,TaimShift,0)</f>
        <v>40</v>
      </c>
      <c r="E440">
        <f ca="1">OFFSET(Лист1!E440,TaimShift,0)</f>
        <v>10</v>
      </c>
      <c r="F440">
        <f ca="1">OFFSET(Лист1!F440,TaimShift,0)</f>
        <v>15</v>
      </c>
      <c r="G440">
        <f ca="1">OFFSET(Лист1!G440,TaimShift,0)</f>
        <v>1</v>
      </c>
      <c r="H440">
        <f ca="1">OFFSET(Лист1!H440,TaimShift,0)</f>
        <v>2</v>
      </c>
    </row>
    <row r="441" spans="1:8" x14ac:dyDescent="0.25">
      <c r="A441">
        <f ca="1">OFFSET(Лист1!A441,TaimShift,0)</f>
        <v>740</v>
      </c>
      <c r="B441">
        <f ca="1">OFFSET(Лист1!B441,TaimShift,0)</f>
        <v>42</v>
      </c>
      <c r="C441">
        <f ca="1">OFFSET(Лист1!C441,TaimShift,0)</f>
        <v>20</v>
      </c>
      <c r="D441">
        <f ca="1">OFFSET(Лист1!D441,TaimShift,0)</f>
        <v>3</v>
      </c>
      <c r="E441">
        <f ca="1">OFFSET(Лист1!E441,TaimShift,0)</f>
        <v>30</v>
      </c>
      <c r="F441">
        <f ca="1">OFFSET(Лист1!F441,TaimShift,0)</f>
        <v>9</v>
      </c>
      <c r="G441">
        <f ca="1">OFFSET(Лист1!G441,TaimShift,0)</f>
        <v>6</v>
      </c>
      <c r="H441">
        <f ca="1">OFFSET(Лист1!H441,TaimShift,0)</f>
        <v>1</v>
      </c>
    </row>
    <row r="442" spans="1:8" x14ac:dyDescent="0.25">
      <c r="A442">
        <f ca="1">OFFSET(Лист1!A442,TaimShift,0)</f>
        <v>739</v>
      </c>
      <c r="B442">
        <f ca="1">OFFSET(Лист1!B442,TaimShift,0)</f>
        <v>40</v>
      </c>
      <c r="C442">
        <f ca="1">OFFSET(Лист1!C442,TaimShift,0)</f>
        <v>33</v>
      </c>
      <c r="D442">
        <f ca="1">OFFSET(Лист1!D442,TaimShift,0)</f>
        <v>27</v>
      </c>
      <c r="E442">
        <f ca="1">OFFSET(Лист1!E442,TaimShift,0)</f>
        <v>20</v>
      </c>
      <c r="F442">
        <f ca="1">OFFSET(Лист1!F442,TaimShift,0)</f>
        <v>21</v>
      </c>
      <c r="G442">
        <f ca="1">OFFSET(Лист1!G442,TaimShift,0)</f>
        <v>3</v>
      </c>
      <c r="H442">
        <f ca="1">OFFSET(Лист1!H442,TaimShift,0)</f>
        <v>10</v>
      </c>
    </row>
    <row r="443" spans="1:8" x14ac:dyDescent="0.25">
      <c r="A443">
        <f ca="1">OFFSET(Лист1!A443,TaimShift,0)</f>
        <v>738</v>
      </c>
      <c r="B443">
        <f ca="1">OFFSET(Лист1!B443,TaimShift,0)</f>
        <v>49</v>
      </c>
      <c r="C443">
        <f ca="1">OFFSET(Лист1!C443,TaimShift,0)</f>
        <v>13</v>
      </c>
      <c r="D443">
        <f ca="1">OFFSET(Лист1!D443,TaimShift,0)</f>
        <v>48</v>
      </c>
      <c r="E443">
        <f ca="1">OFFSET(Лист1!E443,TaimShift,0)</f>
        <v>1</v>
      </c>
      <c r="F443">
        <f ca="1">OFFSET(Лист1!F443,TaimShift,0)</f>
        <v>40</v>
      </c>
      <c r="G443">
        <f ca="1">OFFSET(Лист1!G443,TaimShift,0)</f>
        <v>8</v>
      </c>
      <c r="H443">
        <f ca="1">OFFSET(Лист1!H443,TaimShift,0)</f>
        <v>10</v>
      </c>
    </row>
    <row r="444" spans="1:8" x14ac:dyDescent="0.25">
      <c r="A444">
        <f ca="1">OFFSET(Лист1!A444,TaimShift,0)</f>
        <v>737</v>
      </c>
      <c r="B444">
        <f ca="1">OFFSET(Лист1!B444,TaimShift,0)</f>
        <v>15</v>
      </c>
      <c r="C444">
        <f ca="1">OFFSET(Лист1!C444,TaimShift,0)</f>
        <v>23</v>
      </c>
      <c r="D444">
        <f ca="1">OFFSET(Лист1!D444,TaimShift,0)</f>
        <v>32</v>
      </c>
      <c r="E444">
        <f ca="1">OFFSET(Лист1!E444,TaimShift,0)</f>
        <v>4</v>
      </c>
      <c r="F444">
        <f ca="1">OFFSET(Лист1!F444,TaimShift,0)</f>
        <v>5</v>
      </c>
      <c r="G444">
        <f ca="1">OFFSET(Лист1!G444,TaimShift,0)</f>
        <v>7</v>
      </c>
      <c r="H444">
        <f ca="1">OFFSET(Лист1!H444,TaimShift,0)</f>
        <v>3</v>
      </c>
    </row>
    <row r="445" spans="1:8" x14ac:dyDescent="0.25">
      <c r="A445">
        <f ca="1">OFFSET(Лист1!A445,TaimShift,0)</f>
        <v>736</v>
      </c>
      <c r="B445">
        <f ca="1">OFFSET(Лист1!B445,TaimShift,0)</f>
        <v>29</v>
      </c>
      <c r="C445">
        <f ca="1">OFFSET(Лист1!C445,TaimShift,0)</f>
        <v>42</v>
      </c>
      <c r="D445">
        <f ca="1">OFFSET(Лист1!D445,TaimShift,0)</f>
        <v>47</v>
      </c>
      <c r="E445">
        <f ca="1">OFFSET(Лист1!E445,TaimShift,0)</f>
        <v>45</v>
      </c>
      <c r="F445">
        <f ca="1">OFFSET(Лист1!F445,TaimShift,0)</f>
        <v>6</v>
      </c>
      <c r="G445">
        <f ca="1">OFFSET(Лист1!G445,TaimShift,0)</f>
        <v>9</v>
      </c>
      <c r="H445">
        <f ca="1">OFFSET(Лист1!H445,TaimShift,0)</f>
        <v>10</v>
      </c>
    </row>
    <row r="446" spans="1:8" x14ac:dyDescent="0.25">
      <c r="A446">
        <f ca="1">OFFSET(Лист1!A446,TaimShift,0)</f>
        <v>735</v>
      </c>
      <c r="B446">
        <f ca="1">OFFSET(Лист1!B446,TaimShift,0)</f>
        <v>38</v>
      </c>
      <c r="C446">
        <f ca="1">OFFSET(Лист1!C446,TaimShift,0)</f>
        <v>30</v>
      </c>
      <c r="D446">
        <f ca="1">OFFSET(Лист1!D446,TaimShift,0)</f>
        <v>21</v>
      </c>
      <c r="E446">
        <f ca="1">OFFSET(Лист1!E446,TaimShift,0)</f>
        <v>9</v>
      </c>
      <c r="F446">
        <f ca="1">OFFSET(Лист1!F446,TaimShift,0)</f>
        <v>28</v>
      </c>
      <c r="G446">
        <f ca="1">OFFSET(Лист1!G446,TaimShift,0)</f>
        <v>8</v>
      </c>
      <c r="H446">
        <f ca="1">OFFSET(Лист1!H446,TaimShift,0)</f>
        <v>1</v>
      </c>
    </row>
    <row r="447" spans="1:8" x14ac:dyDescent="0.25">
      <c r="A447">
        <f ca="1">OFFSET(Лист1!A447,TaimShift,0)</f>
        <v>734</v>
      </c>
      <c r="B447">
        <f ca="1">OFFSET(Лист1!B447,TaimShift,0)</f>
        <v>13</v>
      </c>
      <c r="C447">
        <f ca="1">OFFSET(Лист1!C447,TaimShift,0)</f>
        <v>23</v>
      </c>
      <c r="D447">
        <f ca="1">OFFSET(Лист1!D447,TaimShift,0)</f>
        <v>50</v>
      </c>
      <c r="E447">
        <f ca="1">OFFSET(Лист1!E447,TaimShift,0)</f>
        <v>48</v>
      </c>
      <c r="F447">
        <f ca="1">OFFSET(Лист1!F447,TaimShift,0)</f>
        <v>4</v>
      </c>
      <c r="G447">
        <f ca="1">OFFSET(Лист1!G447,TaimShift,0)</f>
        <v>10</v>
      </c>
      <c r="H447">
        <f ca="1">OFFSET(Лист1!H447,TaimShift,0)</f>
        <v>5</v>
      </c>
    </row>
    <row r="448" spans="1:8" x14ac:dyDescent="0.25">
      <c r="A448">
        <f ca="1">OFFSET(Лист1!A448,TaimShift,0)</f>
        <v>733</v>
      </c>
      <c r="B448">
        <f ca="1">OFFSET(Лист1!B448,TaimShift,0)</f>
        <v>33</v>
      </c>
      <c r="C448">
        <f ca="1">OFFSET(Лист1!C448,TaimShift,0)</f>
        <v>13</v>
      </c>
      <c r="D448">
        <f ca="1">OFFSET(Лист1!D448,TaimShift,0)</f>
        <v>15</v>
      </c>
      <c r="E448">
        <f ca="1">OFFSET(Лист1!E448,TaimShift,0)</f>
        <v>3</v>
      </c>
      <c r="F448">
        <f ca="1">OFFSET(Лист1!F448,TaimShift,0)</f>
        <v>42</v>
      </c>
      <c r="G448">
        <f ca="1">OFFSET(Лист1!G448,TaimShift,0)</f>
        <v>5</v>
      </c>
      <c r="H448">
        <f ca="1">OFFSET(Лист1!H448,TaimShift,0)</f>
        <v>7</v>
      </c>
    </row>
    <row r="449" spans="1:8" x14ac:dyDescent="0.25">
      <c r="A449">
        <f ca="1">OFFSET(Лист1!A449,TaimShift,0)</f>
        <v>732</v>
      </c>
      <c r="B449">
        <f ca="1">OFFSET(Лист1!B449,TaimShift,0)</f>
        <v>46</v>
      </c>
      <c r="C449">
        <f ca="1">OFFSET(Лист1!C449,TaimShift,0)</f>
        <v>35</v>
      </c>
      <c r="D449">
        <f ca="1">OFFSET(Лист1!D449,TaimShift,0)</f>
        <v>47</v>
      </c>
      <c r="E449">
        <f ca="1">OFFSET(Лист1!E449,TaimShift,0)</f>
        <v>13</v>
      </c>
      <c r="F449">
        <f ca="1">OFFSET(Лист1!F449,TaimShift,0)</f>
        <v>27</v>
      </c>
      <c r="G449">
        <f ca="1">OFFSET(Лист1!G449,TaimShift,0)</f>
        <v>1</v>
      </c>
      <c r="H449">
        <f ca="1">OFFSET(Лист1!H449,TaimShift,0)</f>
        <v>2</v>
      </c>
    </row>
    <row r="450" spans="1:8" x14ac:dyDescent="0.25">
      <c r="A450">
        <f ca="1">OFFSET(Лист1!A450,TaimShift,0)</f>
        <v>731</v>
      </c>
      <c r="B450">
        <f ca="1">OFFSET(Лист1!B450,TaimShift,0)</f>
        <v>13</v>
      </c>
      <c r="C450">
        <f ca="1">OFFSET(Лист1!C450,TaimShift,0)</f>
        <v>35</v>
      </c>
      <c r="D450">
        <f ca="1">OFFSET(Лист1!D450,TaimShift,0)</f>
        <v>14</v>
      </c>
      <c r="E450">
        <f ca="1">OFFSET(Лист1!E450,TaimShift,0)</f>
        <v>29</v>
      </c>
      <c r="F450">
        <f ca="1">OFFSET(Лист1!F450,TaimShift,0)</f>
        <v>12</v>
      </c>
      <c r="G450">
        <f ca="1">OFFSET(Лист1!G450,TaimShift,0)</f>
        <v>1</v>
      </c>
      <c r="H450">
        <f ca="1">OFFSET(Лист1!H450,TaimShift,0)</f>
        <v>7</v>
      </c>
    </row>
    <row r="451" spans="1:8" x14ac:dyDescent="0.25">
      <c r="A451">
        <f ca="1">OFFSET(Лист1!A451,TaimShift,0)</f>
        <v>730</v>
      </c>
      <c r="B451">
        <f ca="1">OFFSET(Лист1!B451,TaimShift,0)</f>
        <v>6</v>
      </c>
      <c r="C451">
        <f ca="1">OFFSET(Лист1!C451,TaimShift,0)</f>
        <v>34</v>
      </c>
      <c r="D451">
        <f ca="1">OFFSET(Лист1!D451,TaimShift,0)</f>
        <v>8</v>
      </c>
      <c r="E451">
        <f ca="1">OFFSET(Лист1!E451,TaimShift,0)</f>
        <v>38</v>
      </c>
      <c r="F451">
        <f ca="1">OFFSET(Лист1!F451,TaimShift,0)</f>
        <v>48</v>
      </c>
      <c r="G451">
        <f ca="1">OFFSET(Лист1!G451,TaimShift,0)</f>
        <v>9</v>
      </c>
      <c r="H451">
        <f ca="1">OFFSET(Лист1!H451,TaimShift,0)</f>
        <v>3</v>
      </c>
    </row>
    <row r="452" spans="1:8" x14ac:dyDescent="0.25">
      <c r="A452">
        <f ca="1">OFFSET(Лист1!A452,TaimShift,0)</f>
        <v>729</v>
      </c>
      <c r="B452">
        <f ca="1">OFFSET(Лист1!B452,TaimShift,0)</f>
        <v>4</v>
      </c>
      <c r="C452">
        <f ca="1">OFFSET(Лист1!C452,TaimShift,0)</f>
        <v>30</v>
      </c>
      <c r="D452">
        <f ca="1">OFFSET(Лист1!D452,TaimShift,0)</f>
        <v>35</v>
      </c>
      <c r="E452">
        <f ca="1">OFFSET(Лист1!E452,TaimShift,0)</f>
        <v>50</v>
      </c>
      <c r="F452">
        <f ca="1">OFFSET(Лист1!F452,TaimShift,0)</f>
        <v>29</v>
      </c>
      <c r="G452">
        <f ca="1">OFFSET(Лист1!G452,TaimShift,0)</f>
        <v>4</v>
      </c>
      <c r="H452">
        <f ca="1">OFFSET(Лист1!H452,TaimShift,0)</f>
        <v>2</v>
      </c>
    </row>
    <row r="453" spans="1:8" x14ac:dyDescent="0.25">
      <c r="A453">
        <f ca="1">OFFSET(Лист1!A453,TaimShift,0)</f>
        <v>728</v>
      </c>
      <c r="B453">
        <f ca="1">OFFSET(Лист1!B453,TaimShift,0)</f>
        <v>31</v>
      </c>
      <c r="C453">
        <f ca="1">OFFSET(Лист1!C453,TaimShift,0)</f>
        <v>9</v>
      </c>
      <c r="D453">
        <f ca="1">OFFSET(Лист1!D453,TaimShift,0)</f>
        <v>33</v>
      </c>
      <c r="E453">
        <f ca="1">OFFSET(Лист1!E453,TaimShift,0)</f>
        <v>26</v>
      </c>
      <c r="F453">
        <f ca="1">OFFSET(Лист1!F453,TaimShift,0)</f>
        <v>13</v>
      </c>
      <c r="G453">
        <f ca="1">OFFSET(Лист1!G453,TaimShift,0)</f>
        <v>7</v>
      </c>
      <c r="H453">
        <f ca="1">OFFSET(Лист1!H453,TaimShift,0)</f>
        <v>11</v>
      </c>
    </row>
    <row r="454" spans="1:8" x14ac:dyDescent="0.25">
      <c r="A454">
        <f ca="1">OFFSET(Лист1!A454,TaimShift,0)</f>
        <v>727</v>
      </c>
      <c r="B454">
        <f ca="1">OFFSET(Лист1!B454,TaimShift,0)</f>
        <v>15</v>
      </c>
      <c r="C454">
        <f ca="1">OFFSET(Лист1!C454,TaimShift,0)</f>
        <v>35</v>
      </c>
      <c r="D454">
        <f ca="1">OFFSET(Лист1!D454,TaimShift,0)</f>
        <v>19</v>
      </c>
      <c r="E454">
        <f ca="1">OFFSET(Лист1!E454,TaimShift,0)</f>
        <v>8</v>
      </c>
      <c r="F454">
        <f ca="1">OFFSET(Лист1!F454,TaimShift,0)</f>
        <v>24</v>
      </c>
      <c r="G454">
        <f ca="1">OFFSET(Лист1!G454,TaimShift,0)</f>
        <v>10</v>
      </c>
      <c r="H454">
        <f ca="1">OFFSET(Лист1!H454,TaimShift,0)</f>
        <v>8</v>
      </c>
    </row>
    <row r="455" spans="1:8" x14ac:dyDescent="0.25">
      <c r="A455">
        <f ca="1">OFFSET(Лист1!A455,TaimShift,0)</f>
        <v>726</v>
      </c>
      <c r="B455">
        <f ca="1">OFFSET(Лист1!B455,TaimShift,0)</f>
        <v>18</v>
      </c>
      <c r="C455">
        <f ca="1">OFFSET(Лист1!C455,TaimShift,0)</f>
        <v>50</v>
      </c>
      <c r="D455">
        <f ca="1">OFFSET(Лист1!D455,TaimShift,0)</f>
        <v>23</v>
      </c>
      <c r="E455">
        <f ca="1">OFFSET(Лист1!E455,TaimShift,0)</f>
        <v>46</v>
      </c>
      <c r="F455">
        <f ca="1">OFFSET(Лист1!F455,TaimShift,0)</f>
        <v>1</v>
      </c>
      <c r="G455">
        <f ca="1">OFFSET(Лист1!G455,TaimShift,0)</f>
        <v>9</v>
      </c>
      <c r="H455">
        <f ca="1">OFFSET(Лист1!H455,TaimShift,0)</f>
        <v>3</v>
      </c>
    </row>
    <row r="456" spans="1:8" x14ac:dyDescent="0.25">
      <c r="A456">
        <f ca="1">OFFSET(Лист1!A456,TaimShift,0)</f>
        <v>725</v>
      </c>
      <c r="B456">
        <f ca="1">OFFSET(Лист1!B456,TaimShift,0)</f>
        <v>39</v>
      </c>
      <c r="C456">
        <f ca="1">OFFSET(Лист1!C456,TaimShift,0)</f>
        <v>45</v>
      </c>
      <c r="D456">
        <f ca="1">OFFSET(Лист1!D456,TaimShift,0)</f>
        <v>25</v>
      </c>
      <c r="E456">
        <f ca="1">OFFSET(Лист1!E456,TaimShift,0)</f>
        <v>31</v>
      </c>
      <c r="F456">
        <f ca="1">OFFSET(Лист1!F456,TaimShift,0)</f>
        <v>5</v>
      </c>
      <c r="G456">
        <f ca="1">OFFSET(Лист1!G456,TaimShift,0)</f>
        <v>8</v>
      </c>
      <c r="H456">
        <f ca="1">OFFSET(Лист1!H456,TaimShift,0)</f>
        <v>1</v>
      </c>
    </row>
    <row r="457" spans="1:8" x14ac:dyDescent="0.25">
      <c r="A457">
        <f ca="1">OFFSET(Лист1!A457,TaimShift,0)</f>
        <v>724</v>
      </c>
      <c r="B457">
        <f ca="1">OFFSET(Лист1!B457,TaimShift,0)</f>
        <v>32</v>
      </c>
      <c r="C457">
        <f ca="1">OFFSET(Лист1!C457,TaimShift,0)</f>
        <v>38</v>
      </c>
      <c r="D457">
        <f ca="1">OFFSET(Лист1!D457,TaimShift,0)</f>
        <v>26</v>
      </c>
      <c r="E457">
        <f ca="1">OFFSET(Лист1!E457,TaimShift,0)</f>
        <v>9</v>
      </c>
      <c r="F457">
        <f ca="1">OFFSET(Лист1!F457,TaimShift,0)</f>
        <v>2</v>
      </c>
      <c r="G457">
        <f ca="1">OFFSET(Лист1!G457,TaimShift,0)</f>
        <v>3</v>
      </c>
      <c r="H457">
        <f ca="1">OFFSET(Лист1!H457,TaimShift,0)</f>
        <v>6</v>
      </c>
    </row>
    <row r="458" spans="1:8" x14ac:dyDescent="0.25">
      <c r="A458">
        <f ca="1">OFFSET(Лист1!A458,TaimShift,0)</f>
        <v>723</v>
      </c>
      <c r="B458">
        <f ca="1">OFFSET(Лист1!B458,TaimShift,0)</f>
        <v>36</v>
      </c>
      <c r="C458">
        <f ca="1">OFFSET(Лист1!C458,TaimShift,0)</f>
        <v>48</v>
      </c>
      <c r="D458">
        <f ca="1">OFFSET(Лист1!D458,TaimShift,0)</f>
        <v>45</v>
      </c>
      <c r="E458">
        <f ca="1">OFFSET(Лист1!E458,TaimShift,0)</f>
        <v>10</v>
      </c>
      <c r="F458">
        <f ca="1">OFFSET(Лист1!F458,TaimShift,0)</f>
        <v>22</v>
      </c>
      <c r="G458">
        <f ca="1">OFFSET(Лист1!G458,TaimShift,0)</f>
        <v>11</v>
      </c>
      <c r="H458">
        <f ca="1">OFFSET(Лист1!H458,TaimShift,0)</f>
        <v>4</v>
      </c>
    </row>
    <row r="459" spans="1:8" x14ac:dyDescent="0.25">
      <c r="A459">
        <f ca="1">OFFSET(Лист1!A459,TaimShift,0)</f>
        <v>722</v>
      </c>
      <c r="B459">
        <f ca="1">OFFSET(Лист1!B459,TaimShift,0)</f>
        <v>29</v>
      </c>
      <c r="C459">
        <f ca="1">OFFSET(Лист1!C459,TaimShift,0)</f>
        <v>17</v>
      </c>
      <c r="D459">
        <f ca="1">OFFSET(Лист1!D459,TaimShift,0)</f>
        <v>49</v>
      </c>
      <c r="E459">
        <f ca="1">OFFSET(Лист1!E459,TaimShift,0)</f>
        <v>35</v>
      </c>
      <c r="F459">
        <f ca="1">OFFSET(Лист1!F459,TaimShift,0)</f>
        <v>4</v>
      </c>
      <c r="G459">
        <f ca="1">OFFSET(Лист1!G459,TaimShift,0)</f>
        <v>1</v>
      </c>
      <c r="H459">
        <f ca="1">OFFSET(Лист1!H459,TaimShift,0)</f>
        <v>2</v>
      </c>
    </row>
    <row r="460" spans="1:8" x14ac:dyDescent="0.25">
      <c r="A460">
        <f ca="1">OFFSET(Лист1!A460,TaimShift,0)</f>
        <v>721</v>
      </c>
      <c r="B460">
        <f ca="1">OFFSET(Лист1!B460,TaimShift,0)</f>
        <v>11</v>
      </c>
      <c r="C460">
        <f ca="1">OFFSET(Лист1!C460,TaimShift,0)</f>
        <v>34</v>
      </c>
      <c r="D460">
        <f ca="1">OFFSET(Лист1!D460,TaimShift,0)</f>
        <v>47</v>
      </c>
      <c r="E460">
        <f ca="1">OFFSET(Лист1!E460,TaimShift,0)</f>
        <v>4</v>
      </c>
      <c r="F460">
        <f ca="1">OFFSET(Лист1!F460,TaimShift,0)</f>
        <v>7</v>
      </c>
      <c r="G460">
        <f ca="1">OFFSET(Лист1!G460,TaimShift,0)</f>
        <v>7</v>
      </c>
      <c r="H460">
        <f ca="1">OFFSET(Лист1!H460,TaimShift,0)</f>
        <v>8</v>
      </c>
    </row>
    <row r="461" spans="1:8" x14ac:dyDescent="0.25">
      <c r="A461">
        <f ca="1">OFFSET(Лист1!A461,TaimShift,0)</f>
        <v>720</v>
      </c>
      <c r="B461">
        <f ca="1">OFFSET(Лист1!B461,TaimShift,0)</f>
        <v>4</v>
      </c>
      <c r="C461">
        <f ca="1">OFFSET(Лист1!C461,TaimShift,0)</f>
        <v>21</v>
      </c>
      <c r="D461">
        <f ca="1">OFFSET(Лист1!D461,TaimShift,0)</f>
        <v>30</v>
      </c>
      <c r="E461">
        <f ca="1">OFFSET(Лист1!E461,TaimShift,0)</f>
        <v>5</v>
      </c>
      <c r="F461">
        <f ca="1">OFFSET(Лист1!F461,TaimShift,0)</f>
        <v>23</v>
      </c>
      <c r="G461">
        <f ca="1">OFFSET(Лист1!G461,TaimShift,0)</f>
        <v>10</v>
      </c>
      <c r="H461">
        <f ca="1">OFFSET(Лист1!H461,TaimShift,0)</f>
        <v>8</v>
      </c>
    </row>
    <row r="462" spans="1:8" x14ac:dyDescent="0.25">
      <c r="A462">
        <f ca="1">OFFSET(Лист1!A462,TaimShift,0)</f>
        <v>719</v>
      </c>
      <c r="B462">
        <f ca="1">OFFSET(Лист1!B462,TaimShift,0)</f>
        <v>22</v>
      </c>
      <c r="C462">
        <f ca="1">OFFSET(Лист1!C462,TaimShift,0)</f>
        <v>19</v>
      </c>
      <c r="D462">
        <f ca="1">OFFSET(Лист1!D462,TaimShift,0)</f>
        <v>7</v>
      </c>
      <c r="E462">
        <f ca="1">OFFSET(Лист1!E462,TaimShift,0)</f>
        <v>16</v>
      </c>
      <c r="F462">
        <f ca="1">OFFSET(Лист1!F462,TaimShift,0)</f>
        <v>33</v>
      </c>
      <c r="G462">
        <f ca="1">OFFSET(Лист1!G462,TaimShift,0)</f>
        <v>5</v>
      </c>
      <c r="H462">
        <f ca="1">OFFSET(Лист1!H462,TaimShift,0)</f>
        <v>2</v>
      </c>
    </row>
    <row r="463" spans="1:8" x14ac:dyDescent="0.25">
      <c r="A463">
        <f ca="1">OFFSET(Лист1!A463,TaimShift,0)</f>
        <v>718</v>
      </c>
      <c r="B463">
        <f ca="1">OFFSET(Лист1!B463,TaimShift,0)</f>
        <v>29</v>
      </c>
      <c r="C463">
        <f ca="1">OFFSET(Лист1!C463,TaimShift,0)</f>
        <v>21</v>
      </c>
      <c r="D463">
        <f ca="1">OFFSET(Лист1!D463,TaimShift,0)</f>
        <v>35</v>
      </c>
      <c r="E463">
        <f ca="1">OFFSET(Лист1!E463,TaimShift,0)</f>
        <v>46</v>
      </c>
      <c r="F463">
        <f ca="1">OFFSET(Лист1!F463,TaimShift,0)</f>
        <v>43</v>
      </c>
      <c r="G463">
        <f ca="1">OFFSET(Лист1!G463,TaimShift,0)</f>
        <v>1</v>
      </c>
      <c r="H463">
        <f ca="1">OFFSET(Лист1!H463,TaimShift,0)</f>
        <v>9</v>
      </c>
    </row>
    <row r="464" spans="1:8" x14ac:dyDescent="0.25">
      <c r="A464">
        <f ca="1">OFFSET(Лист1!A464,TaimShift,0)</f>
        <v>717</v>
      </c>
      <c r="B464">
        <f ca="1">OFFSET(Лист1!B464,TaimShift,0)</f>
        <v>5</v>
      </c>
      <c r="C464">
        <f ca="1">OFFSET(Лист1!C464,TaimShift,0)</f>
        <v>21</v>
      </c>
      <c r="D464">
        <f ca="1">OFFSET(Лист1!D464,TaimShift,0)</f>
        <v>42</v>
      </c>
      <c r="E464">
        <f ca="1">OFFSET(Лист1!E464,TaimShift,0)</f>
        <v>7</v>
      </c>
      <c r="F464">
        <f ca="1">OFFSET(Лист1!F464,TaimShift,0)</f>
        <v>19</v>
      </c>
      <c r="G464">
        <f ca="1">OFFSET(Лист1!G464,TaimShift,0)</f>
        <v>11</v>
      </c>
      <c r="H464">
        <f ca="1">OFFSET(Лист1!H464,TaimShift,0)</f>
        <v>5</v>
      </c>
    </row>
    <row r="465" spans="1:8" x14ac:dyDescent="0.25">
      <c r="A465">
        <f ca="1">OFFSET(Лист1!A465,TaimShift,0)</f>
        <v>716</v>
      </c>
      <c r="B465">
        <f ca="1">OFFSET(Лист1!B465,TaimShift,0)</f>
        <v>50</v>
      </c>
      <c r="C465">
        <f ca="1">OFFSET(Лист1!C465,TaimShift,0)</f>
        <v>44</v>
      </c>
      <c r="D465">
        <f ca="1">OFFSET(Лист1!D465,TaimShift,0)</f>
        <v>46</v>
      </c>
      <c r="E465">
        <f ca="1">OFFSET(Лист1!E465,TaimShift,0)</f>
        <v>48</v>
      </c>
      <c r="F465">
        <f ca="1">OFFSET(Лист1!F465,TaimShift,0)</f>
        <v>24</v>
      </c>
      <c r="G465">
        <f ca="1">OFFSET(Лист1!G465,TaimShift,0)</f>
        <v>10</v>
      </c>
      <c r="H465">
        <f ca="1">OFFSET(Лист1!H465,TaimShift,0)</f>
        <v>5</v>
      </c>
    </row>
    <row r="466" spans="1:8" x14ac:dyDescent="0.25">
      <c r="A466">
        <f ca="1">OFFSET(Лист1!A466,TaimShift,0)</f>
        <v>715</v>
      </c>
      <c r="B466">
        <f ca="1">OFFSET(Лист1!B466,TaimShift,0)</f>
        <v>40</v>
      </c>
      <c r="C466">
        <f ca="1">OFFSET(Лист1!C466,TaimShift,0)</f>
        <v>23</v>
      </c>
      <c r="D466">
        <f ca="1">OFFSET(Лист1!D466,TaimShift,0)</f>
        <v>35</v>
      </c>
      <c r="E466">
        <f ca="1">OFFSET(Лист1!E466,TaimShift,0)</f>
        <v>10</v>
      </c>
      <c r="F466">
        <f ca="1">OFFSET(Лист1!F466,TaimShift,0)</f>
        <v>43</v>
      </c>
      <c r="G466">
        <f ca="1">OFFSET(Лист1!G466,TaimShift,0)</f>
        <v>9</v>
      </c>
      <c r="H466">
        <f ca="1">OFFSET(Лист1!H466,TaimShift,0)</f>
        <v>3</v>
      </c>
    </row>
    <row r="467" spans="1:8" x14ac:dyDescent="0.25">
      <c r="A467">
        <f ca="1">OFFSET(Лист1!A467,TaimShift,0)</f>
        <v>714</v>
      </c>
      <c r="B467">
        <f ca="1">OFFSET(Лист1!B467,TaimShift,0)</f>
        <v>10</v>
      </c>
      <c r="C467">
        <f ca="1">OFFSET(Лист1!C467,TaimShift,0)</f>
        <v>24</v>
      </c>
      <c r="D467">
        <f ca="1">OFFSET(Лист1!D467,TaimShift,0)</f>
        <v>9</v>
      </c>
      <c r="E467">
        <f ca="1">OFFSET(Лист1!E467,TaimShift,0)</f>
        <v>12</v>
      </c>
      <c r="F467">
        <f ca="1">OFFSET(Лист1!F467,TaimShift,0)</f>
        <v>43</v>
      </c>
      <c r="G467">
        <f ca="1">OFFSET(Лист1!G467,TaimShift,0)</f>
        <v>5</v>
      </c>
      <c r="H467">
        <f ca="1">OFFSET(Лист1!H467,TaimShift,0)</f>
        <v>9</v>
      </c>
    </row>
    <row r="468" spans="1:8" x14ac:dyDescent="0.25">
      <c r="A468">
        <f ca="1">OFFSET(Лист1!A468,TaimShift,0)</f>
        <v>713</v>
      </c>
      <c r="B468">
        <f ca="1">OFFSET(Лист1!B468,TaimShift,0)</f>
        <v>1</v>
      </c>
      <c r="C468">
        <f ca="1">OFFSET(Лист1!C468,TaimShift,0)</f>
        <v>43</v>
      </c>
      <c r="D468">
        <f ca="1">OFFSET(Лист1!D468,TaimShift,0)</f>
        <v>50</v>
      </c>
      <c r="E468">
        <f ca="1">OFFSET(Лист1!E468,TaimShift,0)</f>
        <v>45</v>
      </c>
      <c r="F468">
        <f ca="1">OFFSET(Лист1!F468,TaimShift,0)</f>
        <v>24</v>
      </c>
      <c r="G468">
        <f ca="1">OFFSET(Лист1!G468,TaimShift,0)</f>
        <v>5</v>
      </c>
      <c r="H468">
        <f ca="1">OFFSET(Лист1!H468,TaimShift,0)</f>
        <v>8</v>
      </c>
    </row>
    <row r="469" spans="1:8" x14ac:dyDescent="0.25">
      <c r="A469">
        <f ca="1">OFFSET(Лист1!A469,TaimShift,0)</f>
        <v>712</v>
      </c>
      <c r="B469">
        <f ca="1">OFFSET(Лист1!B469,TaimShift,0)</f>
        <v>1</v>
      </c>
      <c r="C469">
        <f ca="1">OFFSET(Лист1!C469,TaimShift,0)</f>
        <v>41</v>
      </c>
      <c r="D469">
        <f ca="1">OFFSET(Лист1!D469,TaimShift,0)</f>
        <v>43</v>
      </c>
      <c r="E469">
        <f ca="1">OFFSET(Лист1!E469,TaimShift,0)</f>
        <v>11</v>
      </c>
      <c r="F469">
        <f ca="1">OFFSET(Лист1!F469,TaimShift,0)</f>
        <v>29</v>
      </c>
      <c r="G469">
        <f ca="1">OFFSET(Лист1!G469,TaimShift,0)</f>
        <v>3</v>
      </c>
      <c r="H469">
        <f ca="1">OFFSET(Лист1!H469,TaimShift,0)</f>
        <v>11</v>
      </c>
    </row>
    <row r="470" spans="1:8" x14ac:dyDescent="0.25">
      <c r="A470">
        <f ca="1">OFFSET(Лист1!A470,TaimShift,0)</f>
        <v>711</v>
      </c>
      <c r="B470">
        <f ca="1">OFFSET(Лист1!B470,TaimShift,0)</f>
        <v>18</v>
      </c>
      <c r="C470">
        <f ca="1">OFFSET(Лист1!C470,TaimShift,0)</f>
        <v>27</v>
      </c>
      <c r="D470">
        <f ca="1">OFFSET(Лист1!D470,TaimShift,0)</f>
        <v>15</v>
      </c>
      <c r="E470">
        <f ca="1">OFFSET(Лист1!E470,TaimShift,0)</f>
        <v>34</v>
      </c>
      <c r="F470">
        <f ca="1">OFFSET(Лист1!F470,TaimShift,0)</f>
        <v>20</v>
      </c>
      <c r="G470">
        <f ca="1">OFFSET(Лист1!G470,TaimShift,0)</f>
        <v>1</v>
      </c>
      <c r="H470">
        <f ca="1">OFFSET(Лист1!H470,TaimShift,0)</f>
        <v>3</v>
      </c>
    </row>
    <row r="471" spans="1:8" x14ac:dyDescent="0.25">
      <c r="A471">
        <f ca="1">OFFSET(Лист1!A471,TaimShift,0)</f>
        <v>710</v>
      </c>
      <c r="B471">
        <f ca="1">OFFSET(Лист1!B471,TaimShift,0)</f>
        <v>38</v>
      </c>
      <c r="C471">
        <f ca="1">OFFSET(Лист1!C471,TaimShift,0)</f>
        <v>35</v>
      </c>
      <c r="D471">
        <f ca="1">OFFSET(Лист1!D471,TaimShift,0)</f>
        <v>5</v>
      </c>
      <c r="E471">
        <f ca="1">OFFSET(Лист1!E471,TaimShift,0)</f>
        <v>49</v>
      </c>
      <c r="F471">
        <f ca="1">OFFSET(Лист1!F471,TaimShift,0)</f>
        <v>22</v>
      </c>
      <c r="G471">
        <f ca="1">OFFSET(Лист1!G471,TaimShift,0)</f>
        <v>7</v>
      </c>
      <c r="H471">
        <f ca="1">OFFSET(Лист1!H471,TaimShift,0)</f>
        <v>4</v>
      </c>
    </row>
    <row r="472" spans="1:8" x14ac:dyDescent="0.25">
      <c r="A472">
        <f ca="1">OFFSET(Лист1!A472,TaimShift,0)</f>
        <v>709</v>
      </c>
      <c r="B472">
        <f ca="1">OFFSET(Лист1!B472,TaimShift,0)</f>
        <v>24</v>
      </c>
      <c r="C472">
        <f ca="1">OFFSET(Лист1!C472,TaimShift,0)</f>
        <v>18</v>
      </c>
      <c r="D472">
        <f ca="1">OFFSET(Лист1!D472,TaimShift,0)</f>
        <v>22</v>
      </c>
      <c r="E472">
        <f ca="1">OFFSET(Лист1!E472,TaimShift,0)</f>
        <v>8</v>
      </c>
      <c r="F472">
        <f ca="1">OFFSET(Лист1!F472,TaimShift,0)</f>
        <v>27</v>
      </c>
      <c r="G472">
        <f ca="1">OFFSET(Лист1!G472,TaimShift,0)</f>
        <v>11</v>
      </c>
      <c r="H472">
        <f ca="1">OFFSET(Лист1!H472,TaimShift,0)</f>
        <v>4</v>
      </c>
    </row>
    <row r="473" spans="1:8" x14ac:dyDescent="0.25">
      <c r="A473">
        <f ca="1">OFFSET(Лист1!A473,TaimShift,0)</f>
        <v>708</v>
      </c>
      <c r="B473">
        <f ca="1">OFFSET(Лист1!B473,TaimShift,0)</f>
        <v>47</v>
      </c>
      <c r="C473">
        <f ca="1">OFFSET(Лист1!C473,TaimShift,0)</f>
        <v>18</v>
      </c>
      <c r="D473">
        <f ca="1">OFFSET(Лист1!D473,TaimShift,0)</f>
        <v>43</v>
      </c>
      <c r="E473">
        <f ca="1">OFFSET(Лист1!E473,TaimShift,0)</f>
        <v>39</v>
      </c>
      <c r="F473">
        <f ca="1">OFFSET(Лист1!F473,TaimShift,0)</f>
        <v>4</v>
      </c>
      <c r="G473">
        <f ca="1">OFFSET(Лист1!G473,TaimShift,0)</f>
        <v>6</v>
      </c>
      <c r="H473">
        <f ca="1">OFFSET(Лист1!H473,TaimShift,0)</f>
        <v>2</v>
      </c>
    </row>
    <row r="474" spans="1:8" x14ac:dyDescent="0.25">
      <c r="A474">
        <f ca="1">OFFSET(Лист1!A474,TaimShift,0)</f>
        <v>707</v>
      </c>
      <c r="B474">
        <f ca="1">OFFSET(Лист1!B474,TaimShift,0)</f>
        <v>39</v>
      </c>
      <c r="C474">
        <f ca="1">OFFSET(Лист1!C474,TaimShift,0)</f>
        <v>25</v>
      </c>
      <c r="D474">
        <f ca="1">OFFSET(Лист1!D474,TaimShift,0)</f>
        <v>18</v>
      </c>
      <c r="E474">
        <f ca="1">OFFSET(Лист1!E474,TaimShift,0)</f>
        <v>22</v>
      </c>
      <c r="F474">
        <f ca="1">OFFSET(Лист1!F474,TaimShift,0)</f>
        <v>27</v>
      </c>
      <c r="G474">
        <f ca="1">OFFSET(Лист1!G474,TaimShift,0)</f>
        <v>5</v>
      </c>
      <c r="H474">
        <f ca="1">OFFSET(Лист1!H474,TaimShift,0)</f>
        <v>10</v>
      </c>
    </row>
    <row r="475" spans="1:8" x14ac:dyDescent="0.25">
      <c r="A475">
        <f ca="1">OFFSET(Лист1!A475,TaimShift,0)</f>
        <v>706</v>
      </c>
      <c r="B475">
        <f ca="1">OFFSET(Лист1!B475,TaimShift,0)</f>
        <v>39</v>
      </c>
      <c r="C475">
        <f ca="1">OFFSET(Лист1!C475,TaimShift,0)</f>
        <v>34</v>
      </c>
      <c r="D475">
        <f ca="1">OFFSET(Лист1!D475,TaimShift,0)</f>
        <v>45</v>
      </c>
      <c r="E475">
        <f ca="1">OFFSET(Лист1!E475,TaimShift,0)</f>
        <v>33</v>
      </c>
      <c r="F475">
        <f ca="1">OFFSET(Лист1!F475,TaimShift,0)</f>
        <v>31</v>
      </c>
      <c r="G475">
        <f ca="1">OFFSET(Лист1!G475,TaimShift,0)</f>
        <v>2</v>
      </c>
      <c r="H475">
        <f ca="1">OFFSET(Лист1!H475,TaimShift,0)</f>
        <v>10</v>
      </c>
    </row>
    <row r="476" spans="1:8" x14ac:dyDescent="0.25">
      <c r="A476">
        <f ca="1">OFFSET(Лист1!A476,TaimShift,0)</f>
        <v>705</v>
      </c>
      <c r="B476">
        <f ca="1">OFFSET(Лист1!B476,TaimShift,0)</f>
        <v>20</v>
      </c>
      <c r="C476">
        <f ca="1">OFFSET(Лист1!C476,TaimShift,0)</f>
        <v>1</v>
      </c>
      <c r="D476">
        <f ca="1">OFFSET(Лист1!D476,TaimShift,0)</f>
        <v>7</v>
      </c>
      <c r="E476">
        <f ca="1">OFFSET(Лист1!E476,TaimShift,0)</f>
        <v>21</v>
      </c>
      <c r="F476">
        <f ca="1">OFFSET(Лист1!F476,TaimShift,0)</f>
        <v>48</v>
      </c>
      <c r="G476">
        <f ca="1">OFFSET(Лист1!G476,TaimShift,0)</f>
        <v>4</v>
      </c>
      <c r="H476">
        <f ca="1">OFFSET(Лист1!H476,TaimShift,0)</f>
        <v>7</v>
      </c>
    </row>
    <row r="477" spans="1:8" x14ac:dyDescent="0.25">
      <c r="A477">
        <f ca="1">OFFSET(Лист1!A477,TaimShift,0)</f>
        <v>704</v>
      </c>
      <c r="B477">
        <f ca="1">OFFSET(Лист1!B477,TaimShift,0)</f>
        <v>5</v>
      </c>
      <c r="C477">
        <f ca="1">OFFSET(Лист1!C477,TaimShift,0)</f>
        <v>38</v>
      </c>
      <c r="D477">
        <f ca="1">OFFSET(Лист1!D477,TaimShift,0)</f>
        <v>49</v>
      </c>
      <c r="E477">
        <f ca="1">OFFSET(Лист1!E477,TaimShift,0)</f>
        <v>15</v>
      </c>
      <c r="F477">
        <f ca="1">OFFSET(Лист1!F477,TaimShift,0)</f>
        <v>25</v>
      </c>
      <c r="G477">
        <f ca="1">OFFSET(Лист1!G477,TaimShift,0)</f>
        <v>1</v>
      </c>
      <c r="H477">
        <f ca="1">OFFSET(Лист1!H477,TaimShift,0)</f>
        <v>2</v>
      </c>
    </row>
    <row r="478" spans="1:8" x14ac:dyDescent="0.25">
      <c r="A478">
        <f ca="1">OFFSET(Лист1!A478,TaimShift,0)</f>
        <v>703</v>
      </c>
      <c r="B478">
        <f ca="1">OFFSET(Лист1!B478,TaimShift,0)</f>
        <v>48</v>
      </c>
      <c r="C478">
        <f ca="1">OFFSET(Лист1!C478,TaimShift,0)</f>
        <v>13</v>
      </c>
      <c r="D478">
        <f ca="1">OFFSET(Лист1!D478,TaimShift,0)</f>
        <v>37</v>
      </c>
      <c r="E478">
        <f ca="1">OFFSET(Лист1!E478,TaimShift,0)</f>
        <v>40</v>
      </c>
      <c r="F478">
        <f ca="1">OFFSET(Лист1!F478,TaimShift,0)</f>
        <v>11</v>
      </c>
      <c r="G478">
        <f ca="1">OFFSET(Лист1!G478,TaimShift,0)</f>
        <v>8</v>
      </c>
      <c r="H478">
        <f ca="1">OFFSET(Лист1!H478,TaimShift,0)</f>
        <v>9</v>
      </c>
    </row>
    <row r="479" spans="1:8" x14ac:dyDescent="0.25">
      <c r="A479">
        <f ca="1">OFFSET(Лист1!A479,TaimShift,0)</f>
        <v>702</v>
      </c>
      <c r="B479">
        <f ca="1">OFFSET(Лист1!B479,TaimShift,0)</f>
        <v>16</v>
      </c>
      <c r="C479">
        <f ca="1">OFFSET(Лист1!C479,TaimShift,0)</f>
        <v>22</v>
      </c>
      <c r="D479">
        <f ca="1">OFFSET(Лист1!D479,TaimShift,0)</f>
        <v>28</v>
      </c>
      <c r="E479">
        <f ca="1">OFFSET(Лист1!E479,TaimShift,0)</f>
        <v>46</v>
      </c>
      <c r="F479">
        <f ca="1">OFFSET(Лист1!F479,TaimShift,0)</f>
        <v>18</v>
      </c>
      <c r="G479">
        <f ca="1">OFFSET(Лист1!G479,TaimShift,0)</f>
        <v>11</v>
      </c>
      <c r="H479">
        <f ca="1">OFFSET(Лист1!H479,TaimShift,0)</f>
        <v>9</v>
      </c>
    </row>
    <row r="480" spans="1:8" x14ac:dyDescent="0.25">
      <c r="A480">
        <f ca="1">OFFSET(Лист1!A480,TaimShift,0)</f>
        <v>701</v>
      </c>
      <c r="B480">
        <f ca="1">OFFSET(Лист1!B480,TaimShift,0)</f>
        <v>12</v>
      </c>
      <c r="C480">
        <f ca="1">OFFSET(Лист1!C480,TaimShift,0)</f>
        <v>18</v>
      </c>
      <c r="D480">
        <f ca="1">OFFSET(Лист1!D480,TaimShift,0)</f>
        <v>21</v>
      </c>
      <c r="E480">
        <f ca="1">OFFSET(Лист1!E480,TaimShift,0)</f>
        <v>33</v>
      </c>
      <c r="F480">
        <f ca="1">OFFSET(Лист1!F480,TaimShift,0)</f>
        <v>32</v>
      </c>
      <c r="G480">
        <f ca="1">OFFSET(Лист1!G480,TaimShift,0)</f>
        <v>1</v>
      </c>
      <c r="H480">
        <f ca="1">OFFSET(Лист1!H480,TaimShift,0)</f>
        <v>11</v>
      </c>
    </row>
    <row r="481" spans="1:8" x14ac:dyDescent="0.25">
      <c r="A481">
        <f ca="1">OFFSET(Лист1!A481,TaimShift,0)</f>
        <v>700</v>
      </c>
      <c r="B481">
        <f ca="1">OFFSET(Лист1!B481,TaimShift,0)</f>
        <v>34</v>
      </c>
      <c r="C481">
        <f ca="1">OFFSET(Лист1!C481,TaimShift,0)</f>
        <v>40</v>
      </c>
      <c r="D481">
        <f ca="1">OFFSET(Лист1!D481,TaimShift,0)</f>
        <v>25</v>
      </c>
      <c r="E481">
        <f ca="1">OFFSET(Лист1!E481,TaimShift,0)</f>
        <v>7</v>
      </c>
      <c r="F481">
        <f ca="1">OFFSET(Лист1!F481,TaimShift,0)</f>
        <v>49</v>
      </c>
      <c r="G481">
        <f ca="1">OFFSET(Лист1!G481,TaimShift,0)</f>
        <v>9</v>
      </c>
      <c r="H481">
        <f ca="1">OFFSET(Лист1!H481,TaimShift,0)</f>
        <v>11</v>
      </c>
    </row>
    <row r="482" spans="1:8" x14ac:dyDescent="0.25">
      <c r="A482">
        <f ca="1">OFFSET(Лист1!A482,TaimShift,0)</f>
        <v>699</v>
      </c>
      <c r="B482">
        <f ca="1">OFFSET(Лист1!B482,TaimShift,0)</f>
        <v>2</v>
      </c>
      <c r="C482">
        <f ca="1">OFFSET(Лист1!C482,TaimShift,0)</f>
        <v>39</v>
      </c>
      <c r="D482">
        <f ca="1">OFFSET(Лист1!D482,TaimShift,0)</f>
        <v>32</v>
      </c>
      <c r="E482">
        <f ca="1">OFFSET(Лист1!E482,TaimShift,0)</f>
        <v>15</v>
      </c>
      <c r="F482">
        <f ca="1">OFFSET(Лист1!F482,TaimShift,0)</f>
        <v>44</v>
      </c>
      <c r="G482">
        <f ca="1">OFFSET(Лист1!G482,TaimShift,0)</f>
        <v>5</v>
      </c>
      <c r="H482">
        <f ca="1">OFFSET(Лист1!H482,TaimShift,0)</f>
        <v>10</v>
      </c>
    </row>
    <row r="483" spans="1:8" x14ac:dyDescent="0.25">
      <c r="A483">
        <f ca="1">OFFSET(Лист1!A483,TaimShift,0)</f>
        <v>698</v>
      </c>
      <c r="B483">
        <f ca="1">OFFSET(Лист1!B483,TaimShift,0)</f>
        <v>27</v>
      </c>
      <c r="C483">
        <f ca="1">OFFSET(Лист1!C483,TaimShift,0)</f>
        <v>41</v>
      </c>
      <c r="D483">
        <f ca="1">OFFSET(Лист1!D483,TaimShift,0)</f>
        <v>24</v>
      </c>
      <c r="E483">
        <f ca="1">OFFSET(Лист1!E483,TaimShift,0)</f>
        <v>45</v>
      </c>
      <c r="F483">
        <f ca="1">OFFSET(Лист1!F483,TaimShift,0)</f>
        <v>5</v>
      </c>
      <c r="G483">
        <f ca="1">OFFSET(Лист1!G483,TaimShift,0)</f>
        <v>7</v>
      </c>
      <c r="H483">
        <f ca="1">OFFSET(Лист1!H483,TaimShift,0)</f>
        <v>6</v>
      </c>
    </row>
    <row r="484" spans="1:8" x14ac:dyDescent="0.25">
      <c r="A484">
        <f ca="1">OFFSET(Лист1!A484,TaimShift,0)</f>
        <v>697</v>
      </c>
      <c r="B484">
        <f ca="1">OFFSET(Лист1!B484,TaimShift,0)</f>
        <v>16</v>
      </c>
      <c r="C484">
        <f ca="1">OFFSET(Лист1!C484,TaimShift,0)</f>
        <v>13</v>
      </c>
      <c r="D484">
        <f ca="1">OFFSET(Лист1!D484,TaimShift,0)</f>
        <v>26</v>
      </c>
      <c r="E484">
        <f ca="1">OFFSET(Лист1!E484,TaimShift,0)</f>
        <v>25</v>
      </c>
      <c r="F484">
        <f ca="1">OFFSET(Лист1!F484,TaimShift,0)</f>
        <v>7</v>
      </c>
      <c r="G484">
        <f ca="1">OFFSET(Лист1!G484,TaimShift,0)</f>
        <v>1</v>
      </c>
      <c r="H484">
        <f ca="1">OFFSET(Лист1!H484,TaimShift,0)</f>
        <v>6</v>
      </c>
    </row>
    <row r="485" spans="1:8" x14ac:dyDescent="0.25">
      <c r="A485">
        <f ca="1">OFFSET(Лист1!A485,TaimShift,0)</f>
        <v>696</v>
      </c>
      <c r="B485">
        <f ca="1">OFFSET(Лист1!B485,TaimShift,0)</f>
        <v>31</v>
      </c>
      <c r="C485">
        <f ca="1">OFFSET(Лист1!C485,TaimShift,0)</f>
        <v>3</v>
      </c>
      <c r="D485">
        <f ca="1">OFFSET(Лист1!D485,TaimShift,0)</f>
        <v>47</v>
      </c>
      <c r="E485">
        <f ca="1">OFFSET(Лист1!E485,TaimShift,0)</f>
        <v>8</v>
      </c>
      <c r="F485">
        <f ca="1">OFFSET(Лист1!F485,TaimShift,0)</f>
        <v>34</v>
      </c>
      <c r="G485">
        <f ca="1">OFFSET(Лист1!G485,TaimShift,0)</f>
        <v>11</v>
      </c>
      <c r="H485">
        <f ca="1">OFFSET(Лист1!H485,TaimShift,0)</f>
        <v>9</v>
      </c>
    </row>
    <row r="486" spans="1:8" x14ac:dyDescent="0.25">
      <c r="A486">
        <f ca="1">OFFSET(Лист1!A486,TaimShift,0)</f>
        <v>695</v>
      </c>
      <c r="B486">
        <f ca="1">OFFSET(Лист1!B486,TaimShift,0)</f>
        <v>38</v>
      </c>
      <c r="C486">
        <f ca="1">OFFSET(Лист1!C486,TaimShift,0)</f>
        <v>5</v>
      </c>
      <c r="D486">
        <f ca="1">OFFSET(Лист1!D486,TaimShift,0)</f>
        <v>36</v>
      </c>
      <c r="E486">
        <f ca="1">OFFSET(Лист1!E486,TaimShift,0)</f>
        <v>33</v>
      </c>
      <c r="F486">
        <f ca="1">OFFSET(Лист1!F486,TaimShift,0)</f>
        <v>47</v>
      </c>
      <c r="G486">
        <f ca="1">OFFSET(Лист1!G486,TaimShift,0)</f>
        <v>4</v>
      </c>
      <c r="H486">
        <f ca="1">OFFSET(Лист1!H486,TaimShift,0)</f>
        <v>9</v>
      </c>
    </row>
    <row r="487" spans="1:8" x14ac:dyDescent="0.25">
      <c r="A487">
        <f ca="1">OFFSET(Лист1!A487,TaimShift,0)</f>
        <v>694</v>
      </c>
      <c r="B487">
        <f ca="1">OFFSET(Лист1!B487,TaimShift,0)</f>
        <v>26</v>
      </c>
      <c r="C487">
        <f ca="1">OFFSET(Лист1!C487,TaimShift,0)</f>
        <v>23</v>
      </c>
      <c r="D487">
        <f ca="1">OFFSET(Лист1!D487,TaimShift,0)</f>
        <v>37</v>
      </c>
      <c r="E487">
        <f ca="1">OFFSET(Лист1!E487,TaimShift,0)</f>
        <v>29</v>
      </c>
      <c r="F487">
        <f ca="1">OFFSET(Лист1!F487,TaimShift,0)</f>
        <v>40</v>
      </c>
      <c r="G487">
        <f ca="1">OFFSET(Лист1!G487,TaimShift,0)</f>
        <v>4</v>
      </c>
      <c r="H487">
        <f ca="1">OFFSET(Лист1!H487,TaimShift,0)</f>
        <v>3</v>
      </c>
    </row>
    <row r="488" spans="1:8" x14ac:dyDescent="0.25">
      <c r="A488">
        <f ca="1">OFFSET(Лист1!A488,TaimShift,0)</f>
        <v>693</v>
      </c>
      <c r="B488">
        <f ca="1">OFFSET(Лист1!B488,TaimShift,0)</f>
        <v>47</v>
      </c>
      <c r="C488">
        <f ca="1">OFFSET(Лист1!C488,TaimShift,0)</f>
        <v>34</v>
      </c>
      <c r="D488">
        <f ca="1">OFFSET(Лист1!D488,TaimShift,0)</f>
        <v>13</v>
      </c>
      <c r="E488">
        <f ca="1">OFFSET(Лист1!E488,TaimShift,0)</f>
        <v>30</v>
      </c>
      <c r="F488">
        <f ca="1">OFFSET(Лист1!F488,TaimShift,0)</f>
        <v>4</v>
      </c>
      <c r="G488">
        <f ca="1">OFFSET(Лист1!G488,TaimShift,0)</f>
        <v>6</v>
      </c>
      <c r="H488">
        <f ca="1">OFFSET(Лист1!H488,TaimShift,0)</f>
        <v>2</v>
      </c>
    </row>
    <row r="489" spans="1:8" x14ac:dyDescent="0.25">
      <c r="A489">
        <f ca="1">OFFSET(Лист1!A489,TaimShift,0)</f>
        <v>692</v>
      </c>
      <c r="B489">
        <f ca="1">OFFSET(Лист1!B489,TaimShift,0)</f>
        <v>45</v>
      </c>
      <c r="C489">
        <f ca="1">OFFSET(Лист1!C489,TaimShift,0)</f>
        <v>28</v>
      </c>
      <c r="D489">
        <f ca="1">OFFSET(Лист1!D489,TaimShift,0)</f>
        <v>3</v>
      </c>
      <c r="E489">
        <f ca="1">OFFSET(Лист1!E489,TaimShift,0)</f>
        <v>26</v>
      </c>
      <c r="F489">
        <f ca="1">OFFSET(Лист1!F489,TaimShift,0)</f>
        <v>21</v>
      </c>
      <c r="G489">
        <f ca="1">OFFSET(Лист1!G489,TaimShift,0)</f>
        <v>10</v>
      </c>
      <c r="H489">
        <f ca="1">OFFSET(Лист1!H489,TaimShift,0)</f>
        <v>7</v>
      </c>
    </row>
    <row r="490" spans="1:8" x14ac:dyDescent="0.25">
      <c r="A490">
        <f ca="1">OFFSET(Лист1!A490,TaimShift,0)</f>
        <v>691</v>
      </c>
      <c r="B490">
        <f ca="1">OFFSET(Лист1!B490,TaimShift,0)</f>
        <v>37</v>
      </c>
      <c r="C490">
        <f ca="1">OFFSET(Лист1!C490,TaimShift,0)</f>
        <v>5</v>
      </c>
      <c r="D490">
        <f ca="1">OFFSET(Лист1!D490,TaimShift,0)</f>
        <v>19</v>
      </c>
      <c r="E490">
        <f ca="1">OFFSET(Лист1!E490,TaimShift,0)</f>
        <v>31</v>
      </c>
      <c r="F490">
        <f ca="1">OFFSET(Лист1!F490,TaimShift,0)</f>
        <v>24</v>
      </c>
      <c r="G490">
        <f ca="1">OFFSET(Лист1!G490,TaimShift,0)</f>
        <v>9</v>
      </c>
      <c r="H490">
        <f ca="1">OFFSET(Лист1!H490,TaimShift,0)</f>
        <v>1</v>
      </c>
    </row>
    <row r="491" spans="1:8" x14ac:dyDescent="0.25">
      <c r="A491">
        <f ca="1">OFFSET(Лист1!A491,TaimShift,0)</f>
        <v>690</v>
      </c>
      <c r="B491">
        <f ca="1">OFFSET(Лист1!B491,TaimShift,0)</f>
        <v>30</v>
      </c>
      <c r="C491">
        <f ca="1">OFFSET(Лист1!C491,TaimShift,0)</f>
        <v>42</v>
      </c>
      <c r="D491">
        <f ca="1">OFFSET(Лист1!D491,TaimShift,0)</f>
        <v>4</v>
      </c>
      <c r="E491">
        <f ca="1">OFFSET(Лист1!E491,TaimShift,0)</f>
        <v>31</v>
      </c>
      <c r="F491">
        <f ca="1">OFFSET(Лист1!F491,TaimShift,0)</f>
        <v>38</v>
      </c>
      <c r="G491">
        <f ca="1">OFFSET(Лист1!G491,TaimShift,0)</f>
        <v>11</v>
      </c>
      <c r="H491">
        <f ca="1">OFFSET(Лист1!H491,TaimShift,0)</f>
        <v>2</v>
      </c>
    </row>
    <row r="492" spans="1:8" x14ac:dyDescent="0.25">
      <c r="A492">
        <f ca="1">OFFSET(Лист1!A492,TaimShift,0)</f>
        <v>689</v>
      </c>
      <c r="B492">
        <f ca="1">OFFSET(Лист1!B492,TaimShift,0)</f>
        <v>35</v>
      </c>
      <c r="C492">
        <f ca="1">OFFSET(Лист1!C492,TaimShift,0)</f>
        <v>26</v>
      </c>
      <c r="D492">
        <f ca="1">OFFSET(Лист1!D492,TaimShift,0)</f>
        <v>18</v>
      </c>
      <c r="E492">
        <f ca="1">OFFSET(Лист1!E492,TaimShift,0)</f>
        <v>23</v>
      </c>
      <c r="F492">
        <f ca="1">OFFSET(Лист1!F492,TaimShift,0)</f>
        <v>44</v>
      </c>
      <c r="G492">
        <f ca="1">OFFSET(Лист1!G492,TaimShift,0)</f>
        <v>3</v>
      </c>
      <c r="H492">
        <f ca="1">OFFSET(Лист1!H492,TaimShift,0)</f>
        <v>11</v>
      </c>
    </row>
    <row r="493" spans="1:8" x14ac:dyDescent="0.25">
      <c r="A493">
        <f ca="1">OFFSET(Лист1!A493,TaimShift,0)</f>
        <v>688</v>
      </c>
      <c r="B493">
        <f ca="1">OFFSET(Лист1!B493,TaimShift,0)</f>
        <v>13</v>
      </c>
      <c r="C493">
        <f ca="1">OFFSET(Лист1!C493,TaimShift,0)</f>
        <v>49</v>
      </c>
      <c r="D493">
        <f ca="1">OFFSET(Лист1!D493,TaimShift,0)</f>
        <v>44</v>
      </c>
      <c r="E493">
        <f ca="1">OFFSET(Лист1!E493,TaimShift,0)</f>
        <v>21</v>
      </c>
      <c r="F493">
        <f ca="1">OFFSET(Лист1!F493,TaimShift,0)</f>
        <v>24</v>
      </c>
      <c r="G493">
        <f ca="1">OFFSET(Лист1!G493,TaimShift,0)</f>
        <v>9</v>
      </c>
      <c r="H493">
        <f ca="1">OFFSET(Лист1!H493,TaimShift,0)</f>
        <v>1</v>
      </c>
    </row>
    <row r="494" spans="1:8" x14ac:dyDescent="0.25">
      <c r="A494">
        <f ca="1">OFFSET(Лист1!A494,TaimShift,0)</f>
        <v>687</v>
      </c>
      <c r="B494">
        <f ca="1">OFFSET(Лист1!B494,TaimShift,0)</f>
        <v>20</v>
      </c>
      <c r="C494">
        <f ca="1">OFFSET(Лист1!C494,TaimShift,0)</f>
        <v>46</v>
      </c>
      <c r="D494">
        <f ca="1">OFFSET(Лист1!D494,TaimShift,0)</f>
        <v>15</v>
      </c>
      <c r="E494">
        <f ca="1">OFFSET(Лист1!E494,TaimShift,0)</f>
        <v>24</v>
      </c>
      <c r="F494">
        <f ca="1">OFFSET(Лист1!F494,TaimShift,0)</f>
        <v>13</v>
      </c>
      <c r="G494">
        <f ca="1">OFFSET(Лист1!G494,TaimShift,0)</f>
        <v>8</v>
      </c>
      <c r="H494">
        <f ca="1">OFFSET(Лист1!H494,TaimShift,0)</f>
        <v>1</v>
      </c>
    </row>
    <row r="495" spans="1:8" x14ac:dyDescent="0.25">
      <c r="A495">
        <f ca="1">OFFSET(Лист1!A495,TaimShift,0)</f>
        <v>686</v>
      </c>
      <c r="B495">
        <f ca="1">OFFSET(Лист1!B495,TaimShift,0)</f>
        <v>21</v>
      </c>
      <c r="C495">
        <f ca="1">OFFSET(Лист1!C495,TaimShift,0)</f>
        <v>47</v>
      </c>
      <c r="D495">
        <f ca="1">OFFSET(Лист1!D495,TaimShift,0)</f>
        <v>31</v>
      </c>
      <c r="E495">
        <f ca="1">OFFSET(Лист1!E495,TaimShift,0)</f>
        <v>39</v>
      </c>
      <c r="F495">
        <f ca="1">OFFSET(Лист1!F495,TaimShift,0)</f>
        <v>24</v>
      </c>
      <c r="G495">
        <f ca="1">OFFSET(Лист1!G495,TaimShift,0)</f>
        <v>3</v>
      </c>
      <c r="H495">
        <f ca="1">OFFSET(Лист1!H495,TaimShift,0)</f>
        <v>7</v>
      </c>
    </row>
    <row r="496" spans="1:8" x14ac:dyDescent="0.25">
      <c r="A496">
        <f ca="1">OFFSET(Лист1!A496,TaimShift,0)</f>
        <v>685</v>
      </c>
      <c r="B496">
        <f ca="1">OFFSET(Лист1!B496,TaimShift,0)</f>
        <v>14</v>
      </c>
      <c r="C496">
        <f ca="1">OFFSET(Лист1!C496,TaimShift,0)</f>
        <v>50</v>
      </c>
      <c r="D496">
        <f ca="1">OFFSET(Лист1!D496,TaimShift,0)</f>
        <v>47</v>
      </c>
      <c r="E496">
        <f ca="1">OFFSET(Лист1!E496,TaimShift,0)</f>
        <v>26</v>
      </c>
      <c r="F496">
        <f ca="1">OFFSET(Лист1!F496,TaimShift,0)</f>
        <v>3</v>
      </c>
      <c r="G496">
        <f ca="1">OFFSET(Лист1!G496,TaimShift,0)</f>
        <v>7</v>
      </c>
      <c r="H496">
        <f ca="1">OFFSET(Лист1!H496,TaimShift,0)</f>
        <v>11</v>
      </c>
    </row>
    <row r="497" spans="1:8" x14ac:dyDescent="0.25">
      <c r="A497">
        <f ca="1">OFFSET(Лист1!A497,TaimShift,0)</f>
        <v>684</v>
      </c>
      <c r="B497">
        <f ca="1">OFFSET(Лист1!B497,TaimShift,0)</f>
        <v>8</v>
      </c>
      <c r="C497">
        <f ca="1">OFFSET(Лист1!C497,TaimShift,0)</f>
        <v>33</v>
      </c>
      <c r="D497">
        <f ca="1">OFFSET(Лист1!D497,TaimShift,0)</f>
        <v>30</v>
      </c>
      <c r="E497">
        <f ca="1">OFFSET(Лист1!E497,TaimShift,0)</f>
        <v>12</v>
      </c>
      <c r="F497">
        <f ca="1">OFFSET(Лист1!F497,TaimShift,0)</f>
        <v>19</v>
      </c>
      <c r="G497">
        <f ca="1">OFFSET(Лист1!G497,TaimShift,0)</f>
        <v>4</v>
      </c>
      <c r="H497">
        <f ca="1">OFFSET(Лист1!H497,TaimShift,0)</f>
        <v>11</v>
      </c>
    </row>
    <row r="498" spans="1:8" x14ac:dyDescent="0.25">
      <c r="A498">
        <f ca="1">OFFSET(Лист1!A498,TaimShift,0)</f>
        <v>683</v>
      </c>
      <c r="B498">
        <f ca="1">OFFSET(Лист1!B498,TaimShift,0)</f>
        <v>42</v>
      </c>
      <c r="C498">
        <f ca="1">OFFSET(Лист1!C498,TaimShift,0)</f>
        <v>11</v>
      </c>
      <c r="D498">
        <f ca="1">OFFSET(Лист1!D498,TaimShift,0)</f>
        <v>29</v>
      </c>
      <c r="E498">
        <f ca="1">OFFSET(Лист1!E498,TaimShift,0)</f>
        <v>18</v>
      </c>
      <c r="F498">
        <f ca="1">OFFSET(Лист1!F498,TaimShift,0)</f>
        <v>49</v>
      </c>
      <c r="G498">
        <f ca="1">OFFSET(Лист1!G498,TaimShift,0)</f>
        <v>11</v>
      </c>
      <c r="H498">
        <f ca="1">OFFSET(Лист1!H498,TaimShift,0)</f>
        <v>4</v>
      </c>
    </row>
    <row r="499" spans="1:8" x14ac:dyDescent="0.25">
      <c r="A499">
        <f ca="1">OFFSET(Лист1!A499,TaimShift,0)</f>
        <v>682</v>
      </c>
      <c r="B499">
        <f ca="1">OFFSET(Лист1!B499,TaimShift,0)</f>
        <v>50</v>
      </c>
      <c r="C499">
        <f ca="1">OFFSET(Лист1!C499,TaimShift,0)</f>
        <v>45</v>
      </c>
      <c r="D499">
        <f ca="1">OFFSET(Лист1!D499,TaimShift,0)</f>
        <v>28</v>
      </c>
      <c r="E499">
        <f ca="1">OFFSET(Лист1!E499,TaimShift,0)</f>
        <v>6</v>
      </c>
      <c r="F499">
        <f ca="1">OFFSET(Лист1!F499,TaimShift,0)</f>
        <v>10</v>
      </c>
      <c r="G499">
        <f ca="1">OFFSET(Лист1!G499,TaimShift,0)</f>
        <v>10</v>
      </c>
      <c r="H499">
        <f ca="1">OFFSET(Лист1!H499,TaimShift,0)</f>
        <v>11</v>
      </c>
    </row>
    <row r="500" spans="1:8" x14ac:dyDescent="0.25">
      <c r="A500">
        <f ca="1">OFFSET(Лист1!A500,TaimShift,0)</f>
        <v>681</v>
      </c>
      <c r="B500">
        <f ca="1">OFFSET(Лист1!B500,TaimShift,0)</f>
        <v>44</v>
      </c>
      <c r="C500">
        <f ca="1">OFFSET(Лист1!C500,TaimShift,0)</f>
        <v>38</v>
      </c>
      <c r="D500">
        <f ca="1">OFFSET(Лист1!D500,TaimShift,0)</f>
        <v>18</v>
      </c>
      <c r="E500">
        <f ca="1">OFFSET(Лист1!E500,TaimShift,0)</f>
        <v>16</v>
      </c>
      <c r="F500">
        <f ca="1">OFFSET(Лист1!F500,TaimShift,0)</f>
        <v>26</v>
      </c>
      <c r="G500">
        <f ca="1">OFFSET(Лист1!G500,TaimShift,0)</f>
        <v>10</v>
      </c>
      <c r="H500">
        <f ca="1">OFFSET(Лист1!H500,TaimShift,0)</f>
        <v>8</v>
      </c>
    </row>
    <row r="501" spans="1:8" x14ac:dyDescent="0.25">
      <c r="A501">
        <f ca="1">OFFSET(Лист1!A501,TaimShift,0)</f>
        <v>680</v>
      </c>
      <c r="B501">
        <f ca="1">OFFSET(Лист1!B501,TaimShift,0)</f>
        <v>3</v>
      </c>
      <c r="C501">
        <f ca="1">OFFSET(Лист1!C501,TaimShift,0)</f>
        <v>43</v>
      </c>
      <c r="D501">
        <f ca="1">OFFSET(Лист1!D501,TaimShift,0)</f>
        <v>19</v>
      </c>
      <c r="E501">
        <f ca="1">OFFSET(Лист1!E501,TaimShift,0)</f>
        <v>28</v>
      </c>
      <c r="F501">
        <f ca="1">OFFSET(Лист1!F501,TaimShift,0)</f>
        <v>4</v>
      </c>
      <c r="G501">
        <f ca="1">OFFSET(Лист1!G501,TaimShift,0)</f>
        <v>3</v>
      </c>
      <c r="H501">
        <f ca="1">OFFSET(Лист1!H501,TaimShift,0)</f>
        <v>7</v>
      </c>
    </row>
    <row r="502" spans="1:8" x14ac:dyDescent="0.25">
      <c r="A502">
        <f ca="1">OFFSET(Лист1!A502,TaimShift,0)</f>
        <v>679</v>
      </c>
      <c r="B502">
        <f ca="1">OFFSET(Лист1!B502,TaimShift,0)</f>
        <v>28</v>
      </c>
      <c r="C502">
        <f ca="1">OFFSET(Лист1!C502,TaimShift,0)</f>
        <v>50</v>
      </c>
      <c r="D502">
        <f ca="1">OFFSET(Лист1!D502,TaimShift,0)</f>
        <v>26</v>
      </c>
      <c r="E502">
        <f ca="1">OFFSET(Лист1!E502,TaimShift,0)</f>
        <v>7</v>
      </c>
      <c r="F502">
        <f ca="1">OFFSET(Лист1!F502,TaimShift,0)</f>
        <v>20</v>
      </c>
      <c r="G502">
        <f ca="1">OFFSET(Лист1!G502,TaimShift,0)</f>
        <v>8</v>
      </c>
      <c r="H502">
        <f ca="1">OFFSET(Лист1!H502,TaimShift,0)</f>
        <v>2</v>
      </c>
    </row>
    <row r="503" spans="1:8" x14ac:dyDescent="0.25">
      <c r="A503">
        <f ca="1">OFFSET(Лист1!A503,TaimShift,0)</f>
        <v>678</v>
      </c>
      <c r="B503">
        <f ca="1">OFFSET(Лист1!B503,TaimShift,0)</f>
        <v>37</v>
      </c>
      <c r="C503">
        <f ca="1">OFFSET(Лист1!C503,TaimShift,0)</f>
        <v>7</v>
      </c>
      <c r="D503">
        <f ca="1">OFFSET(Лист1!D503,TaimShift,0)</f>
        <v>39</v>
      </c>
      <c r="E503">
        <f ca="1">OFFSET(Лист1!E503,TaimShift,0)</f>
        <v>30</v>
      </c>
      <c r="F503">
        <f ca="1">OFFSET(Лист1!F503,TaimShift,0)</f>
        <v>42</v>
      </c>
      <c r="G503">
        <f ca="1">OFFSET(Лист1!G503,TaimShift,0)</f>
        <v>7</v>
      </c>
      <c r="H503">
        <f ca="1">OFFSET(Лист1!H503,TaimShift,0)</f>
        <v>5</v>
      </c>
    </row>
    <row r="504" spans="1:8" x14ac:dyDescent="0.25">
      <c r="A504">
        <f ca="1">OFFSET(Лист1!A504,TaimShift,0)</f>
        <v>677</v>
      </c>
      <c r="B504">
        <f ca="1">OFFSET(Лист1!B504,TaimShift,0)</f>
        <v>27</v>
      </c>
      <c r="C504">
        <f ca="1">OFFSET(Лист1!C504,TaimShift,0)</f>
        <v>36</v>
      </c>
      <c r="D504">
        <f ca="1">OFFSET(Лист1!D504,TaimShift,0)</f>
        <v>34</v>
      </c>
      <c r="E504">
        <f ca="1">OFFSET(Лист1!E504,TaimShift,0)</f>
        <v>8</v>
      </c>
      <c r="F504">
        <f ca="1">OFFSET(Лист1!F504,TaimShift,0)</f>
        <v>39</v>
      </c>
      <c r="G504">
        <f ca="1">OFFSET(Лист1!G504,TaimShift,0)</f>
        <v>5</v>
      </c>
      <c r="H504">
        <f ca="1">OFFSET(Лист1!H504,TaimShift,0)</f>
        <v>10</v>
      </c>
    </row>
    <row r="505" spans="1:8" x14ac:dyDescent="0.25">
      <c r="A505">
        <f ca="1">OFFSET(Лист1!A505,TaimShift,0)</f>
        <v>676</v>
      </c>
      <c r="B505">
        <f ca="1">OFFSET(Лист1!B505,TaimShift,0)</f>
        <v>30</v>
      </c>
      <c r="C505">
        <f ca="1">OFFSET(Лист1!C505,TaimShift,0)</f>
        <v>24</v>
      </c>
      <c r="D505">
        <f ca="1">OFFSET(Лист1!D505,TaimShift,0)</f>
        <v>6</v>
      </c>
      <c r="E505">
        <f ca="1">OFFSET(Лист1!E505,TaimShift,0)</f>
        <v>27</v>
      </c>
      <c r="F505">
        <f ca="1">OFFSET(Лист1!F505,TaimShift,0)</f>
        <v>25</v>
      </c>
      <c r="G505">
        <f ca="1">OFFSET(Лист1!G505,TaimShift,0)</f>
        <v>9</v>
      </c>
      <c r="H505">
        <f ca="1">OFFSET(Лист1!H505,TaimShift,0)</f>
        <v>5</v>
      </c>
    </row>
    <row r="506" spans="1:8" x14ac:dyDescent="0.25">
      <c r="A506">
        <f ca="1">OFFSET(Лист1!A506,TaimShift,0)</f>
        <v>675</v>
      </c>
      <c r="B506">
        <f ca="1">OFFSET(Лист1!B506,TaimShift,0)</f>
        <v>1</v>
      </c>
      <c r="C506">
        <f ca="1">OFFSET(Лист1!C506,TaimShift,0)</f>
        <v>4</v>
      </c>
      <c r="D506">
        <f ca="1">OFFSET(Лист1!D506,TaimShift,0)</f>
        <v>44</v>
      </c>
      <c r="E506">
        <f ca="1">OFFSET(Лист1!E506,TaimShift,0)</f>
        <v>33</v>
      </c>
      <c r="F506">
        <f ca="1">OFFSET(Лист1!F506,TaimShift,0)</f>
        <v>23</v>
      </c>
      <c r="G506">
        <f ca="1">OFFSET(Лист1!G506,TaimShift,0)</f>
        <v>8</v>
      </c>
      <c r="H506">
        <f ca="1">OFFSET(Лист1!H506,TaimShift,0)</f>
        <v>7</v>
      </c>
    </row>
    <row r="507" spans="1:8" x14ac:dyDescent="0.25">
      <c r="A507">
        <f ca="1">OFFSET(Лист1!A507,TaimShift,0)</f>
        <v>674</v>
      </c>
      <c r="B507">
        <f ca="1">OFFSET(Лист1!B507,TaimShift,0)</f>
        <v>38</v>
      </c>
      <c r="C507">
        <f ca="1">OFFSET(Лист1!C507,TaimShift,0)</f>
        <v>10</v>
      </c>
      <c r="D507">
        <f ca="1">OFFSET(Лист1!D507,TaimShift,0)</f>
        <v>40</v>
      </c>
      <c r="E507">
        <f ca="1">OFFSET(Лист1!E507,TaimShift,0)</f>
        <v>5</v>
      </c>
      <c r="F507">
        <f ca="1">OFFSET(Лист1!F507,TaimShift,0)</f>
        <v>41</v>
      </c>
      <c r="G507">
        <f ca="1">OFFSET(Лист1!G507,TaimShift,0)</f>
        <v>1</v>
      </c>
      <c r="H507">
        <f ca="1">OFFSET(Лист1!H507,TaimShift,0)</f>
        <v>8</v>
      </c>
    </row>
    <row r="508" spans="1:8" x14ac:dyDescent="0.25">
      <c r="A508">
        <f ca="1">OFFSET(Лист1!A508,TaimShift,0)</f>
        <v>673</v>
      </c>
      <c r="B508">
        <f ca="1">OFFSET(Лист1!B508,TaimShift,0)</f>
        <v>3</v>
      </c>
      <c r="C508">
        <f ca="1">OFFSET(Лист1!C508,TaimShift,0)</f>
        <v>22</v>
      </c>
      <c r="D508">
        <f ca="1">OFFSET(Лист1!D508,TaimShift,0)</f>
        <v>5</v>
      </c>
      <c r="E508">
        <f ca="1">OFFSET(Лист1!E508,TaimShift,0)</f>
        <v>27</v>
      </c>
      <c r="F508">
        <f ca="1">OFFSET(Лист1!F508,TaimShift,0)</f>
        <v>44</v>
      </c>
      <c r="G508">
        <f ca="1">OFFSET(Лист1!G508,TaimShift,0)</f>
        <v>6</v>
      </c>
      <c r="H508">
        <f ca="1">OFFSET(Лист1!H508,TaimShift,0)</f>
        <v>1</v>
      </c>
    </row>
    <row r="509" spans="1:8" x14ac:dyDescent="0.25">
      <c r="A509">
        <f ca="1">OFFSET(Лист1!A509,TaimShift,0)</f>
        <v>672</v>
      </c>
      <c r="B509">
        <f ca="1">OFFSET(Лист1!B509,TaimShift,0)</f>
        <v>38</v>
      </c>
      <c r="C509">
        <f ca="1">OFFSET(Лист1!C509,TaimShift,0)</f>
        <v>44</v>
      </c>
      <c r="D509">
        <f ca="1">OFFSET(Лист1!D509,TaimShift,0)</f>
        <v>32</v>
      </c>
      <c r="E509">
        <f ca="1">OFFSET(Лист1!E509,TaimShift,0)</f>
        <v>12</v>
      </c>
      <c r="F509">
        <f ca="1">OFFSET(Лист1!F509,TaimShift,0)</f>
        <v>43</v>
      </c>
      <c r="G509">
        <f ca="1">OFFSET(Лист1!G509,TaimShift,0)</f>
        <v>2</v>
      </c>
      <c r="H509">
        <f ca="1">OFFSET(Лист1!H509,TaimShift,0)</f>
        <v>7</v>
      </c>
    </row>
    <row r="510" spans="1:8" x14ac:dyDescent="0.25">
      <c r="A510">
        <f ca="1">OFFSET(Лист1!A510,TaimShift,0)</f>
        <v>671</v>
      </c>
      <c r="B510">
        <f ca="1">OFFSET(Лист1!B510,TaimShift,0)</f>
        <v>42</v>
      </c>
      <c r="C510">
        <f ca="1">OFFSET(Лист1!C510,TaimShift,0)</f>
        <v>21</v>
      </c>
      <c r="D510">
        <f ca="1">OFFSET(Лист1!D510,TaimShift,0)</f>
        <v>25</v>
      </c>
      <c r="E510">
        <f ca="1">OFFSET(Лист1!E510,TaimShift,0)</f>
        <v>28</v>
      </c>
      <c r="F510">
        <f ca="1">OFFSET(Лист1!F510,TaimShift,0)</f>
        <v>35</v>
      </c>
      <c r="G510">
        <f ca="1">OFFSET(Лист1!G510,TaimShift,0)</f>
        <v>6</v>
      </c>
      <c r="H510">
        <f ca="1">OFFSET(Лист1!H510,TaimShift,0)</f>
        <v>4</v>
      </c>
    </row>
    <row r="511" spans="1:8" x14ac:dyDescent="0.25">
      <c r="A511">
        <f ca="1">OFFSET(Лист1!A511,TaimShift,0)</f>
        <v>670</v>
      </c>
      <c r="B511">
        <f ca="1">OFFSET(Лист1!B511,TaimShift,0)</f>
        <v>28</v>
      </c>
      <c r="C511">
        <f ca="1">OFFSET(Лист1!C511,TaimShift,0)</f>
        <v>13</v>
      </c>
      <c r="D511">
        <f ca="1">OFFSET(Лист1!D511,TaimShift,0)</f>
        <v>17</v>
      </c>
      <c r="E511">
        <f ca="1">OFFSET(Лист1!E511,TaimShift,0)</f>
        <v>30</v>
      </c>
      <c r="F511">
        <f ca="1">OFFSET(Лист1!F511,TaimShift,0)</f>
        <v>32</v>
      </c>
      <c r="G511">
        <f ca="1">OFFSET(Лист1!G511,TaimShift,0)</f>
        <v>5</v>
      </c>
      <c r="H511">
        <f ca="1">OFFSET(Лист1!H511,TaimShift,0)</f>
        <v>7</v>
      </c>
    </row>
    <row r="512" spans="1:8" x14ac:dyDescent="0.25">
      <c r="A512">
        <f ca="1">OFFSET(Лист1!A512,TaimShift,0)</f>
        <v>669</v>
      </c>
      <c r="B512">
        <f ca="1">OFFSET(Лист1!B512,TaimShift,0)</f>
        <v>36</v>
      </c>
      <c r="C512">
        <f ca="1">OFFSET(Лист1!C512,TaimShift,0)</f>
        <v>37</v>
      </c>
      <c r="D512">
        <f ca="1">OFFSET(Лист1!D512,TaimShift,0)</f>
        <v>26</v>
      </c>
      <c r="E512">
        <f ca="1">OFFSET(Лист1!E512,TaimShift,0)</f>
        <v>23</v>
      </c>
      <c r="F512">
        <f ca="1">OFFSET(Лист1!F512,TaimShift,0)</f>
        <v>49</v>
      </c>
      <c r="G512">
        <f ca="1">OFFSET(Лист1!G512,TaimShift,0)</f>
        <v>6</v>
      </c>
      <c r="H512">
        <f ca="1">OFFSET(Лист1!H512,TaimShift,0)</f>
        <v>7</v>
      </c>
    </row>
    <row r="513" spans="1:8" x14ac:dyDescent="0.25">
      <c r="A513">
        <f ca="1">OFFSET(Лист1!A513,TaimShift,0)</f>
        <v>668</v>
      </c>
      <c r="B513">
        <f ca="1">OFFSET(Лист1!B513,TaimShift,0)</f>
        <v>19</v>
      </c>
      <c r="C513">
        <f ca="1">OFFSET(Лист1!C513,TaimShift,0)</f>
        <v>39</v>
      </c>
      <c r="D513">
        <f ca="1">OFFSET(Лист1!D513,TaimShift,0)</f>
        <v>4</v>
      </c>
      <c r="E513">
        <f ca="1">OFFSET(Лист1!E513,TaimShift,0)</f>
        <v>2</v>
      </c>
      <c r="F513">
        <f ca="1">OFFSET(Лист1!F513,TaimShift,0)</f>
        <v>6</v>
      </c>
      <c r="G513">
        <f ca="1">OFFSET(Лист1!G513,TaimShift,0)</f>
        <v>2</v>
      </c>
      <c r="H513">
        <f ca="1">OFFSET(Лист1!H513,TaimShift,0)</f>
        <v>7</v>
      </c>
    </row>
    <row r="514" spans="1:8" x14ac:dyDescent="0.25">
      <c r="A514">
        <f ca="1">OFFSET(Лист1!A514,TaimShift,0)</f>
        <v>667</v>
      </c>
      <c r="B514">
        <f ca="1">OFFSET(Лист1!B514,TaimShift,0)</f>
        <v>47</v>
      </c>
      <c r="C514">
        <f ca="1">OFFSET(Лист1!C514,TaimShift,0)</f>
        <v>25</v>
      </c>
      <c r="D514">
        <f ca="1">OFFSET(Лист1!D514,TaimShift,0)</f>
        <v>8</v>
      </c>
      <c r="E514">
        <f ca="1">OFFSET(Лист1!E514,TaimShift,0)</f>
        <v>17</v>
      </c>
      <c r="F514">
        <f ca="1">OFFSET(Лист1!F514,TaimShift,0)</f>
        <v>41</v>
      </c>
      <c r="G514">
        <f ca="1">OFFSET(Лист1!G514,TaimShift,0)</f>
        <v>1</v>
      </c>
      <c r="H514">
        <f ca="1">OFFSET(Лист1!H514,TaimShift,0)</f>
        <v>2</v>
      </c>
    </row>
    <row r="515" spans="1:8" x14ac:dyDescent="0.25">
      <c r="A515">
        <f ca="1">OFFSET(Лист1!A515,TaimShift,0)</f>
        <v>666</v>
      </c>
      <c r="B515">
        <f ca="1">OFFSET(Лист1!B515,TaimShift,0)</f>
        <v>17</v>
      </c>
      <c r="C515">
        <f ca="1">OFFSET(Лист1!C515,TaimShift,0)</f>
        <v>19</v>
      </c>
      <c r="D515">
        <f ca="1">OFFSET(Лист1!D515,TaimShift,0)</f>
        <v>47</v>
      </c>
      <c r="E515">
        <f ca="1">OFFSET(Лист1!E515,TaimShift,0)</f>
        <v>3</v>
      </c>
      <c r="F515">
        <f ca="1">OFFSET(Лист1!F515,TaimShift,0)</f>
        <v>46</v>
      </c>
      <c r="G515">
        <f ca="1">OFFSET(Лист1!G515,TaimShift,0)</f>
        <v>9</v>
      </c>
      <c r="H515">
        <f ca="1">OFFSET(Лист1!H515,TaimShift,0)</f>
        <v>10</v>
      </c>
    </row>
    <row r="516" spans="1:8" x14ac:dyDescent="0.25">
      <c r="A516">
        <f ca="1">OFFSET(Лист1!A516,TaimShift,0)</f>
        <v>665</v>
      </c>
      <c r="B516">
        <f ca="1">OFFSET(Лист1!B516,TaimShift,0)</f>
        <v>37</v>
      </c>
      <c r="C516">
        <f ca="1">OFFSET(Лист1!C516,TaimShift,0)</f>
        <v>1</v>
      </c>
      <c r="D516">
        <f ca="1">OFFSET(Лист1!D516,TaimShift,0)</f>
        <v>33</v>
      </c>
      <c r="E516">
        <f ca="1">OFFSET(Лист1!E516,TaimShift,0)</f>
        <v>21</v>
      </c>
      <c r="F516">
        <f ca="1">OFFSET(Лист1!F516,TaimShift,0)</f>
        <v>38</v>
      </c>
      <c r="G516">
        <f ca="1">OFFSET(Лист1!G516,TaimShift,0)</f>
        <v>8</v>
      </c>
      <c r="H516">
        <f ca="1">OFFSET(Лист1!H516,TaimShift,0)</f>
        <v>4</v>
      </c>
    </row>
    <row r="517" spans="1:8" x14ac:dyDescent="0.25">
      <c r="A517">
        <f ca="1">OFFSET(Лист1!A517,TaimShift,0)</f>
        <v>664</v>
      </c>
      <c r="B517">
        <f ca="1">OFFSET(Лист1!B517,TaimShift,0)</f>
        <v>10</v>
      </c>
      <c r="C517">
        <f ca="1">OFFSET(Лист1!C517,TaimShift,0)</f>
        <v>15</v>
      </c>
      <c r="D517">
        <f ca="1">OFFSET(Лист1!D517,TaimShift,0)</f>
        <v>31</v>
      </c>
      <c r="E517">
        <f ca="1">OFFSET(Лист1!E517,TaimShift,0)</f>
        <v>8</v>
      </c>
      <c r="F517">
        <f ca="1">OFFSET(Лист1!F517,TaimShift,0)</f>
        <v>16</v>
      </c>
      <c r="G517">
        <f ca="1">OFFSET(Лист1!G517,TaimShift,0)</f>
        <v>8</v>
      </c>
      <c r="H517">
        <f ca="1">OFFSET(Лист1!H517,TaimShift,0)</f>
        <v>9</v>
      </c>
    </row>
    <row r="518" spans="1:8" x14ac:dyDescent="0.25">
      <c r="A518">
        <f ca="1">OFFSET(Лист1!A518,TaimShift,0)</f>
        <v>663</v>
      </c>
      <c r="B518">
        <f ca="1">OFFSET(Лист1!B518,TaimShift,0)</f>
        <v>18</v>
      </c>
      <c r="C518">
        <f ca="1">OFFSET(Лист1!C518,TaimShift,0)</f>
        <v>23</v>
      </c>
      <c r="D518">
        <f ca="1">OFFSET(Лист1!D518,TaimShift,0)</f>
        <v>48</v>
      </c>
      <c r="E518">
        <f ca="1">OFFSET(Лист1!E518,TaimShift,0)</f>
        <v>20</v>
      </c>
      <c r="F518">
        <f ca="1">OFFSET(Лист1!F518,TaimShift,0)</f>
        <v>42</v>
      </c>
      <c r="G518">
        <f ca="1">OFFSET(Лист1!G518,TaimShift,0)</f>
        <v>2</v>
      </c>
      <c r="H518">
        <f ca="1">OFFSET(Лист1!H518,TaimShift,0)</f>
        <v>9</v>
      </c>
    </row>
    <row r="519" spans="1:8" x14ac:dyDescent="0.25">
      <c r="A519">
        <f ca="1">OFFSET(Лист1!A519,TaimShift,0)</f>
        <v>662</v>
      </c>
      <c r="B519">
        <f ca="1">OFFSET(Лист1!B519,TaimShift,0)</f>
        <v>19</v>
      </c>
      <c r="C519">
        <f ca="1">OFFSET(Лист1!C519,TaimShift,0)</f>
        <v>41</v>
      </c>
      <c r="D519">
        <f ca="1">OFFSET(Лист1!D519,TaimShift,0)</f>
        <v>35</v>
      </c>
      <c r="E519">
        <f ca="1">OFFSET(Лист1!E519,TaimShift,0)</f>
        <v>34</v>
      </c>
      <c r="F519">
        <f ca="1">OFFSET(Лист1!F519,TaimShift,0)</f>
        <v>5</v>
      </c>
      <c r="G519">
        <f ca="1">OFFSET(Лист1!G519,TaimShift,0)</f>
        <v>1</v>
      </c>
      <c r="H519">
        <f ca="1">OFFSET(Лист1!H519,TaimShift,0)</f>
        <v>5</v>
      </c>
    </row>
    <row r="520" spans="1:8" x14ac:dyDescent="0.25">
      <c r="A520">
        <f ca="1">OFFSET(Лист1!A520,TaimShift,0)</f>
        <v>661</v>
      </c>
      <c r="B520">
        <f ca="1">OFFSET(Лист1!B520,TaimShift,0)</f>
        <v>4</v>
      </c>
      <c r="C520">
        <f ca="1">OFFSET(Лист1!C520,TaimShift,0)</f>
        <v>42</v>
      </c>
      <c r="D520">
        <f ca="1">OFFSET(Лист1!D520,TaimShift,0)</f>
        <v>35</v>
      </c>
      <c r="E520">
        <f ca="1">OFFSET(Лист1!E520,TaimShift,0)</f>
        <v>48</v>
      </c>
      <c r="F520">
        <f ca="1">OFFSET(Лист1!F520,TaimShift,0)</f>
        <v>12</v>
      </c>
      <c r="G520">
        <f ca="1">OFFSET(Лист1!G520,TaimShift,0)</f>
        <v>5</v>
      </c>
      <c r="H520">
        <f ca="1">OFFSET(Лист1!H520,TaimShift,0)</f>
        <v>8</v>
      </c>
    </row>
    <row r="521" spans="1:8" x14ac:dyDescent="0.25">
      <c r="A521">
        <f ca="1">OFFSET(Лист1!A521,TaimShift,0)</f>
        <v>660</v>
      </c>
      <c r="B521">
        <f ca="1">OFFSET(Лист1!B521,TaimShift,0)</f>
        <v>26</v>
      </c>
      <c r="C521">
        <f ca="1">OFFSET(Лист1!C521,TaimShift,0)</f>
        <v>19</v>
      </c>
      <c r="D521">
        <f ca="1">OFFSET(Лист1!D521,TaimShift,0)</f>
        <v>33</v>
      </c>
      <c r="E521">
        <f ca="1">OFFSET(Лист1!E521,TaimShift,0)</f>
        <v>42</v>
      </c>
      <c r="F521">
        <f ca="1">OFFSET(Лист1!F521,TaimShift,0)</f>
        <v>32</v>
      </c>
      <c r="G521">
        <f ca="1">OFFSET(Лист1!G521,TaimShift,0)</f>
        <v>10</v>
      </c>
      <c r="H521">
        <f ca="1">OFFSET(Лист1!H521,TaimShift,0)</f>
        <v>4</v>
      </c>
    </row>
    <row r="522" spans="1:8" x14ac:dyDescent="0.25">
      <c r="A522">
        <f ca="1">OFFSET(Лист1!A522,TaimShift,0)</f>
        <v>659</v>
      </c>
      <c r="B522">
        <f ca="1">OFFSET(Лист1!B522,TaimShift,0)</f>
        <v>25</v>
      </c>
      <c r="C522">
        <f ca="1">OFFSET(Лист1!C522,TaimShift,0)</f>
        <v>18</v>
      </c>
      <c r="D522">
        <f ca="1">OFFSET(Лист1!D522,TaimShift,0)</f>
        <v>20</v>
      </c>
      <c r="E522">
        <f ca="1">OFFSET(Лист1!E522,TaimShift,0)</f>
        <v>26</v>
      </c>
      <c r="F522">
        <f ca="1">OFFSET(Лист1!F522,TaimShift,0)</f>
        <v>37</v>
      </c>
      <c r="G522">
        <f ca="1">OFFSET(Лист1!G522,TaimShift,0)</f>
        <v>11</v>
      </c>
      <c r="H522">
        <f ca="1">OFFSET(Лист1!H522,TaimShift,0)</f>
        <v>10</v>
      </c>
    </row>
    <row r="523" spans="1:8" x14ac:dyDescent="0.25">
      <c r="A523">
        <f ca="1">OFFSET(Лист1!A523,TaimShift,0)</f>
        <v>658</v>
      </c>
      <c r="B523">
        <f ca="1">OFFSET(Лист1!B523,TaimShift,0)</f>
        <v>1</v>
      </c>
      <c r="C523">
        <f ca="1">OFFSET(Лист1!C523,TaimShift,0)</f>
        <v>27</v>
      </c>
      <c r="D523">
        <f ca="1">OFFSET(Лист1!D523,TaimShift,0)</f>
        <v>2</v>
      </c>
      <c r="E523">
        <f ca="1">OFFSET(Лист1!E523,TaimShift,0)</f>
        <v>11</v>
      </c>
      <c r="F523">
        <f ca="1">OFFSET(Лист1!F523,TaimShift,0)</f>
        <v>29</v>
      </c>
      <c r="G523">
        <f ca="1">OFFSET(Лист1!G523,TaimShift,0)</f>
        <v>10</v>
      </c>
      <c r="H523">
        <f ca="1">OFFSET(Лист1!H523,TaimShift,0)</f>
        <v>1</v>
      </c>
    </row>
    <row r="524" spans="1:8" x14ac:dyDescent="0.25">
      <c r="A524">
        <f ca="1">OFFSET(Лист1!A524,TaimShift,0)</f>
        <v>657</v>
      </c>
      <c r="B524">
        <f ca="1">OFFSET(Лист1!B524,TaimShift,0)</f>
        <v>2</v>
      </c>
      <c r="C524">
        <f ca="1">OFFSET(Лист1!C524,TaimShift,0)</f>
        <v>45</v>
      </c>
      <c r="D524">
        <f ca="1">OFFSET(Лист1!D524,TaimShift,0)</f>
        <v>20</v>
      </c>
      <c r="E524">
        <f ca="1">OFFSET(Лист1!E524,TaimShift,0)</f>
        <v>27</v>
      </c>
      <c r="F524">
        <f ca="1">OFFSET(Лист1!F524,TaimShift,0)</f>
        <v>33</v>
      </c>
      <c r="G524">
        <f ca="1">OFFSET(Лист1!G524,TaimShift,0)</f>
        <v>6</v>
      </c>
      <c r="H524">
        <f ca="1">OFFSET(Лист1!H524,TaimShift,0)</f>
        <v>10</v>
      </c>
    </row>
    <row r="525" spans="1:8" x14ac:dyDescent="0.25">
      <c r="A525">
        <f ca="1">OFFSET(Лист1!A525,TaimShift,0)</f>
        <v>656</v>
      </c>
      <c r="B525">
        <f ca="1">OFFSET(Лист1!B525,TaimShift,0)</f>
        <v>3</v>
      </c>
      <c r="C525">
        <f ca="1">OFFSET(Лист1!C525,TaimShift,0)</f>
        <v>44</v>
      </c>
      <c r="D525">
        <f ca="1">OFFSET(Лист1!D525,TaimShift,0)</f>
        <v>27</v>
      </c>
      <c r="E525">
        <f ca="1">OFFSET(Лист1!E525,TaimShift,0)</f>
        <v>38</v>
      </c>
      <c r="F525">
        <f ca="1">OFFSET(Лист1!F525,TaimShift,0)</f>
        <v>31</v>
      </c>
      <c r="G525">
        <f ca="1">OFFSET(Лист1!G525,TaimShift,0)</f>
        <v>3</v>
      </c>
      <c r="H525">
        <f ca="1">OFFSET(Лист1!H525,TaimShift,0)</f>
        <v>8</v>
      </c>
    </row>
    <row r="526" spans="1:8" x14ac:dyDescent="0.25">
      <c r="A526">
        <f ca="1">OFFSET(Лист1!A526,TaimShift,0)</f>
        <v>655</v>
      </c>
      <c r="B526">
        <f ca="1">OFFSET(Лист1!B526,TaimShift,0)</f>
        <v>29</v>
      </c>
      <c r="C526">
        <f ca="1">OFFSET(Лист1!C526,TaimShift,0)</f>
        <v>45</v>
      </c>
      <c r="D526">
        <f ca="1">OFFSET(Лист1!D526,TaimShift,0)</f>
        <v>24</v>
      </c>
      <c r="E526">
        <f ca="1">OFFSET(Лист1!E526,TaimShift,0)</f>
        <v>20</v>
      </c>
      <c r="F526">
        <f ca="1">OFFSET(Лист1!F526,TaimShift,0)</f>
        <v>13</v>
      </c>
      <c r="G526">
        <f ca="1">OFFSET(Лист1!G526,TaimShift,0)</f>
        <v>7</v>
      </c>
      <c r="H526">
        <f ca="1">OFFSET(Лист1!H526,TaimShift,0)</f>
        <v>3</v>
      </c>
    </row>
    <row r="527" spans="1:8" x14ac:dyDescent="0.25">
      <c r="A527">
        <f ca="1">OFFSET(Лист1!A527,TaimShift,0)</f>
        <v>654</v>
      </c>
      <c r="B527">
        <f ca="1">OFFSET(Лист1!B527,TaimShift,0)</f>
        <v>1</v>
      </c>
      <c r="C527">
        <f ca="1">OFFSET(Лист1!C527,TaimShift,0)</f>
        <v>22</v>
      </c>
      <c r="D527">
        <f ca="1">OFFSET(Лист1!D527,TaimShift,0)</f>
        <v>6</v>
      </c>
      <c r="E527">
        <f ca="1">OFFSET(Лист1!E527,TaimShift,0)</f>
        <v>13</v>
      </c>
      <c r="F527">
        <f ca="1">OFFSET(Лист1!F527,TaimShift,0)</f>
        <v>28</v>
      </c>
      <c r="G527">
        <f ca="1">OFFSET(Лист1!G527,TaimShift,0)</f>
        <v>10</v>
      </c>
      <c r="H527">
        <f ca="1">OFFSET(Лист1!H527,TaimShift,0)</f>
        <v>5</v>
      </c>
    </row>
    <row r="528" spans="1:8" x14ac:dyDescent="0.25">
      <c r="A528">
        <f ca="1">OFFSET(Лист1!A528,TaimShift,0)</f>
        <v>653</v>
      </c>
      <c r="B528">
        <f ca="1">OFFSET(Лист1!B528,TaimShift,0)</f>
        <v>5</v>
      </c>
      <c r="C528">
        <f ca="1">OFFSET(Лист1!C528,TaimShift,0)</f>
        <v>31</v>
      </c>
      <c r="D528">
        <f ca="1">OFFSET(Лист1!D528,TaimShift,0)</f>
        <v>43</v>
      </c>
      <c r="E528">
        <f ca="1">OFFSET(Лист1!E528,TaimShift,0)</f>
        <v>50</v>
      </c>
      <c r="F528">
        <f ca="1">OFFSET(Лист1!F528,TaimShift,0)</f>
        <v>19</v>
      </c>
      <c r="G528">
        <f ca="1">OFFSET(Лист1!G528,TaimShift,0)</f>
        <v>6</v>
      </c>
      <c r="H528">
        <f ca="1">OFFSET(Лист1!H528,TaimShift,0)</f>
        <v>2</v>
      </c>
    </row>
    <row r="529" spans="1:8" x14ac:dyDescent="0.25">
      <c r="A529">
        <f ca="1">OFFSET(Лист1!A529,TaimShift,0)</f>
        <v>652</v>
      </c>
      <c r="B529">
        <f ca="1">OFFSET(Лист1!B529,TaimShift,0)</f>
        <v>13</v>
      </c>
      <c r="C529">
        <f ca="1">OFFSET(Лист1!C529,TaimShift,0)</f>
        <v>22</v>
      </c>
      <c r="D529">
        <f ca="1">OFFSET(Лист1!D529,TaimShift,0)</f>
        <v>17</v>
      </c>
      <c r="E529">
        <f ca="1">OFFSET(Лист1!E529,TaimShift,0)</f>
        <v>43</v>
      </c>
      <c r="F529">
        <f ca="1">OFFSET(Лист1!F529,TaimShift,0)</f>
        <v>12</v>
      </c>
      <c r="G529">
        <f ca="1">OFFSET(Лист1!G529,TaimShift,0)</f>
        <v>10</v>
      </c>
      <c r="H529">
        <f ca="1">OFFSET(Лист1!H529,TaimShift,0)</f>
        <v>3</v>
      </c>
    </row>
    <row r="530" spans="1:8" x14ac:dyDescent="0.25">
      <c r="A530">
        <f ca="1">OFFSET(Лист1!A530,TaimShift,0)</f>
        <v>651</v>
      </c>
      <c r="B530">
        <f ca="1">OFFSET(Лист1!B530,TaimShift,0)</f>
        <v>41</v>
      </c>
      <c r="C530">
        <f ca="1">OFFSET(Лист1!C530,TaimShift,0)</f>
        <v>6</v>
      </c>
      <c r="D530">
        <f ca="1">OFFSET(Лист1!D530,TaimShift,0)</f>
        <v>8</v>
      </c>
      <c r="E530">
        <f ca="1">OFFSET(Лист1!E530,TaimShift,0)</f>
        <v>37</v>
      </c>
      <c r="F530">
        <f ca="1">OFFSET(Лист1!F530,TaimShift,0)</f>
        <v>27</v>
      </c>
      <c r="G530">
        <f ca="1">OFFSET(Лист1!G530,TaimShift,0)</f>
        <v>7</v>
      </c>
      <c r="H530">
        <f ca="1">OFFSET(Лист1!H530,TaimShift,0)</f>
        <v>10</v>
      </c>
    </row>
    <row r="531" spans="1:8" x14ac:dyDescent="0.25">
      <c r="A531">
        <f ca="1">OFFSET(Лист1!A531,TaimShift,0)</f>
        <v>650</v>
      </c>
      <c r="B531">
        <f ca="1">OFFSET(Лист1!B531,TaimShift,0)</f>
        <v>24</v>
      </c>
      <c r="C531">
        <f ca="1">OFFSET(Лист1!C531,TaimShift,0)</f>
        <v>22</v>
      </c>
      <c r="D531">
        <f ca="1">OFFSET(Лист1!D531,TaimShift,0)</f>
        <v>23</v>
      </c>
      <c r="E531">
        <f ca="1">OFFSET(Лист1!E531,TaimShift,0)</f>
        <v>1</v>
      </c>
      <c r="F531">
        <f ca="1">OFFSET(Лист1!F531,TaimShift,0)</f>
        <v>31</v>
      </c>
      <c r="G531">
        <f ca="1">OFFSET(Лист1!G531,TaimShift,0)</f>
        <v>6</v>
      </c>
      <c r="H531">
        <f ca="1">OFFSET(Лист1!H531,TaimShift,0)</f>
        <v>11</v>
      </c>
    </row>
    <row r="532" spans="1:8" x14ac:dyDescent="0.25">
      <c r="A532">
        <f ca="1">OFFSET(Лист1!A532,TaimShift,0)</f>
        <v>649</v>
      </c>
      <c r="B532">
        <f ca="1">OFFSET(Лист1!B532,TaimShift,0)</f>
        <v>49</v>
      </c>
      <c r="C532">
        <f ca="1">OFFSET(Лист1!C532,TaimShift,0)</f>
        <v>50</v>
      </c>
      <c r="D532">
        <f ca="1">OFFSET(Лист1!D532,TaimShift,0)</f>
        <v>24</v>
      </c>
      <c r="E532">
        <f ca="1">OFFSET(Лист1!E532,TaimShift,0)</f>
        <v>6</v>
      </c>
      <c r="F532">
        <f ca="1">OFFSET(Лист1!F532,TaimShift,0)</f>
        <v>35</v>
      </c>
      <c r="G532">
        <f ca="1">OFFSET(Лист1!G532,TaimShift,0)</f>
        <v>7</v>
      </c>
      <c r="H532">
        <f ca="1">OFFSET(Лист1!H532,TaimShift,0)</f>
        <v>1</v>
      </c>
    </row>
    <row r="533" spans="1:8" x14ac:dyDescent="0.25">
      <c r="A533">
        <f ca="1">OFFSET(Лист1!A533,TaimShift,0)</f>
        <v>648</v>
      </c>
      <c r="B533">
        <f ca="1">OFFSET(Лист1!B533,TaimShift,0)</f>
        <v>18</v>
      </c>
      <c r="C533">
        <f ca="1">OFFSET(Лист1!C533,TaimShift,0)</f>
        <v>31</v>
      </c>
      <c r="D533">
        <f ca="1">OFFSET(Лист1!D533,TaimShift,0)</f>
        <v>36</v>
      </c>
      <c r="E533">
        <f ca="1">OFFSET(Лист1!E533,TaimShift,0)</f>
        <v>2</v>
      </c>
      <c r="F533">
        <f ca="1">OFFSET(Лист1!F533,TaimShift,0)</f>
        <v>1</v>
      </c>
      <c r="G533">
        <f ca="1">OFFSET(Лист1!G533,TaimShift,0)</f>
        <v>7</v>
      </c>
      <c r="H533">
        <f ca="1">OFFSET(Лист1!H533,TaimShift,0)</f>
        <v>10</v>
      </c>
    </row>
    <row r="534" spans="1:8" x14ac:dyDescent="0.25">
      <c r="A534">
        <f ca="1">OFFSET(Лист1!A534,TaimShift,0)</f>
        <v>647</v>
      </c>
      <c r="B534">
        <f ca="1">OFFSET(Лист1!B534,TaimShift,0)</f>
        <v>32</v>
      </c>
      <c r="C534">
        <f ca="1">OFFSET(Лист1!C534,TaimShift,0)</f>
        <v>6</v>
      </c>
      <c r="D534">
        <f ca="1">OFFSET(Лист1!D534,TaimShift,0)</f>
        <v>29</v>
      </c>
      <c r="E534">
        <f ca="1">OFFSET(Лист1!E534,TaimShift,0)</f>
        <v>15</v>
      </c>
      <c r="F534">
        <f ca="1">OFFSET(Лист1!F534,TaimShift,0)</f>
        <v>13</v>
      </c>
      <c r="G534">
        <f ca="1">OFFSET(Лист1!G534,TaimShift,0)</f>
        <v>2</v>
      </c>
      <c r="H534">
        <f ca="1">OFFSET(Лист1!H534,TaimShift,0)</f>
        <v>9</v>
      </c>
    </row>
    <row r="535" spans="1:8" x14ac:dyDescent="0.25">
      <c r="A535">
        <f ca="1">OFFSET(Лист1!A535,TaimShift,0)</f>
        <v>646</v>
      </c>
      <c r="B535">
        <f ca="1">OFFSET(Лист1!B535,TaimShift,0)</f>
        <v>10</v>
      </c>
      <c r="C535">
        <f ca="1">OFFSET(Лист1!C535,TaimShift,0)</f>
        <v>23</v>
      </c>
      <c r="D535">
        <f ca="1">OFFSET(Лист1!D535,TaimShift,0)</f>
        <v>7</v>
      </c>
      <c r="E535">
        <f ca="1">OFFSET(Лист1!E535,TaimShift,0)</f>
        <v>2</v>
      </c>
      <c r="F535">
        <f ca="1">OFFSET(Лист1!F535,TaimShift,0)</f>
        <v>43</v>
      </c>
      <c r="G535">
        <f ca="1">OFFSET(Лист1!G535,TaimShift,0)</f>
        <v>4</v>
      </c>
      <c r="H535">
        <f ca="1">OFFSET(Лист1!H535,TaimShift,0)</f>
        <v>7</v>
      </c>
    </row>
    <row r="536" spans="1:8" x14ac:dyDescent="0.25">
      <c r="A536">
        <f ca="1">OFFSET(Лист1!A536,TaimShift,0)</f>
        <v>645</v>
      </c>
      <c r="B536">
        <f ca="1">OFFSET(Лист1!B536,TaimShift,0)</f>
        <v>44</v>
      </c>
      <c r="C536">
        <f ca="1">OFFSET(Лист1!C536,TaimShift,0)</f>
        <v>27</v>
      </c>
      <c r="D536">
        <f ca="1">OFFSET(Лист1!D536,TaimShift,0)</f>
        <v>23</v>
      </c>
      <c r="E536">
        <f ca="1">OFFSET(Лист1!E536,TaimShift,0)</f>
        <v>42</v>
      </c>
      <c r="F536">
        <f ca="1">OFFSET(Лист1!F536,TaimShift,0)</f>
        <v>19</v>
      </c>
      <c r="G536">
        <f ca="1">OFFSET(Лист1!G536,TaimShift,0)</f>
        <v>5</v>
      </c>
      <c r="H536">
        <f ca="1">OFFSET(Лист1!H536,TaimShift,0)</f>
        <v>3</v>
      </c>
    </row>
    <row r="537" spans="1:8" x14ac:dyDescent="0.25">
      <c r="A537">
        <f ca="1">OFFSET(Лист1!A537,TaimShift,0)</f>
        <v>644</v>
      </c>
      <c r="B537">
        <f ca="1">OFFSET(Лист1!B537,TaimShift,0)</f>
        <v>40</v>
      </c>
      <c r="C537">
        <f ca="1">OFFSET(Лист1!C537,TaimShift,0)</f>
        <v>26</v>
      </c>
      <c r="D537">
        <f ca="1">OFFSET(Лист1!D537,TaimShift,0)</f>
        <v>13</v>
      </c>
      <c r="E537">
        <f ca="1">OFFSET(Лист1!E537,TaimShift,0)</f>
        <v>25</v>
      </c>
      <c r="F537">
        <f ca="1">OFFSET(Лист1!F537,TaimShift,0)</f>
        <v>50</v>
      </c>
      <c r="G537">
        <f ca="1">OFFSET(Лист1!G537,TaimShift,0)</f>
        <v>8</v>
      </c>
      <c r="H537">
        <f ca="1">OFFSET(Лист1!H537,TaimShift,0)</f>
        <v>9</v>
      </c>
    </row>
    <row r="538" spans="1:8" x14ac:dyDescent="0.25">
      <c r="A538">
        <f ca="1">OFFSET(Лист1!A538,TaimShift,0)</f>
        <v>643</v>
      </c>
      <c r="B538">
        <f ca="1">OFFSET(Лист1!B538,TaimShift,0)</f>
        <v>45</v>
      </c>
      <c r="C538">
        <f ca="1">OFFSET(Лист1!C538,TaimShift,0)</f>
        <v>14</v>
      </c>
      <c r="D538">
        <f ca="1">OFFSET(Лист1!D538,TaimShift,0)</f>
        <v>19</v>
      </c>
      <c r="E538">
        <f ca="1">OFFSET(Лист1!E538,TaimShift,0)</f>
        <v>36</v>
      </c>
      <c r="F538">
        <f ca="1">OFFSET(Лист1!F538,TaimShift,0)</f>
        <v>15</v>
      </c>
      <c r="G538">
        <f ca="1">OFFSET(Лист1!G538,TaimShift,0)</f>
        <v>1</v>
      </c>
      <c r="H538">
        <f ca="1">OFFSET(Лист1!H538,TaimShift,0)</f>
        <v>10</v>
      </c>
    </row>
    <row r="539" spans="1:8" x14ac:dyDescent="0.25">
      <c r="A539">
        <f ca="1">OFFSET(Лист1!A539,TaimShift,0)</f>
        <v>642</v>
      </c>
      <c r="B539">
        <f ca="1">OFFSET(Лист1!B539,TaimShift,0)</f>
        <v>13</v>
      </c>
      <c r="C539">
        <f ca="1">OFFSET(Лист1!C539,TaimShift,0)</f>
        <v>42</v>
      </c>
      <c r="D539">
        <f ca="1">OFFSET(Лист1!D539,TaimShift,0)</f>
        <v>3</v>
      </c>
      <c r="E539">
        <f ca="1">OFFSET(Лист1!E539,TaimShift,0)</f>
        <v>15</v>
      </c>
      <c r="F539">
        <f ca="1">OFFSET(Лист1!F539,TaimShift,0)</f>
        <v>29</v>
      </c>
      <c r="G539">
        <f ca="1">OFFSET(Лист1!G539,TaimShift,0)</f>
        <v>4</v>
      </c>
      <c r="H539">
        <f ca="1">OFFSET(Лист1!H539,TaimShift,0)</f>
        <v>1</v>
      </c>
    </row>
    <row r="540" spans="1:8" x14ac:dyDescent="0.25">
      <c r="A540">
        <f ca="1">OFFSET(Лист1!A540,TaimShift,0)</f>
        <v>641</v>
      </c>
      <c r="B540">
        <f ca="1">OFFSET(Лист1!B540,TaimShift,0)</f>
        <v>29</v>
      </c>
      <c r="C540">
        <f ca="1">OFFSET(Лист1!C540,TaimShift,0)</f>
        <v>48</v>
      </c>
      <c r="D540">
        <f ca="1">OFFSET(Лист1!D540,TaimShift,0)</f>
        <v>40</v>
      </c>
      <c r="E540">
        <f ca="1">OFFSET(Лист1!E540,TaimShift,0)</f>
        <v>37</v>
      </c>
      <c r="F540">
        <f ca="1">OFFSET(Лист1!F540,TaimShift,0)</f>
        <v>14</v>
      </c>
      <c r="G540">
        <f ca="1">OFFSET(Лист1!G540,TaimShift,0)</f>
        <v>11</v>
      </c>
      <c r="H540">
        <f ca="1">OFFSET(Лист1!H540,TaimShift,0)</f>
        <v>2</v>
      </c>
    </row>
    <row r="541" spans="1:8" x14ac:dyDescent="0.25">
      <c r="A541">
        <f ca="1">OFFSET(Лист1!A541,TaimShift,0)</f>
        <v>640</v>
      </c>
      <c r="B541">
        <f ca="1">OFFSET(Лист1!B541,TaimShift,0)</f>
        <v>35</v>
      </c>
      <c r="C541">
        <f ca="1">OFFSET(Лист1!C541,TaimShift,0)</f>
        <v>20</v>
      </c>
      <c r="D541">
        <f ca="1">OFFSET(Лист1!D541,TaimShift,0)</f>
        <v>42</v>
      </c>
      <c r="E541">
        <f ca="1">OFFSET(Лист1!E541,TaimShift,0)</f>
        <v>43</v>
      </c>
      <c r="F541">
        <f ca="1">OFFSET(Лист1!F541,TaimShift,0)</f>
        <v>28</v>
      </c>
      <c r="G541">
        <f ca="1">OFFSET(Лист1!G541,TaimShift,0)</f>
        <v>8</v>
      </c>
      <c r="H541">
        <f ca="1">OFFSET(Лист1!H541,TaimShift,0)</f>
        <v>10</v>
      </c>
    </row>
    <row r="542" spans="1:8" x14ac:dyDescent="0.25">
      <c r="A542">
        <f ca="1">OFFSET(Лист1!A542,TaimShift,0)</f>
        <v>639</v>
      </c>
      <c r="B542">
        <f ca="1">OFFSET(Лист1!B542,TaimShift,0)</f>
        <v>35</v>
      </c>
      <c r="C542">
        <f ca="1">OFFSET(Лист1!C542,TaimShift,0)</f>
        <v>38</v>
      </c>
      <c r="D542">
        <f ca="1">OFFSET(Лист1!D542,TaimShift,0)</f>
        <v>12</v>
      </c>
      <c r="E542">
        <f ca="1">OFFSET(Лист1!E542,TaimShift,0)</f>
        <v>13</v>
      </c>
      <c r="F542">
        <f ca="1">OFFSET(Лист1!F542,TaimShift,0)</f>
        <v>6</v>
      </c>
      <c r="G542">
        <f ca="1">OFFSET(Лист1!G542,TaimShift,0)</f>
        <v>2</v>
      </c>
      <c r="H542">
        <f ca="1">OFFSET(Лист1!H542,TaimShift,0)</f>
        <v>3</v>
      </c>
    </row>
    <row r="543" spans="1:8" x14ac:dyDescent="0.25">
      <c r="A543">
        <f ca="1">OFFSET(Лист1!A543,TaimShift,0)</f>
        <v>638</v>
      </c>
      <c r="B543">
        <f ca="1">OFFSET(Лист1!B543,TaimShift,0)</f>
        <v>19</v>
      </c>
      <c r="C543">
        <f ca="1">OFFSET(Лист1!C543,TaimShift,0)</f>
        <v>33</v>
      </c>
      <c r="D543">
        <f ca="1">OFFSET(Лист1!D543,TaimShift,0)</f>
        <v>29</v>
      </c>
      <c r="E543">
        <f ca="1">OFFSET(Лист1!E543,TaimShift,0)</f>
        <v>30</v>
      </c>
      <c r="F543">
        <f ca="1">OFFSET(Лист1!F543,TaimShift,0)</f>
        <v>7</v>
      </c>
      <c r="G543">
        <f ca="1">OFFSET(Лист1!G543,TaimShift,0)</f>
        <v>3</v>
      </c>
      <c r="H543">
        <f ca="1">OFFSET(Лист1!H543,TaimShift,0)</f>
        <v>8</v>
      </c>
    </row>
    <row r="544" spans="1:8" x14ac:dyDescent="0.25">
      <c r="A544">
        <f ca="1">OFFSET(Лист1!A544,TaimShift,0)</f>
        <v>637</v>
      </c>
      <c r="B544">
        <f ca="1">OFFSET(Лист1!B544,TaimShift,0)</f>
        <v>32</v>
      </c>
      <c r="C544">
        <f ca="1">OFFSET(Лист1!C544,TaimShift,0)</f>
        <v>9</v>
      </c>
      <c r="D544">
        <f ca="1">OFFSET(Лист1!D544,TaimShift,0)</f>
        <v>10</v>
      </c>
      <c r="E544">
        <f ca="1">OFFSET(Лист1!E544,TaimShift,0)</f>
        <v>30</v>
      </c>
      <c r="F544">
        <f ca="1">OFFSET(Лист1!F544,TaimShift,0)</f>
        <v>37</v>
      </c>
      <c r="G544">
        <f ca="1">OFFSET(Лист1!G544,TaimShift,0)</f>
        <v>6</v>
      </c>
      <c r="H544">
        <f ca="1">OFFSET(Лист1!H544,TaimShift,0)</f>
        <v>2</v>
      </c>
    </row>
    <row r="545" spans="1:8" x14ac:dyDescent="0.25">
      <c r="A545">
        <f ca="1">OFFSET(Лист1!A545,TaimShift,0)</f>
        <v>636</v>
      </c>
      <c r="B545">
        <f ca="1">OFFSET(Лист1!B545,TaimShift,0)</f>
        <v>2</v>
      </c>
      <c r="C545">
        <f ca="1">OFFSET(Лист1!C545,TaimShift,0)</f>
        <v>31</v>
      </c>
      <c r="D545">
        <f ca="1">OFFSET(Лист1!D545,TaimShift,0)</f>
        <v>38</v>
      </c>
      <c r="E545">
        <f ca="1">OFFSET(Лист1!E545,TaimShift,0)</f>
        <v>3</v>
      </c>
      <c r="F545">
        <f ca="1">OFFSET(Лист1!F545,TaimShift,0)</f>
        <v>10</v>
      </c>
      <c r="G545">
        <f ca="1">OFFSET(Лист1!G545,TaimShift,0)</f>
        <v>6</v>
      </c>
      <c r="H545">
        <f ca="1">OFFSET(Лист1!H545,TaimShift,0)</f>
        <v>10</v>
      </c>
    </row>
    <row r="546" spans="1:8" x14ac:dyDescent="0.25">
      <c r="A546">
        <f ca="1">OFFSET(Лист1!A546,TaimShift,0)</f>
        <v>635</v>
      </c>
      <c r="B546">
        <f ca="1">OFFSET(Лист1!B546,TaimShift,0)</f>
        <v>39</v>
      </c>
      <c r="C546">
        <f ca="1">OFFSET(Лист1!C546,TaimShift,0)</f>
        <v>33</v>
      </c>
      <c r="D546">
        <f ca="1">OFFSET(Лист1!D546,TaimShift,0)</f>
        <v>29</v>
      </c>
      <c r="E546">
        <f ca="1">OFFSET(Лист1!E546,TaimShift,0)</f>
        <v>44</v>
      </c>
      <c r="F546">
        <f ca="1">OFFSET(Лист1!F546,TaimShift,0)</f>
        <v>41</v>
      </c>
      <c r="G546">
        <f ca="1">OFFSET(Лист1!G546,TaimShift,0)</f>
        <v>9</v>
      </c>
      <c r="H546">
        <f ca="1">OFFSET(Лист1!H546,TaimShift,0)</f>
        <v>11</v>
      </c>
    </row>
    <row r="547" spans="1:8" x14ac:dyDescent="0.25">
      <c r="A547">
        <f ca="1">OFFSET(Лист1!A547,TaimShift,0)</f>
        <v>634</v>
      </c>
      <c r="B547">
        <f ca="1">OFFSET(Лист1!B547,TaimShift,0)</f>
        <v>25</v>
      </c>
      <c r="C547">
        <f ca="1">OFFSET(Лист1!C547,TaimShift,0)</f>
        <v>36</v>
      </c>
      <c r="D547">
        <f ca="1">OFFSET(Лист1!D547,TaimShift,0)</f>
        <v>47</v>
      </c>
      <c r="E547">
        <f ca="1">OFFSET(Лист1!E547,TaimShift,0)</f>
        <v>46</v>
      </c>
      <c r="F547">
        <f ca="1">OFFSET(Лист1!F547,TaimShift,0)</f>
        <v>5</v>
      </c>
      <c r="G547">
        <f ca="1">OFFSET(Лист1!G547,TaimShift,0)</f>
        <v>2</v>
      </c>
      <c r="H547">
        <f ca="1">OFFSET(Лист1!H547,TaimShift,0)</f>
        <v>6</v>
      </c>
    </row>
    <row r="548" spans="1:8" x14ac:dyDescent="0.25">
      <c r="A548">
        <f ca="1">OFFSET(Лист1!A548,TaimShift,0)</f>
        <v>633</v>
      </c>
      <c r="B548">
        <f ca="1">OFFSET(Лист1!B548,TaimShift,0)</f>
        <v>39</v>
      </c>
      <c r="C548">
        <f ca="1">OFFSET(Лист1!C548,TaimShift,0)</f>
        <v>18</v>
      </c>
      <c r="D548">
        <f ca="1">OFFSET(Лист1!D548,TaimShift,0)</f>
        <v>27</v>
      </c>
      <c r="E548">
        <f ca="1">OFFSET(Лист1!E548,TaimShift,0)</f>
        <v>43</v>
      </c>
      <c r="F548">
        <f ca="1">OFFSET(Лист1!F548,TaimShift,0)</f>
        <v>47</v>
      </c>
      <c r="G548">
        <f ca="1">OFFSET(Лист1!G548,TaimShift,0)</f>
        <v>7</v>
      </c>
      <c r="H548">
        <f ca="1">OFFSET(Лист1!H548,TaimShift,0)</f>
        <v>4</v>
      </c>
    </row>
    <row r="549" spans="1:8" x14ac:dyDescent="0.25">
      <c r="A549">
        <f ca="1">OFFSET(Лист1!A549,TaimShift,0)</f>
        <v>632</v>
      </c>
      <c r="B549">
        <f ca="1">OFFSET(Лист1!B549,TaimShift,0)</f>
        <v>6</v>
      </c>
      <c r="C549">
        <f ca="1">OFFSET(Лист1!C549,TaimShift,0)</f>
        <v>17</v>
      </c>
      <c r="D549">
        <f ca="1">OFFSET(Лист1!D549,TaimShift,0)</f>
        <v>23</v>
      </c>
      <c r="E549">
        <f ca="1">OFFSET(Лист1!E549,TaimShift,0)</f>
        <v>12</v>
      </c>
      <c r="F549">
        <f ca="1">OFFSET(Лист1!F549,TaimShift,0)</f>
        <v>43</v>
      </c>
      <c r="G549">
        <f ca="1">OFFSET(Лист1!G549,TaimShift,0)</f>
        <v>5</v>
      </c>
      <c r="H549">
        <f ca="1">OFFSET(Лист1!H549,TaimShift,0)</f>
        <v>9</v>
      </c>
    </row>
    <row r="550" spans="1:8" x14ac:dyDescent="0.25">
      <c r="A550">
        <f ca="1">OFFSET(Лист1!A550,TaimShift,0)</f>
        <v>631</v>
      </c>
      <c r="B550">
        <f ca="1">OFFSET(Лист1!B550,TaimShift,0)</f>
        <v>23</v>
      </c>
      <c r="C550">
        <f ca="1">OFFSET(Лист1!C550,TaimShift,0)</f>
        <v>24</v>
      </c>
      <c r="D550">
        <f ca="1">OFFSET(Лист1!D550,TaimShift,0)</f>
        <v>33</v>
      </c>
      <c r="E550">
        <f ca="1">OFFSET(Лист1!E550,TaimShift,0)</f>
        <v>42</v>
      </c>
      <c r="F550">
        <f ca="1">OFFSET(Лист1!F550,TaimShift,0)</f>
        <v>26</v>
      </c>
      <c r="G550">
        <f ca="1">OFFSET(Лист1!G550,TaimShift,0)</f>
        <v>5</v>
      </c>
      <c r="H550">
        <f ca="1">OFFSET(Лист1!H550,TaimShift,0)</f>
        <v>3</v>
      </c>
    </row>
    <row r="551" spans="1:8" x14ac:dyDescent="0.25">
      <c r="A551">
        <f ca="1">OFFSET(Лист1!A551,TaimShift,0)</f>
        <v>630</v>
      </c>
      <c r="B551">
        <f ca="1">OFFSET(Лист1!B551,TaimShift,0)</f>
        <v>50</v>
      </c>
      <c r="C551">
        <f ca="1">OFFSET(Лист1!C551,TaimShift,0)</f>
        <v>35</v>
      </c>
      <c r="D551">
        <f ca="1">OFFSET(Лист1!D551,TaimShift,0)</f>
        <v>6</v>
      </c>
      <c r="E551">
        <f ca="1">OFFSET(Лист1!E551,TaimShift,0)</f>
        <v>24</v>
      </c>
      <c r="F551">
        <f ca="1">OFFSET(Лист1!F551,TaimShift,0)</f>
        <v>20</v>
      </c>
      <c r="G551">
        <f ca="1">OFFSET(Лист1!G551,TaimShift,0)</f>
        <v>5</v>
      </c>
      <c r="H551">
        <f ca="1">OFFSET(Лист1!H551,TaimShift,0)</f>
        <v>10</v>
      </c>
    </row>
    <row r="552" spans="1:8" x14ac:dyDescent="0.25">
      <c r="A552">
        <f ca="1">OFFSET(Лист1!A552,TaimShift,0)</f>
        <v>629</v>
      </c>
      <c r="B552">
        <f ca="1">OFFSET(Лист1!B552,TaimShift,0)</f>
        <v>19</v>
      </c>
      <c r="C552">
        <f ca="1">OFFSET(Лист1!C552,TaimShift,0)</f>
        <v>44</v>
      </c>
      <c r="D552">
        <f ca="1">OFFSET(Лист1!D552,TaimShift,0)</f>
        <v>48</v>
      </c>
      <c r="E552">
        <f ca="1">OFFSET(Лист1!E552,TaimShift,0)</f>
        <v>25</v>
      </c>
      <c r="F552">
        <f ca="1">OFFSET(Лист1!F552,TaimShift,0)</f>
        <v>23</v>
      </c>
      <c r="G552">
        <f ca="1">OFFSET(Лист1!G552,TaimShift,0)</f>
        <v>9</v>
      </c>
      <c r="H552">
        <f ca="1">OFFSET(Лист1!H552,TaimShift,0)</f>
        <v>8</v>
      </c>
    </row>
    <row r="553" spans="1:8" x14ac:dyDescent="0.25">
      <c r="A553">
        <f ca="1">OFFSET(Лист1!A553,TaimShift,0)</f>
        <v>628</v>
      </c>
      <c r="B553">
        <f ca="1">OFFSET(Лист1!B553,TaimShift,0)</f>
        <v>41</v>
      </c>
      <c r="C553">
        <f ca="1">OFFSET(Лист1!C553,TaimShift,0)</f>
        <v>15</v>
      </c>
      <c r="D553">
        <f ca="1">OFFSET(Лист1!D553,TaimShift,0)</f>
        <v>11</v>
      </c>
      <c r="E553">
        <f ca="1">OFFSET(Лист1!E553,TaimShift,0)</f>
        <v>38</v>
      </c>
      <c r="F553">
        <f ca="1">OFFSET(Лист1!F553,TaimShift,0)</f>
        <v>43</v>
      </c>
      <c r="G553">
        <f ca="1">OFFSET(Лист1!G553,TaimShift,0)</f>
        <v>6</v>
      </c>
      <c r="H553">
        <f ca="1">OFFSET(Лист1!H553,TaimShift,0)</f>
        <v>2</v>
      </c>
    </row>
    <row r="554" spans="1:8" x14ac:dyDescent="0.25">
      <c r="A554">
        <f ca="1">OFFSET(Лист1!A554,TaimShift,0)</f>
        <v>627</v>
      </c>
      <c r="B554">
        <f ca="1">OFFSET(Лист1!B554,TaimShift,0)</f>
        <v>43</v>
      </c>
      <c r="C554">
        <f ca="1">OFFSET(Лист1!C554,TaimShift,0)</f>
        <v>20</v>
      </c>
      <c r="D554">
        <f ca="1">OFFSET(Лист1!D554,TaimShift,0)</f>
        <v>10</v>
      </c>
      <c r="E554">
        <f ca="1">OFFSET(Лист1!E554,TaimShift,0)</f>
        <v>28</v>
      </c>
      <c r="F554">
        <f ca="1">OFFSET(Лист1!F554,TaimShift,0)</f>
        <v>26</v>
      </c>
      <c r="G554">
        <f ca="1">OFFSET(Лист1!G554,TaimShift,0)</f>
        <v>9</v>
      </c>
      <c r="H554">
        <f ca="1">OFFSET(Лист1!H554,TaimShift,0)</f>
        <v>11</v>
      </c>
    </row>
    <row r="555" spans="1:8" x14ac:dyDescent="0.25">
      <c r="A555">
        <f ca="1">OFFSET(Лист1!A555,TaimShift,0)</f>
        <v>626</v>
      </c>
      <c r="B555">
        <f ca="1">OFFSET(Лист1!B555,TaimShift,0)</f>
        <v>5</v>
      </c>
      <c r="C555">
        <f ca="1">OFFSET(Лист1!C555,TaimShift,0)</f>
        <v>11</v>
      </c>
      <c r="D555">
        <f ca="1">OFFSET(Лист1!D555,TaimShift,0)</f>
        <v>38</v>
      </c>
      <c r="E555">
        <f ca="1">OFFSET(Лист1!E555,TaimShift,0)</f>
        <v>35</v>
      </c>
      <c r="F555">
        <f ca="1">OFFSET(Лист1!F555,TaimShift,0)</f>
        <v>45</v>
      </c>
      <c r="G555">
        <f ca="1">OFFSET(Лист1!G555,TaimShift,0)</f>
        <v>2</v>
      </c>
      <c r="H555">
        <f ca="1">OFFSET(Лист1!H555,TaimShift,0)</f>
        <v>3</v>
      </c>
    </row>
    <row r="556" spans="1:8" x14ac:dyDescent="0.25">
      <c r="A556">
        <f ca="1">OFFSET(Лист1!A556,TaimShift,0)</f>
        <v>625</v>
      </c>
      <c r="B556">
        <f ca="1">OFFSET(Лист1!B556,TaimShift,0)</f>
        <v>44</v>
      </c>
      <c r="C556">
        <f ca="1">OFFSET(Лист1!C556,TaimShift,0)</f>
        <v>17</v>
      </c>
      <c r="D556">
        <f ca="1">OFFSET(Лист1!D556,TaimShift,0)</f>
        <v>21</v>
      </c>
      <c r="E556">
        <f ca="1">OFFSET(Лист1!E556,TaimShift,0)</f>
        <v>42</v>
      </c>
      <c r="F556">
        <f ca="1">OFFSET(Лист1!F556,TaimShift,0)</f>
        <v>13</v>
      </c>
      <c r="G556">
        <f ca="1">OFFSET(Лист1!G556,TaimShift,0)</f>
        <v>11</v>
      </c>
      <c r="H556">
        <f ca="1">OFFSET(Лист1!H556,TaimShift,0)</f>
        <v>9</v>
      </c>
    </row>
    <row r="557" spans="1:8" x14ac:dyDescent="0.25">
      <c r="A557">
        <f ca="1">OFFSET(Лист1!A557,TaimShift,0)</f>
        <v>624</v>
      </c>
      <c r="B557">
        <f ca="1">OFFSET(Лист1!B557,TaimShift,0)</f>
        <v>14</v>
      </c>
      <c r="C557">
        <f ca="1">OFFSET(Лист1!C557,TaimShift,0)</f>
        <v>27</v>
      </c>
      <c r="D557">
        <f ca="1">OFFSET(Лист1!D557,TaimShift,0)</f>
        <v>6</v>
      </c>
      <c r="E557">
        <f ca="1">OFFSET(Лист1!E557,TaimShift,0)</f>
        <v>4</v>
      </c>
      <c r="F557">
        <f ca="1">OFFSET(Лист1!F557,TaimShift,0)</f>
        <v>33</v>
      </c>
      <c r="G557">
        <f ca="1">OFFSET(Лист1!G557,TaimShift,0)</f>
        <v>10</v>
      </c>
      <c r="H557">
        <f ca="1">OFFSET(Лист1!H557,TaimShift,0)</f>
        <v>5</v>
      </c>
    </row>
    <row r="558" spans="1:8" x14ac:dyDescent="0.25">
      <c r="A558">
        <f ca="1">OFFSET(Лист1!A558,TaimShift,0)</f>
        <v>623</v>
      </c>
      <c r="B558">
        <f ca="1">OFFSET(Лист1!B558,TaimShift,0)</f>
        <v>7</v>
      </c>
      <c r="C558">
        <f ca="1">OFFSET(Лист1!C558,TaimShift,0)</f>
        <v>28</v>
      </c>
      <c r="D558">
        <f ca="1">OFFSET(Лист1!D558,TaimShift,0)</f>
        <v>30</v>
      </c>
      <c r="E558">
        <f ca="1">OFFSET(Лист1!E558,TaimShift,0)</f>
        <v>14</v>
      </c>
      <c r="F558">
        <f ca="1">OFFSET(Лист1!F558,TaimShift,0)</f>
        <v>11</v>
      </c>
      <c r="G558">
        <f ca="1">OFFSET(Лист1!G558,TaimShift,0)</f>
        <v>2</v>
      </c>
      <c r="H558">
        <f ca="1">OFFSET(Лист1!H558,TaimShift,0)</f>
        <v>10</v>
      </c>
    </row>
    <row r="559" spans="1:8" x14ac:dyDescent="0.25">
      <c r="A559">
        <f ca="1">OFFSET(Лист1!A559,TaimShift,0)</f>
        <v>622</v>
      </c>
      <c r="B559">
        <f ca="1">OFFSET(Лист1!B559,TaimShift,0)</f>
        <v>25</v>
      </c>
      <c r="C559">
        <f ca="1">OFFSET(Лист1!C559,TaimShift,0)</f>
        <v>11</v>
      </c>
      <c r="D559">
        <f ca="1">OFFSET(Лист1!D559,TaimShift,0)</f>
        <v>32</v>
      </c>
      <c r="E559">
        <f ca="1">OFFSET(Лист1!E559,TaimShift,0)</f>
        <v>23</v>
      </c>
      <c r="F559">
        <f ca="1">OFFSET(Лист1!F559,TaimShift,0)</f>
        <v>37</v>
      </c>
      <c r="G559">
        <f ca="1">OFFSET(Лист1!G559,TaimShift,0)</f>
        <v>7</v>
      </c>
      <c r="H559">
        <f ca="1">OFFSET(Лист1!H559,TaimShift,0)</f>
        <v>4</v>
      </c>
    </row>
    <row r="560" spans="1:8" x14ac:dyDescent="0.25">
      <c r="A560">
        <f ca="1">OFFSET(Лист1!A560,TaimShift,0)</f>
        <v>621</v>
      </c>
      <c r="B560">
        <f ca="1">OFFSET(Лист1!B560,TaimShift,0)</f>
        <v>5</v>
      </c>
      <c r="C560">
        <f ca="1">OFFSET(Лист1!C560,TaimShift,0)</f>
        <v>18</v>
      </c>
      <c r="D560">
        <f ca="1">OFFSET(Лист1!D560,TaimShift,0)</f>
        <v>16</v>
      </c>
      <c r="E560">
        <f ca="1">OFFSET(Лист1!E560,TaimShift,0)</f>
        <v>42</v>
      </c>
      <c r="F560">
        <f ca="1">OFFSET(Лист1!F560,TaimShift,0)</f>
        <v>9</v>
      </c>
      <c r="G560">
        <f ca="1">OFFSET(Лист1!G560,TaimShift,0)</f>
        <v>7</v>
      </c>
      <c r="H560">
        <f ca="1">OFFSET(Лист1!H560,TaimShift,0)</f>
        <v>9</v>
      </c>
    </row>
    <row r="561" spans="1:8" x14ac:dyDescent="0.25">
      <c r="A561">
        <f ca="1">OFFSET(Лист1!A561,TaimShift,0)</f>
        <v>620</v>
      </c>
      <c r="B561">
        <f ca="1">OFFSET(Лист1!B561,TaimShift,0)</f>
        <v>45</v>
      </c>
      <c r="C561">
        <f ca="1">OFFSET(Лист1!C561,TaimShift,0)</f>
        <v>25</v>
      </c>
      <c r="D561">
        <f ca="1">OFFSET(Лист1!D561,TaimShift,0)</f>
        <v>17</v>
      </c>
      <c r="E561">
        <f ca="1">OFFSET(Лист1!E561,TaimShift,0)</f>
        <v>36</v>
      </c>
      <c r="F561">
        <f ca="1">OFFSET(Лист1!F561,TaimShift,0)</f>
        <v>2</v>
      </c>
      <c r="G561">
        <f ca="1">OFFSET(Лист1!G561,TaimShift,0)</f>
        <v>5</v>
      </c>
      <c r="H561">
        <f ca="1">OFFSET(Лист1!H561,TaimShift,0)</f>
        <v>9</v>
      </c>
    </row>
    <row r="562" spans="1:8" x14ac:dyDescent="0.25">
      <c r="A562">
        <f ca="1">OFFSET(Лист1!A562,TaimShift,0)</f>
        <v>619</v>
      </c>
      <c r="B562">
        <f ca="1">OFFSET(Лист1!B562,TaimShift,0)</f>
        <v>7</v>
      </c>
      <c r="C562">
        <f ca="1">OFFSET(Лист1!C562,TaimShift,0)</f>
        <v>40</v>
      </c>
      <c r="D562">
        <f ca="1">OFFSET(Лист1!D562,TaimShift,0)</f>
        <v>38</v>
      </c>
      <c r="E562">
        <f ca="1">OFFSET(Лист1!E562,TaimShift,0)</f>
        <v>43</v>
      </c>
      <c r="F562">
        <f ca="1">OFFSET(Лист1!F562,TaimShift,0)</f>
        <v>30</v>
      </c>
      <c r="G562">
        <f ca="1">OFFSET(Лист1!G562,TaimShift,0)</f>
        <v>6</v>
      </c>
      <c r="H562">
        <f ca="1">OFFSET(Лист1!H562,TaimShift,0)</f>
        <v>2</v>
      </c>
    </row>
    <row r="563" spans="1:8" x14ac:dyDescent="0.25">
      <c r="A563">
        <f ca="1">OFFSET(Лист1!A563,TaimShift,0)</f>
        <v>618</v>
      </c>
      <c r="B563">
        <f ca="1">OFFSET(Лист1!B563,TaimShift,0)</f>
        <v>30</v>
      </c>
      <c r="C563">
        <f ca="1">OFFSET(Лист1!C563,TaimShift,0)</f>
        <v>37</v>
      </c>
      <c r="D563">
        <f ca="1">OFFSET(Лист1!D563,TaimShift,0)</f>
        <v>26</v>
      </c>
      <c r="E563">
        <f ca="1">OFFSET(Лист1!E563,TaimShift,0)</f>
        <v>6</v>
      </c>
      <c r="F563">
        <f ca="1">OFFSET(Лист1!F563,TaimShift,0)</f>
        <v>1</v>
      </c>
      <c r="G563">
        <f ca="1">OFFSET(Лист1!G563,TaimShift,0)</f>
        <v>8</v>
      </c>
      <c r="H563">
        <f ca="1">OFFSET(Лист1!H563,TaimShift,0)</f>
        <v>5</v>
      </c>
    </row>
    <row r="564" spans="1:8" x14ac:dyDescent="0.25">
      <c r="A564">
        <f ca="1">OFFSET(Лист1!A564,TaimShift,0)</f>
        <v>617</v>
      </c>
      <c r="B564">
        <f ca="1">OFFSET(Лист1!B564,TaimShift,0)</f>
        <v>42</v>
      </c>
      <c r="C564">
        <f ca="1">OFFSET(Лист1!C564,TaimShift,0)</f>
        <v>11</v>
      </c>
      <c r="D564">
        <f ca="1">OFFSET(Лист1!D564,TaimShift,0)</f>
        <v>50</v>
      </c>
      <c r="E564">
        <f ca="1">OFFSET(Лист1!E564,TaimShift,0)</f>
        <v>49</v>
      </c>
      <c r="F564">
        <f ca="1">OFFSET(Лист1!F564,TaimShift,0)</f>
        <v>5</v>
      </c>
      <c r="G564">
        <f ca="1">OFFSET(Лист1!G564,TaimShift,0)</f>
        <v>8</v>
      </c>
      <c r="H564">
        <f ca="1">OFFSET(Лист1!H564,TaimShift,0)</f>
        <v>11</v>
      </c>
    </row>
    <row r="565" spans="1:8" x14ac:dyDescent="0.25">
      <c r="A565">
        <f ca="1">OFFSET(Лист1!A565,TaimShift,0)</f>
        <v>616</v>
      </c>
      <c r="B565">
        <f ca="1">OFFSET(Лист1!B565,TaimShift,0)</f>
        <v>39</v>
      </c>
      <c r="C565">
        <f ca="1">OFFSET(Лист1!C565,TaimShift,0)</f>
        <v>20</v>
      </c>
      <c r="D565">
        <f ca="1">OFFSET(Лист1!D565,TaimShift,0)</f>
        <v>24</v>
      </c>
      <c r="E565">
        <f ca="1">OFFSET(Лист1!E565,TaimShift,0)</f>
        <v>37</v>
      </c>
      <c r="F565">
        <f ca="1">OFFSET(Лист1!F565,TaimShift,0)</f>
        <v>27</v>
      </c>
      <c r="G565">
        <f ca="1">OFFSET(Лист1!G565,TaimShift,0)</f>
        <v>5</v>
      </c>
      <c r="H565">
        <f ca="1">OFFSET(Лист1!H565,TaimShift,0)</f>
        <v>10</v>
      </c>
    </row>
    <row r="566" spans="1:8" x14ac:dyDescent="0.25">
      <c r="A566">
        <f ca="1">OFFSET(Лист1!A566,TaimShift,0)</f>
        <v>615</v>
      </c>
      <c r="B566">
        <f ca="1">OFFSET(Лист1!B566,TaimShift,0)</f>
        <v>5</v>
      </c>
      <c r="C566">
        <f ca="1">OFFSET(Лист1!C566,TaimShift,0)</f>
        <v>20</v>
      </c>
      <c r="D566">
        <f ca="1">OFFSET(Лист1!D566,TaimShift,0)</f>
        <v>47</v>
      </c>
      <c r="E566">
        <f ca="1">OFFSET(Лист1!E566,TaimShift,0)</f>
        <v>17</v>
      </c>
      <c r="F566">
        <f ca="1">OFFSET(Лист1!F566,TaimShift,0)</f>
        <v>50</v>
      </c>
      <c r="G566">
        <f ca="1">OFFSET(Лист1!G566,TaimShift,0)</f>
        <v>1</v>
      </c>
      <c r="H566">
        <f ca="1">OFFSET(Лист1!H566,TaimShift,0)</f>
        <v>4</v>
      </c>
    </row>
    <row r="567" spans="1:8" x14ac:dyDescent="0.25">
      <c r="A567">
        <f ca="1">OFFSET(Лист1!A567,TaimShift,0)</f>
        <v>614</v>
      </c>
      <c r="B567">
        <f ca="1">OFFSET(Лист1!B567,TaimShift,0)</f>
        <v>24</v>
      </c>
      <c r="C567">
        <f ca="1">OFFSET(Лист1!C567,TaimShift,0)</f>
        <v>4</v>
      </c>
      <c r="D567">
        <f ca="1">OFFSET(Лист1!D567,TaimShift,0)</f>
        <v>23</v>
      </c>
      <c r="E567">
        <f ca="1">OFFSET(Лист1!E567,TaimShift,0)</f>
        <v>7</v>
      </c>
      <c r="F567">
        <f ca="1">OFFSET(Лист1!F567,TaimShift,0)</f>
        <v>9</v>
      </c>
      <c r="G567">
        <f ca="1">OFFSET(Лист1!G567,TaimShift,0)</f>
        <v>9</v>
      </c>
      <c r="H567">
        <f ca="1">OFFSET(Лист1!H567,TaimShift,0)</f>
        <v>8</v>
      </c>
    </row>
    <row r="568" spans="1:8" x14ac:dyDescent="0.25">
      <c r="A568">
        <f ca="1">OFFSET(Лист1!A568,TaimShift,0)</f>
        <v>613</v>
      </c>
      <c r="B568">
        <f ca="1">OFFSET(Лист1!B568,TaimShift,0)</f>
        <v>17</v>
      </c>
      <c r="C568">
        <f ca="1">OFFSET(Лист1!C568,TaimShift,0)</f>
        <v>47</v>
      </c>
      <c r="D568">
        <f ca="1">OFFSET(Лист1!D568,TaimShift,0)</f>
        <v>16</v>
      </c>
      <c r="E568">
        <f ca="1">OFFSET(Лист1!E568,TaimShift,0)</f>
        <v>49</v>
      </c>
      <c r="F568">
        <f ca="1">OFFSET(Лист1!F568,TaimShift,0)</f>
        <v>31</v>
      </c>
      <c r="G568">
        <f ca="1">OFFSET(Лист1!G568,TaimShift,0)</f>
        <v>3</v>
      </c>
      <c r="H568">
        <f ca="1">OFFSET(Лист1!H568,TaimShift,0)</f>
        <v>11</v>
      </c>
    </row>
    <row r="569" spans="1:8" x14ac:dyDescent="0.25">
      <c r="A569">
        <f ca="1">OFFSET(Лист1!A569,TaimShift,0)</f>
        <v>612</v>
      </c>
      <c r="B569">
        <f ca="1">OFFSET(Лист1!B569,TaimShift,0)</f>
        <v>42</v>
      </c>
      <c r="C569">
        <f ca="1">OFFSET(Лист1!C569,TaimShift,0)</f>
        <v>36</v>
      </c>
      <c r="D569">
        <f ca="1">OFFSET(Лист1!D569,TaimShift,0)</f>
        <v>48</v>
      </c>
      <c r="E569">
        <f ca="1">OFFSET(Лист1!E569,TaimShift,0)</f>
        <v>37</v>
      </c>
      <c r="F569">
        <f ca="1">OFFSET(Лист1!F569,TaimShift,0)</f>
        <v>21</v>
      </c>
      <c r="G569">
        <f ca="1">OFFSET(Лист1!G569,TaimShift,0)</f>
        <v>7</v>
      </c>
      <c r="H569">
        <f ca="1">OFFSET(Лист1!H569,TaimShift,0)</f>
        <v>4</v>
      </c>
    </row>
    <row r="570" spans="1:8" x14ac:dyDescent="0.25">
      <c r="A570">
        <f ca="1">OFFSET(Лист1!A570,TaimShift,0)</f>
        <v>611</v>
      </c>
      <c r="B570">
        <f ca="1">OFFSET(Лист1!B570,TaimShift,0)</f>
        <v>3</v>
      </c>
      <c r="C570">
        <f ca="1">OFFSET(Лист1!C570,TaimShift,0)</f>
        <v>14</v>
      </c>
      <c r="D570">
        <f ca="1">OFFSET(Лист1!D570,TaimShift,0)</f>
        <v>4</v>
      </c>
      <c r="E570">
        <f ca="1">OFFSET(Лист1!E570,TaimShift,0)</f>
        <v>11</v>
      </c>
      <c r="F570">
        <f ca="1">OFFSET(Лист1!F570,TaimShift,0)</f>
        <v>43</v>
      </c>
      <c r="G570">
        <f ca="1">OFFSET(Лист1!G570,TaimShift,0)</f>
        <v>1</v>
      </c>
      <c r="H570">
        <f ca="1">OFFSET(Лист1!H570,TaimShift,0)</f>
        <v>6</v>
      </c>
    </row>
    <row r="571" spans="1:8" x14ac:dyDescent="0.25">
      <c r="A571">
        <f ca="1">OFFSET(Лист1!A571,TaimShift,0)</f>
        <v>610</v>
      </c>
      <c r="B571">
        <f ca="1">OFFSET(Лист1!B571,TaimShift,0)</f>
        <v>23</v>
      </c>
      <c r="C571">
        <f ca="1">OFFSET(Лист1!C571,TaimShift,0)</f>
        <v>38</v>
      </c>
      <c r="D571">
        <f ca="1">OFFSET(Лист1!D571,TaimShift,0)</f>
        <v>29</v>
      </c>
      <c r="E571">
        <f ca="1">OFFSET(Лист1!E571,TaimShift,0)</f>
        <v>12</v>
      </c>
      <c r="F571">
        <f ca="1">OFFSET(Лист1!F571,TaimShift,0)</f>
        <v>49</v>
      </c>
      <c r="G571">
        <f ca="1">OFFSET(Лист1!G571,TaimShift,0)</f>
        <v>4</v>
      </c>
      <c r="H571">
        <f ca="1">OFFSET(Лист1!H571,TaimShift,0)</f>
        <v>3</v>
      </c>
    </row>
    <row r="572" spans="1:8" x14ac:dyDescent="0.25">
      <c r="A572">
        <f ca="1">OFFSET(Лист1!A572,TaimShift,0)</f>
        <v>609</v>
      </c>
      <c r="B572">
        <f ca="1">OFFSET(Лист1!B572,TaimShift,0)</f>
        <v>19</v>
      </c>
      <c r="C572">
        <f ca="1">OFFSET(Лист1!C572,TaimShift,0)</f>
        <v>14</v>
      </c>
      <c r="D572">
        <f ca="1">OFFSET(Лист1!D572,TaimShift,0)</f>
        <v>44</v>
      </c>
      <c r="E572">
        <f ca="1">OFFSET(Лист1!E572,TaimShift,0)</f>
        <v>16</v>
      </c>
      <c r="F572">
        <f ca="1">OFFSET(Лист1!F572,TaimShift,0)</f>
        <v>15</v>
      </c>
      <c r="G572">
        <f ca="1">OFFSET(Лист1!G572,TaimShift,0)</f>
        <v>4</v>
      </c>
      <c r="H572">
        <f ca="1">OFFSET(Лист1!H572,TaimShift,0)</f>
        <v>5</v>
      </c>
    </row>
    <row r="573" spans="1:8" x14ac:dyDescent="0.25">
      <c r="A573">
        <f ca="1">OFFSET(Лист1!A573,TaimShift,0)</f>
        <v>608</v>
      </c>
      <c r="B573">
        <f ca="1">OFFSET(Лист1!B573,TaimShift,0)</f>
        <v>24</v>
      </c>
      <c r="C573">
        <f ca="1">OFFSET(Лист1!C573,TaimShift,0)</f>
        <v>35</v>
      </c>
      <c r="D573">
        <f ca="1">OFFSET(Лист1!D573,TaimShift,0)</f>
        <v>13</v>
      </c>
      <c r="E573">
        <f ca="1">OFFSET(Лист1!E573,TaimShift,0)</f>
        <v>26</v>
      </c>
      <c r="F573">
        <f ca="1">OFFSET(Лист1!F573,TaimShift,0)</f>
        <v>16</v>
      </c>
      <c r="G573">
        <f ca="1">OFFSET(Лист1!G573,TaimShift,0)</f>
        <v>5</v>
      </c>
      <c r="H573">
        <f ca="1">OFFSET(Лист1!H573,TaimShift,0)</f>
        <v>2</v>
      </c>
    </row>
    <row r="574" spans="1:8" x14ac:dyDescent="0.25">
      <c r="A574">
        <f ca="1">OFFSET(Лист1!A574,TaimShift,0)</f>
        <v>607</v>
      </c>
      <c r="B574">
        <f ca="1">OFFSET(Лист1!B574,TaimShift,0)</f>
        <v>50</v>
      </c>
      <c r="C574">
        <f ca="1">OFFSET(Лист1!C574,TaimShift,0)</f>
        <v>34</v>
      </c>
      <c r="D574">
        <f ca="1">OFFSET(Лист1!D574,TaimShift,0)</f>
        <v>47</v>
      </c>
      <c r="E574">
        <f ca="1">OFFSET(Лист1!E574,TaimShift,0)</f>
        <v>19</v>
      </c>
      <c r="F574">
        <f ca="1">OFFSET(Лист1!F574,TaimShift,0)</f>
        <v>23</v>
      </c>
      <c r="G574">
        <f ca="1">OFFSET(Лист1!G574,TaimShift,0)</f>
        <v>4</v>
      </c>
      <c r="H574">
        <f ca="1">OFFSET(Лист1!H574,TaimShift,0)</f>
        <v>6</v>
      </c>
    </row>
    <row r="575" spans="1:8" x14ac:dyDescent="0.25">
      <c r="A575">
        <f ca="1">OFFSET(Лист1!A575,TaimShift,0)</f>
        <v>606</v>
      </c>
      <c r="B575">
        <f ca="1">OFFSET(Лист1!B575,TaimShift,0)</f>
        <v>26</v>
      </c>
      <c r="C575">
        <f ca="1">OFFSET(Лист1!C575,TaimShift,0)</f>
        <v>42</v>
      </c>
      <c r="D575">
        <f ca="1">OFFSET(Лист1!D575,TaimShift,0)</f>
        <v>33</v>
      </c>
      <c r="E575">
        <f ca="1">OFFSET(Лист1!E575,TaimShift,0)</f>
        <v>18</v>
      </c>
      <c r="F575">
        <f ca="1">OFFSET(Лист1!F575,TaimShift,0)</f>
        <v>32</v>
      </c>
      <c r="G575">
        <f ca="1">OFFSET(Лист1!G575,TaimShift,0)</f>
        <v>3</v>
      </c>
      <c r="H575">
        <f ca="1">OFFSET(Лист1!H575,TaimShift,0)</f>
        <v>2</v>
      </c>
    </row>
    <row r="576" spans="1:8" x14ac:dyDescent="0.25">
      <c r="A576">
        <f ca="1">OFFSET(Лист1!A576,TaimShift,0)</f>
        <v>605</v>
      </c>
      <c r="B576">
        <f ca="1">OFFSET(Лист1!B576,TaimShift,0)</f>
        <v>18</v>
      </c>
      <c r="C576">
        <f ca="1">OFFSET(Лист1!C576,TaimShift,0)</f>
        <v>16</v>
      </c>
      <c r="D576">
        <f ca="1">OFFSET(Лист1!D576,TaimShift,0)</f>
        <v>38</v>
      </c>
      <c r="E576">
        <f ca="1">OFFSET(Лист1!E576,TaimShift,0)</f>
        <v>49</v>
      </c>
      <c r="F576">
        <f ca="1">OFFSET(Лист1!F576,TaimShift,0)</f>
        <v>31</v>
      </c>
      <c r="G576">
        <f ca="1">OFFSET(Лист1!G576,TaimShift,0)</f>
        <v>10</v>
      </c>
      <c r="H576">
        <f ca="1">OFFSET(Лист1!H576,TaimShift,0)</f>
        <v>4</v>
      </c>
    </row>
    <row r="577" spans="1:8" x14ac:dyDescent="0.25">
      <c r="A577">
        <f ca="1">OFFSET(Лист1!A577,TaimShift,0)</f>
        <v>604</v>
      </c>
      <c r="B577">
        <f ca="1">OFFSET(Лист1!B577,TaimShift,0)</f>
        <v>28</v>
      </c>
      <c r="C577">
        <f ca="1">OFFSET(Лист1!C577,TaimShift,0)</f>
        <v>4</v>
      </c>
      <c r="D577">
        <f ca="1">OFFSET(Лист1!D577,TaimShift,0)</f>
        <v>33</v>
      </c>
      <c r="E577">
        <f ca="1">OFFSET(Лист1!E577,TaimShift,0)</f>
        <v>12</v>
      </c>
      <c r="F577">
        <f ca="1">OFFSET(Лист1!F577,TaimShift,0)</f>
        <v>15</v>
      </c>
      <c r="G577">
        <f ca="1">OFFSET(Лист1!G577,TaimShift,0)</f>
        <v>1</v>
      </c>
      <c r="H577">
        <f ca="1">OFFSET(Лист1!H577,TaimShift,0)</f>
        <v>10</v>
      </c>
    </row>
    <row r="578" spans="1:8" x14ac:dyDescent="0.25">
      <c r="A578">
        <f ca="1">OFFSET(Лист1!A578,TaimShift,0)</f>
        <v>603</v>
      </c>
      <c r="B578">
        <f ca="1">OFFSET(Лист1!B578,TaimShift,0)</f>
        <v>14</v>
      </c>
      <c r="C578">
        <f ca="1">OFFSET(Лист1!C578,TaimShift,0)</f>
        <v>13</v>
      </c>
      <c r="D578">
        <f ca="1">OFFSET(Лист1!D578,TaimShift,0)</f>
        <v>11</v>
      </c>
      <c r="E578">
        <f ca="1">OFFSET(Лист1!E578,TaimShift,0)</f>
        <v>28</v>
      </c>
      <c r="F578">
        <f ca="1">OFFSET(Лист1!F578,TaimShift,0)</f>
        <v>30</v>
      </c>
      <c r="G578">
        <f ca="1">OFFSET(Лист1!G578,TaimShift,0)</f>
        <v>4</v>
      </c>
      <c r="H578">
        <f ca="1">OFFSET(Лист1!H578,TaimShift,0)</f>
        <v>5</v>
      </c>
    </row>
    <row r="579" spans="1:8" x14ac:dyDescent="0.25">
      <c r="A579">
        <f ca="1">OFFSET(Лист1!A579,TaimShift,0)</f>
        <v>602</v>
      </c>
      <c r="B579">
        <f ca="1">OFFSET(Лист1!B579,TaimShift,0)</f>
        <v>15</v>
      </c>
      <c r="C579">
        <f ca="1">OFFSET(Лист1!C579,TaimShift,0)</f>
        <v>1</v>
      </c>
      <c r="D579">
        <f ca="1">OFFSET(Лист1!D579,TaimShift,0)</f>
        <v>47</v>
      </c>
      <c r="E579">
        <f ca="1">OFFSET(Лист1!E579,TaimShift,0)</f>
        <v>28</v>
      </c>
      <c r="F579">
        <f ca="1">OFFSET(Лист1!F579,TaimShift,0)</f>
        <v>35</v>
      </c>
      <c r="G579">
        <f ca="1">OFFSET(Лист1!G579,TaimShift,0)</f>
        <v>7</v>
      </c>
      <c r="H579">
        <f ca="1">OFFSET(Лист1!H579,TaimShift,0)</f>
        <v>1</v>
      </c>
    </row>
    <row r="580" spans="1:8" x14ac:dyDescent="0.25">
      <c r="A580">
        <f ca="1">OFFSET(Лист1!A580,TaimShift,0)</f>
        <v>601</v>
      </c>
      <c r="B580">
        <f ca="1">OFFSET(Лист1!B580,TaimShift,0)</f>
        <v>4</v>
      </c>
      <c r="C580">
        <f ca="1">OFFSET(Лист1!C580,TaimShift,0)</f>
        <v>13</v>
      </c>
      <c r="D580">
        <f ca="1">OFFSET(Лист1!D580,TaimShift,0)</f>
        <v>35</v>
      </c>
      <c r="E580">
        <f ca="1">OFFSET(Лист1!E580,TaimShift,0)</f>
        <v>27</v>
      </c>
      <c r="F580">
        <f ca="1">OFFSET(Лист1!F580,TaimShift,0)</f>
        <v>5</v>
      </c>
      <c r="G580">
        <f ca="1">OFFSET(Лист1!G580,TaimShift,0)</f>
        <v>2</v>
      </c>
      <c r="H580">
        <f ca="1">OFFSET(Лист1!H580,TaimShift,0)</f>
        <v>1</v>
      </c>
    </row>
    <row r="581" spans="1:8" x14ac:dyDescent="0.25">
      <c r="A581">
        <f ca="1">OFFSET(Лист1!A581,TaimShift,0)</f>
        <v>600</v>
      </c>
      <c r="B581">
        <f ca="1">OFFSET(Лист1!B581,TaimShift,0)</f>
        <v>30</v>
      </c>
      <c r="C581">
        <f ca="1">OFFSET(Лист1!C581,TaimShift,0)</f>
        <v>11</v>
      </c>
      <c r="D581">
        <f ca="1">OFFSET(Лист1!D581,TaimShift,0)</f>
        <v>36</v>
      </c>
      <c r="E581">
        <f ca="1">OFFSET(Лист1!E581,TaimShift,0)</f>
        <v>45</v>
      </c>
      <c r="F581">
        <f ca="1">OFFSET(Лист1!F581,TaimShift,0)</f>
        <v>10</v>
      </c>
      <c r="G581">
        <f ca="1">OFFSET(Лист1!G581,TaimShift,0)</f>
        <v>1</v>
      </c>
      <c r="H581">
        <f ca="1">OFFSET(Лист1!H581,TaimShift,0)</f>
        <v>2</v>
      </c>
    </row>
    <row r="582" spans="1:8" x14ac:dyDescent="0.25">
      <c r="A582">
        <f ca="1">OFFSET(Лист1!A582,TaimShift,0)</f>
        <v>599</v>
      </c>
      <c r="B582">
        <f ca="1">OFFSET(Лист1!B582,TaimShift,0)</f>
        <v>24</v>
      </c>
      <c r="C582">
        <f ca="1">OFFSET(Лист1!C582,TaimShift,0)</f>
        <v>33</v>
      </c>
      <c r="D582">
        <f ca="1">OFFSET(Лист1!D582,TaimShift,0)</f>
        <v>17</v>
      </c>
      <c r="E582">
        <f ca="1">OFFSET(Лист1!E582,TaimShift,0)</f>
        <v>41</v>
      </c>
      <c r="F582">
        <f ca="1">OFFSET(Лист1!F582,TaimShift,0)</f>
        <v>44</v>
      </c>
      <c r="G582">
        <f ca="1">OFFSET(Лист1!G582,TaimShift,0)</f>
        <v>11</v>
      </c>
      <c r="H582">
        <f ca="1">OFFSET(Лист1!H582,TaimShift,0)</f>
        <v>1</v>
      </c>
    </row>
    <row r="583" spans="1:8" x14ac:dyDescent="0.25">
      <c r="A583">
        <f ca="1">OFFSET(Лист1!A583,TaimShift,0)</f>
        <v>598</v>
      </c>
      <c r="B583">
        <f ca="1">OFFSET(Лист1!B583,TaimShift,0)</f>
        <v>41</v>
      </c>
      <c r="C583">
        <f ca="1">OFFSET(Лист1!C583,TaimShift,0)</f>
        <v>25</v>
      </c>
      <c r="D583">
        <f ca="1">OFFSET(Лист1!D583,TaimShift,0)</f>
        <v>48</v>
      </c>
      <c r="E583">
        <f ca="1">OFFSET(Лист1!E583,TaimShift,0)</f>
        <v>10</v>
      </c>
      <c r="F583">
        <f ca="1">OFFSET(Лист1!F583,TaimShift,0)</f>
        <v>47</v>
      </c>
      <c r="G583">
        <f ca="1">OFFSET(Лист1!G583,TaimShift,0)</f>
        <v>6</v>
      </c>
      <c r="H583">
        <f ca="1">OFFSET(Лист1!H583,TaimShift,0)</f>
        <v>10</v>
      </c>
    </row>
    <row r="584" spans="1:8" x14ac:dyDescent="0.25">
      <c r="A584">
        <f ca="1">OFFSET(Лист1!A584,TaimShift,0)</f>
        <v>597</v>
      </c>
      <c r="B584">
        <f ca="1">OFFSET(Лист1!B584,TaimShift,0)</f>
        <v>7</v>
      </c>
      <c r="C584">
        <f ca="1">OFFSET(Лист1!C584,TaimShift,0)</f>
        <v>9</v>
      </c>
      <c r="D584">
        <f ca="1">OFFSET(Лист1!D584,TaimShift,0)</f>
        <v>25</v>
      </c>
      <c r="E584">
        <f ca="1">OFFSET(Лист1!E584,TaimShift,0)</f>
        <v>5</v>
      </c>
      <c r="F584">
        <f ca="1">OFFSET(Лист1!F584,TaimShift,0)</f>
        <v>41</v>
      </c>
      <c r="G584">
        <f ca="1">OFFSET(Лист1!G584,TaimShift,0)</f>
        <v>5</v>
      </c>
      <c r="H584">
        <f ca="1">OFFSET(Лист1!H584,TaimShift,0)</f>
        <v>1</v>
      </c>
    </row>
    <row r="585" spans="1:8" x14ac:dyDescent="0.25">
      <c r="A585">
        <f ca="1">OFFSET(Лист1!A585,TaimShift,0)</f>
        <v>596</v>
      </c>
      <c r="B585">
        <f ca="1">OFFSET(Лист1!B585,TaimShift,0)</f>
        <v>14</v>
      </c>
      <c r="C585">
        <f ca="1">OFFSET(Лист1!C585,TaimShift,0)</f>
        <v>26</v>
      </c>
      <c r="D585">
        <f ca="1">OFFSET(Лист1!D585,TaimShift,0)</f>
        <v>45</v>
      </c>
      <c r="E585">
        <f ca="1">OFFSET(Лист1!E585,TaimShift,0)</f>
        <v>50</v>
      </c>
      <c r="F585">
        <f ca="1">OFFSET(Лист1!F585,TaimShift,0)</f>
        <v>7</v>
      </c>
      <c r="G585">
        <f ca="1">OFFSET(Лист1!G585,TaimShift,0)</f>
        <v>2</v>
      </c>
      <c r="H585">
        <f ca="1">OFFSET(Лист1!H585,TaimShift,0)</f>
        <v>7</v>
      </c>
    </row>
    <row r="586" spans="1:8" x14ac:dyDescent="0.25">
      <c r="A586">
        <f ca="1">OFFSET(Лист1!A586,TaimShift,0)</f>
        <v>595</v>
      </c>
      <c r="B586">
        <f ca="1">OFFSET(Лист1!B586,TaimShift,0)</f>
        <v>34</v>
      </c>
      <c r="C586">
        <f ca="1">OFFSET(Лист1!C586,TaimShift,0)</f>
        <v>33</v>
      </c>
      <c r="D586">
        <f ca="1">OFFSET(Лист1!D586,TaimShift,0)</f>
        <v>40</v>
      </c>
      <c r="E586">
        <f ca="1">OFFSET(Лист1!E586,TaimShift,0)</f>
        <v>31</v>
      </c>
      <c r="F586">
        <f ca="1">OFFSET(Лист1!F586,TaimShift,0)</f>
        <v>37</v>
      </c>
      <c r="G586">
        <f ca="1">OFFSET(Лист1!G586,TaimShift,0)</f>
        <v>6</v>
      </c>
      <c r="H586">
        <f ca="1">OFFSET(Лист1!H586,TaimShift,0)</f>
        <v>1</v>
      </c>
    </row>
    <row r="587" spans="1:8" x14ac:dyDescent="0.25">
      <c r="A587">
        <f ca="1">OFFSET(Лист1!A587,TaimShift,0)</f>
        <v>594</v>
      </c>
      <c r="B587">
        <f ca="1">OFFSET(Лист1!B587,TaimShift,0)</f>
        <v>29</v>
      </c>
      <c r="C587">
        <f ca="1">OFFSET(Лист1!C587,TaimShift,0)</f>
        <v>43</v>
      </c>
      <c r="D587">
        <f ca="1">OFFSET(Лист1!D587,TaimShift,0)</f>
        <v>28</v>
      </c>
      <c r="E587">
        <f ca="1">OFFSET(Лист1!E587,TaimShift,0)</f>
        <v>34</v>
      </c>
      <c r="F587">
        <f ca="1">OFFSET(Лист1!F587,TaimShift,0)</f>
        <v>27</v>
      </c>
      <c r="G587">
        <f ca="1">OFFSET(Лист1!G587,TaimShift,0)</f>
        <v>10</v>
      </c>
      <c r="H587">
        <f ca="1">OFFSET(Лист1!H587,TaimShift,0)</f>
        <v>5</v>
      </c>
    </row>
    <row r="588" spans="1:8" x14ac:dyDescent="0.25">
      <c r="A588">
        <f ca="1">OFFSET(Лист1!A588,TaimShift,0)</f>
        <v>593</v>
      </c>
      <c r="B588">
        <f ca="1">OFFSET(Лист1!B588,TaimShift,0)</f>
        <v>34</v>
      </c>
      <c r="C588">
        <f ca="1">OFFSET(Лист1!C588,TaimShift,0)</f>
        <v>38</v>
      </c>
      <c r="D588">
        <f ca="1">OFFSET(Лист1!D588,TaimShift,0)</f>
        <v>13</v>
      </c>
      <c r="E588">
        <f ca="1">OFFSET(Лист1!E588,TaimShift,0)</f>
        <v>8</v>
      </c>
      <c r="F588">
        <f ca="1">OFFSET(Лист1!F588,TaimShift,0)</f>
        <v>26</v>
      </c>
      <c r="G588">
        <f ca="1">OFFSET(Лист1!G588,TaimShift,0)</f>
        <v>3</v>
      </c>
      <c r="H588">
        <f ca="1">OFFSET(Лист1!H588,TaimShift,0)</f>
        <v>11</v>
      </c>
    </row>
    <row r="589" spans="1:8" x14ac:dyDescent="0.25">
      <c r="A589">
        <f ca="1">OFFSET(Лист1!A589,TaimShift,0)</f>
        <v>592</v>
      </c>
      <c r="B589">
        <f ca="1">OFFSET(Лист1!B589,TaimShift,0)</f>
        <v>22</v>
      </c>
      <c r="C589">
        <f ca="1">OFFSET(Лист1!C589,TaimShift,0)</f>
        <v>17</v>
      </c>
      <c r="D589">
        <f ca="1">OFFSET(Лист1!D589,TaimShift,0)</f>
        <v>40</v>
      </c>
      <c r="E589">
        <f ca="1">OFFSET(Лист1!E589,TaimShift,0)</f>
        <v>7</v>
      </c>
      <c r="F589">
        <f ca="1">OFFSET(Лист1!F589,TaimShift,0)</f>
        <v>27</v>
      </c>
      <c r="G589">
        <f ca="1">OFFSET(Лист1!G589,TaimShift,0)</f>
        <v>2</v>
      </c>
      <c r="H589">
        <f ca="1">OFFSET(Лист1!H589,TaimShift,0)</f>
        <v>3</v>
      </c>
    </row>
    <row r="590" spans="1:8" x14ac:dyDescent="0.25">
      <c r="A590">
        <f ca="1">OFFSET(Лист1!A590,TaimShift,0)</f>
        <v>591</v>
      </c>
      <c r="B590">
        <f ca="1">OFFSET(Лист1!B590,TaimShift,0)</f>
        <v>29</v>
      </c>
      <c r="C590">
        <f ca="1">OFFSET(Лист1!C590,TaimShift,0)</f>
        <v>19</v>
      </c>
      <c r="D590">
        <f ca="1">OFFSET(Лист1!D590,TaimShift,0)</f>
        <v>8</v>
      </c>
      <c r="E590">
        <f ca="1">OFFSET(Лист1!E590,TaimShift,0)</f>
        <v>28</v>
      </c>
      <c r="F590">
        <f ca="1">OFFSET(Лист1!F590,TaimShift,0)</f>
        <v>7</v>
      </c>
      <c r="G590">
        <f ca="1">OFFSET(Лист1!G590,TaimShift,0)</f>
        <v>9</v>
      </c>
      <c r="H590">
        <f ca="1">OFFSET(Лист1!H590,TaimShift,0)</f>
        <v>5</v>
      </c>
    </row>
    <row r="591" spans="1:8" x14ac:dyDescent="0.25">
      <c r="A591">
        <f ca="1">OFFSET(Лист1!A591,TaimShift,0)</f>
        <v>590</v>
      </c>
      <c r="B591">
        <f ca="1">OFFSET(Лист1!B591,TaimShift,0)</f>
        <v>25</v>
      </c>
      <c r="C591">
        <f ca="1">OFFSET(Лист1!C591,TaimShift,0)</f>
        <v>24</v>
      </c>
      <c r="D591">
        <f ca="1">OFFSET(Лист1!D591,TaimShift,0)</f>
        <v>50</v>
      </c>
      <c r="E591">
        <f ca="1">OFFSET(Лист1!E591,TaimShift,0)</f>
        <v>6</v>
      </c>
      <c r="F591">
        <f ca="1">OFFSET(Лист1!F591,TaimShift,0)</f>
        <v>20</v>
      </c>
      <c r="G591">
        <f ca="1">OFFSET(Лист1!G591,TaimShift,0)</f>
        <v>9</v>
      </c>
      <c r="H591">
        <f ca="1">OFFSET(Лист1!H591,TaimShift,0)</f>
        <v>10</v>
      </c>
    </row>
    <row r="592" spans="1:8" x14ac:dyDescent="0.25">
      <c r="A592">
        <f ca="1">OFFSET(Лист1!A592,TaimShift,0)</f>
        <v>589</v>
      </c>
      <c r="B592">
        <f ca="1">OFFSET(Лист1!B592,TaimShift,0)</f>
        <v>24</v>
      </c>
      <c r="C592">
        <f ca="1">OFFSET(Лист1!C592,TaimShift,0)</f>
        <v>7</v>
      </c>
      <c r="D592">
        <f ca="1">OFFSET(Лист1!D592,TaimShift,0)</f>
        <v>8</v>
      </c>
      <c r="E592">
        <f ca="1">OFFSET(Лист1!E592,TaimShift,0)</f>
        <v>36</v>
      </c>
      <c r="F592">
        <f ca="1">OFFSET(Лист1!F592,TaimShift,0)</f>
        <v>27</v>
      </c>
      <c r="G592">
        <f ca="1">OFFSET(Лист1!G592,TaimShift,0)</f>
        <v>11</v>
      </c>
      <c r="H592">
        <f ca="1">OFFSET(Лист1!H592,TaimShift,0)</f>
        <v>5</v>
      </c>
    </row>
    <row r="593" spans="1:8" x14ac:dyDescent="0.25">
      <c r="A593">
        <f ca="1">OFFSET(Лист1!A593,TaimShift,0)</f>
        <v>588</v>
      </c>
      <c r="B593">
        <f ca="1">OFFSET(Лист1!B593,TaimShift,0)</f>
        <v>48</v>
      </c>
      <c r="C593">
        <f ca="1">OFFSET(Лист1!C593,TaimShift,0)</f>
        <v>35</v>
      </c>
      <c r="D593">
        <f ca="1">OFFSET(Лист1!D593,TaimShift,0)</f>
        <v>45</v>
      </c>
      <c r="E593">
        <f ca="1">OFFSET(Лист1!E593,TaimShift,0)</f>
        <v>1</v>
      </c>
      <c r="F593">
        <f ca="1">OFFSET(Лист1!F593,TaimShift,0)</f>
        <v>32</v>
      </c>
      <c r="G593">
        <f ca="1">OFFSET(Лист1!G593,TaimShift,0)</f>
        <v>4</v>
      </c>
      <c r="H593">
        <f ca="1">OFFSET(Лист1!H593,TaimShift,0)</f>
        <v>11</v>
      </c>
    </row>
    <row r="594" spans="1:8" x14ac:dyDescent="0.25">
      <c r="A594">
        <f ca="1">OFFSET(Лист1!A594,TaimShift,0)</f>
        <v>587</v>
      </c>
      <c r="B594">
        <f ca="1">OFFSET(Лист1!B594,TaimShift,0)</f>
        <v>43</v>
      </c>
      <c r="C594">
        <f ca="1">OFFSET(Лист1!C594,TaimShift,0)</f>
        <v>27</v>
      </c>
      <c r="D594">
        <f ca="1">OFFSET(Лист1!D594,TaimShift,0)</f>
        <v>13</v>
      </c>
      <c r="E594">
        <f ca="1">OFFSET(Лист1!E594,TaimShift,0)</f>
        <v>28</v>
      </c>
      <c r="F594">
        <f ca="1">OFFSET(Лист1!F594,TaimShift,0)</f>
        <v>42</v>
      </c>
      <c r="G594">
        <f ca="1">OFFSET(Лист1!G594,TaimShift,0)</f>
        <v>4</v>
      </c>
      <c r="H594">
        <f ca="1">OFFSET(Лист1!H594,TaimShift,0)</f>
        <v>6</v>
      </c>
    </row>
    <row r="595" spans="1:8" x14ac:dyDescent="0.25">
      <c r="A595">
        <f ca="1">OFFSET(Лист1!A595,TaimShift,0)</f>
        <v>586</v>
      </c>
      <c r="B595">
        <f ca="1">OFFSET(Лист1!B595,TaimShift,0)</f>
        <v>5</v>
      </c>
      <c r="C595">
        <f ca="1">OFFSET(Лист1!C595,TaimShift,0)</f>
        <v>49</v>
      </c>
      <c r="D595">
        <f ca="1">OFFSET(Лист1!D595,TaimShift,0)</f>
        <v>34</v>
      </c>
      <c r="E595">
        <f ca="1">OFFSET(Лист1!E595,TaimShift,0)</f>
        <v>3</v>
      </c>
      <c r="F595">
        <f ca="1">OFFSET(Лист1!F595,TaimShift,0)</f>
        <v>40</v>
      </c>
      <c r="G595">
        <f ca="1">OFFSET(Лист1!G595,TaimShift,0)</f>
        <v>2</v>
      </c>
      <c r="H595">
        <f ca="1">OFFSET(Лист1!H595,TaimShift,0)</f>
        <v>3</v>
      </c>
    </row>
    <row r="596" spans="1:8" x14ac:dyDescent="0.25">
      <c r="A596">
        <f ca="1">OFFSET(Лист1!A596,TaimShift,0)</f>
        <v>585</v>
      </c>
      <c r="B596">
        <f ca="1">OFFSET(Лист1!B596,TaimShift,0)</f>
        <v>13</v>
      </c>
      <c r="C596">
        <f ca="1">OFFSET(Лист1!C596,TaimShift,0)</f>
        <v>50</v>
      </c>
      <c r="D596">
        <f ca="1">OFFSET(Лист1!D596,TaimShift,0)</f>
        <v>40</v>
      </c>
      <c r="E596">
        <f ca="1">OFFSET(Лист1!E596,TaimShift,0)</f>
        <v>43</v>
      </c>
      <c r="F596">
        <f ca="1">OFFSET(Лист1!F596,TaimShift,0)</f>
        <v>36</v>
      </c>
      <c r="G596">
        <f ca="1">OFFSET(Лист1!G596,TaimShift,0)</f>
        <v>9</v>
      </c>
      <c r="H596">
        <f ca="1">OFFSET(Лист1!H596,TaimShift,0)</f>
        <v>5</v>
      </c>
    </row>
    <row r="597" spans="1:8" x14ac:dyDescent="0.25">
      <c r="A597">
        <f ca="1">OFFSET(Лист1!A597,TaimShift,0)</f>
        <v>584</v>
      </c>
      <c r="B597">
        <f ca="1">OFFSET(Лист1!B597,TaimShift,0)</f>
        <v>40</v>
      </c>
      <c r="C597">
        <f ca="1">OFFSET(Лист1!C597,TaimShift,0)</f>
        <v>38</v>
      </c>
      <c r="D597">
        <f ca="1">OFFSET(Лист1!D597,TaimShift,0)</f>
        <v>16</v>
      </c>
      <c r="E597">
        <f ca="1">OFFSET(Лист1!E597,TaimShift,0)</f>
        <v>24</v>
      </c>
      <c r="F597">
        <f ca="1">OFFSET(Лист1!F597,TaimShift,0)</f>
        <v>11</v>
      </c>
      <c r="G597">
        <f ca="1">OFFSET(Лист1!G597,TaimShift,0)</f>
        <v>2</v>
      </c>
      <c r="H597">
        <f ca="1">OFFSET(Лист1!H597,TaimShift,0)</f>
        <v>5</v>
      </c>
    </row>
    <row r="598" spans="1:8" x14ac:dyDescent="0.25">
      <c r="A598">
        <f ca="1">OFFSET(Лист1!A598,TaimShift,0)</f>
        <v>583</v>
      </c>
      <c r="B598">
        <f ca="1">OFFSET(Лист1!B598,TaimShift,0)</f>
        <v>50</v>
      </c>
      <c r="C598">
        <f ca="1">OFFSET(Лист1!C598,TaimShift,0)</f>
        <v>4</v>
      </c>
      <c r="D598">
        <f ca="1">OFFSET(Лист1!D598,TaimShift,0)</f>
        <v>1</v>
      </c>
      <c r="E598">
        <f ca="1">OFFSET(Лист1!E598,TaimShift,0)</f>
        <v>7</v>
      </c>
      <c r="F598">
        <f ca="1">OFFSET(Лист1!F598,TaimShift,0)</f>
        <v>10</v>
      </c>
      <c r="G598">
        <f ca="1">OFFSET(Лист1!G598,TaimShift,0)</f>
        <v>4</v>
      </c>
      <c r="H598">
        <f ca="1">OFFSET(Лист1!H598,TaimShift,0)</f>
        <v>11</v>
      </c>
    </row>
    <row r="599" spans="1:8" x14ac:dyDescent="0.25">
      <c r="A599">
        <f ca="1">OFFSET(Лист1!A599,TaimShift,0)</f>
        <v>582</v>
      </c>
      <c r="B599">
        <f ca="1">OFFSET(Лист1!B599,TaimShift,0)</f>
        <v>1</v>
      </c>
      <c r="C599">
        <f ca="1">OFFSET(Лист1!C599,TaimShift,0)</f>
        <v>46</v>
      </c>
      <c r="D599">
        <f ca="1">OFFSET(Лист1!D599,TaimShift,0)</f>
        <v>8</v>
      </c>
      <c r="E599">
        <f ca="1">OFFSET(Лист1!E599,TaimShift,0)</f>
        <v>42</v>
      </c>
      <c r="F599">
        <f ca="1">OFFSET(Лист1!F599,TaimShift,0)</f>
        <v>48</v>
      </c>
      <c r="G599">
        <f ca="1">OFFSET(Лист1!G599,TaimShift,0)</f>
        <v>4</v>
      </c>
      <c r="H599">
        <f ca="1">OFFSET(Лист1!H599,TaimShift,0)</f>
        <v>7</v>
      </c>
    </row>
    <row r="600" spans="1:8" x14ac:dyDescent="0.25">
      <c r="A600">
        <f ca="1">OFFSET(Лист1!A600,TaimShift,0)</f>
        <v>581</v>
      </c>
      <c r="B600">
        <f ca="1">OFFSET(Лист1!B600,TaimShift,0)</f>
        <v>33</v>
      </c>
      <c r="C600">
        <f ca="1">OFFSET(Лист1!C600,TaimShift,0)</f>
        <v>50</v>
      </c>
      <c r="D600">
        <f ca="1">OFFSET(Лист1!D600,TaimShift,0)</f>
        <v>22</v>
      </c>
      <c r="E600">
        <f ca="1">OFFSET(Лист1!E600,TaimShift,0)</f>
        <v>1</v>
      </c>
      <c r="F600">
        <f ca="1">OFFSET(Лист1!F600,TaimShift,0)</f>
        <v>11</v>
      </c>
      <c r="G600">
        <f ca="1">OFFSET(Лист1!G600,TaimShift,0)</f>
        <v>4</v>
      </c>
      <c r="H600">
        <f ca="1">OFFSET(Лист1!H600,TaimShift,0)</f>
        <v>6</v>
      </c>
    </row>
    <row r="601" spans="1:8" x14ac:dyDescent="0.25">
      <c r="A601">
        <f ca="1">OFFSET(Лист1!A601,TaimShift,0)</f>
        <v>580</v>
      </c>
      <c r="B601">
        <f ca="1">OFFSET(Лист1!B601,TaimShift,0)</f>
        <v>28</v>
      </c>
      <c r="C601">
        <f ca="1">OFFSET(Лист1!C601,TaimShift,0)</f>
        <v>45</v>
      </c>
      <c r="D601">
        <f ca="1">OFFSET(Лист1!D601,TaimShift,0)</f>
        <v>15</v>
      </c>
      <c r="E601">
        <f ca="1">OFFSET(Лист1!E601,TaimShift,0)</f>
        <v>5</v>
      </c>
      <c r="F601">
        <f ca="1">OFFSET(Лист1!F601,TaimShift,0)</f>
        <v>10</v>
      </c>
      <c r="G601">
        <f ca="1">OFFSET(Лист1!G601,TaimShift,0)</f>
        <v>3</v>
      </c>
      <c r="H601">
        <f ca="1">OFFSET(Лист1!H601,TaimShift,0)</f>
        <v>9</v>
      </c>
    </row>
    <row r="602" spans="1:8" x14ac:dyDescent="0.25">
      <c r="A602">
        <f ca="1">OFFSET(Лист1!A602,TaimShift,0)</f>
        <v>579</v>
      </c>
      <c r="B602">
        <f ca="1">OFFSET(Лист1!B602,TaimShift,0)</f>
        <v>15</v>
      </c>
      <c r="C602">
        <f ca="1">OFFSET(Лист1!C602,TaimShift,0)</f>
        <v>44</v>
      </c>
      <c r="D602">
        <f ca="1">OFFSET(Лист1!D602,TaimShift,0)</f>
        <v>48</v>
      </c>
      <c r="E602">
        <f ca="1">OFFSET(Лист1!E602,TaimShift,0)</f>
        <v>38</v>
      </c>
      <c r="F602">
        <f ca="1">OFFSET(Лист1!F602,TaimShift,0)</f>
        <v>35</v>
      </c>
      <c r="G602">
        <f ca="1">OFFSET(Лист1!G602,TaimShift,0)</f>
        <v>10</v>
      </c>
      <c r="H602">
        <f ca="1">OFFSET(Лист1!H602,TaimShift,0)</f>
        <v>5</v>
      </c>
    </row>
    <row r="603" spans="1:8" x14ac:dyDescent="0.25">
      <c r="A603">
        <f ca="1">OFFSET(Лист1!A603,TaimShift,0)</f>
        <v>578</v>
      </c>
      <c r="B603">
        <f ca="1">OFFSET(Лист1!B603,TaimShift,0)</f>
        <v>32</v>
      </c>
      <c r="C603">
        <f ca="1">OFFSET(Лист1!C603,TaimShift,0)</f>
        <v>1</v>
      </c>
      <c r="D603">
        <f ca="1">OFFSET(Лист1!D603,TaimShift,0)</f>
        <v>17</v>
      </c>
      <c r="E603">
        <f ca="1">OFFSET(Лист1!E603,TaimShift,0)</f>
        <v>39</v>
      </c>
      <c r="F603">
        <f ca="1">OFFSET(Лист1!F603,TaimShift,0)</f>
        <v>11</v>
      </c>
      <c r="G603">
        <f ca="1">OFFSET(Лист1!G603,TaimShift,0)</f>
        <v>7</v>
      </c>
      <c r="H603">
        <f ca="1">OFFSET(Лист1!H603,TaimShift,0)</f>
        <v>2</v>
      </c>
    </row>
    <row r="604" spans="1:8" x14ac:dyDescent="0.25">
      <c r="A604">
        <f ca="1">OFFSET(Лист1!A604,TaimShift,0)</f>
        <v>577</v>
      </c>
      <c r="B604">
        <f ca="1">OFFSET(Лист1!B604,TaimShift,0)</f>
        <v>17</v>
      </c>
      <c r="C604">
        <f ca="1">OFFSET(Лист1!C604,TaimShift,0)</f>
        <v>12</v>
      </c>
      <c r="D604">
        <f ca="1">OFFSET(Лист1!D604,TaimShift,0)</f>
        <v>41</v>
      </c>
      <c r="E604">
        <f ca="1">OFFSET(Лист1!E604,TaimShift,0)</f>
        <v>29</v>
      </c>
      <c r="F604">
        <f ca="1">OFFSET(Лист1!F604,TaimShift,0)</f>
        <v>25</v>
      </c>
      <c r="G604">
        <f ca="1">OFFSET(Лист1!G604,TaimShift,0)</f>
        <v>1</v>
      </c>
      <c r="H604">
        <f ca="1">OFFSET(Лист1!H604,TaimShift,0)</f>
        <v>4</v>
      </c>
    </row>
    <row r="605" spans="1:8" x14ac:dyDescent="0.25">
      <c r="A605">
        <f ca="1">OFFSET(Лист1!A605,TaimShift,0)</f>
        <v>576</v>
      </c>
      <c r="B605">
        <f ca="1">OFFSET(Лист1!B605,TaimShift,0)</f>
        <v>44</v>
      </c>
      <c r="C605">
        <f ca="1">OFFSET(Лист1!C605,TaimShift,0)</f>
        <v>30</v>
      </c>
      <c r="D605">
        <f ca="1">OFFSET(Лист1!D605,TaimShift,0)</f>
        <v>46</v>
      </c>
      <c r="E605">
        <f ca="1">OFFSET(Лист1!E605,TaimShift,0)</f>
        <v>43</v>
      </c>
      <c r="F605">
        <f ca="1">OFFSET(Лист1!F605,TaimShift,0)</f>
        <v>13</v>
      </c>
      <c r="G605">
        <f ca="1">OFFSET(Лист1!G605,TaimShift,0)</f>
        <v>9</v>
      </c>
      <c r="H605">
        <f ca="1">OFFSET(Лист1!H605,TaimShift,0)</f>
        <v>5</v>
      </c>
    </row>
    <row r="606" spans="1:8" x14ac:dyDescent="0.25">
      <c r="A606">
        <f ca="1">OFFSET(Лист1!A606,TaimShift,0)</f>
        <v>575</v>
      </c>
      <c r="B606">
        <f ca="1">OFFSET(Лист1!B606,TaimShift,0)</f>
        <v>44</v>
      </c>
      <c r="C606">
        <f ca="1">OFFSET(Лист1!C606,TaimShift,0)</f>
        <v>30</v>
      </c>
      <c r="D606">
        <f ca="1">OFFSET(Лист1!D606,TaimShift,0)</f>
        <v>26</v>
      </c>
      <c r="E606">
        <f ca="1">OFFSET(Лист1!E606,TaimShift,0)</f>
        <v>42</v>
      </c>
      <c r="F606">
        <f ca="1">OFFSET(Лист1!F606,TaimShift,0)</f>
        <v>4</v>
      </c>
      <c r="G606">
        <f ca="1">OFFSET(Лист1!G606,TaimShift,0)</f>
        <v>6</v>
      </c>
      <c r="H606">
        <f ca="1">OFFSET(Лист1!H606,TaimShift,0)</f>
        <v>11</v>
      </c>
    </row>
    <row r="607" spans="1:8" x14ac:dyDescent="0.25">
      <c r="A607">
        <f ca="1">OFFSET(Лист1!A607,TaimShift,0)</f>
        <v>574</v>
      </c>
      <c r="B607">
        <f ca="1">OFFSET(Лист1!B607,TaimShift,0)</f>
        <v>27</v>
      </c>
      <c r="C607">
        <f ca="1">OFFSET(Лист1!C607,TaimShift,0)</f>
        <v>32</v>
      </c>
      <c r="D607">
        <f ca="1">OFFSET(Лист1!D607,TaimShift,0)</f>
        <v>12</v>
      </c>
      <c r="E607">
        <f ca="1">OFFSET(Лист1!E607,TaimShift,0)</f>
        <v>34</v>
      </c>
      <c r="F607">
        <f ca="1">OFFSET(Лист1!F607,TaimShift,0)</f>
        <v>49</v>
      </c>
      <c r="G607">
        <f ca="1">OFFSET(Лист1!G607,TaimShift,0)</f>
        <v>9</v>
      </c>
      <c r="H607">
        <f ca="1">OFFSET(Лист1!H607,TaimShift,0)</f>
        <v>8</v>
      </c>
    </row>
    <row r="608" spans="1:8" x14ac:dyDescent="0.25">
      <c r="A608">
        <f ca="1">OFFSET(Лист1!A608,TaimShift,0)</f>
        <v>573</v>
      </c>
      <c r="B608">
        <f ca="1">OFFSET(Лист1!B608,TaimShift,0)</f>
        <v>44</v>
      </c>
      <c r="C608">
        <f ca="1">OFFSET(Лист1!C608,TaimShift,0)</f>
        <v>32</v>
      </c>
      <c r="D608">
        <f ca="1">OFFSET(Лист1!D608,TaimShift,0)</f>
        <v>19</v>
      </c>
      <c r="E608">
        <f ca="1">OFFSET(Лист1!E608,TaimShift,0)</f>
        <v>37</v>
      </c>
      <c r="F608">
        <f ca="1">OFFSET(Лист1!F608,TaimShift,0)</f>
        <v>35</v>
      </c>
      <c r="G608">
        <f ca="1">OFFSET(Лист1!G608,TaimShift,0)</f>
        <v>9</v>
      </c>
      <c r="H608">
        <f ca="1">OFFSET(Лист1!H608,TaimShift,0)</f>
        <v>1</v>
      </c>
    </row>
    <row r="609" spans="1:8" x14ac:dyDescent="0.25">
      <c r="A609">
        <f ca="1">OFFSET(Лист1!A609,TaimShift,0)</f>
        <v>572</v>
      </c>
      <c r="B609">
        <f ca="1">OFFSET(Лист1!B609,TaimShift,0)</f>
        <v>24</v>
      </c>
      <c r="C609">
        <f ca="1">OFFSET(Лист1!C609,TaimShift,0)</f>
        <v>14</v>
      </c>
      <c r="D609">
        <f ca="1">OFFSET(Лист1!D609,TaimShift,0)</f>
        <v>39</v>
      </c>
      <c r="E609">
        <f ca="1">OFFSET(Лист1!E609,TaimShift,0)</f>
        <v>4</v>
      </c>
      <c r="F609">
        <f ca="1">OFFSET(Лист1!F609,TaimShift,0)</f>
        <v>21</v>
      </c>
      <c r="G609">
        <f ca="1">OFFSET(Лист1!G609,TaimShift,0)</f>
        <v>10</v>
      </c>
      <c r="H609">
        <f ca="1">OFFSET(Лист1!H609,TaimShift,0)</f>
        <v>3</v>
      </c>
    </row>
    <row r="610" spans="1:8" x14ac:dyDescent="0.25">
      <c r="A610">
        <f ca="1">OFFSET(Лист1!A610,TaimShift,0)</f>
        <v>571</v>
      </c>
      <c r="B610">
        <f ca="1">OFFSET(Лист1!B610,TaimShift,0)</f>
        <v>50</v>
      </c>
      <c r="C610">
        <f ca="1">OFFSET(Лист1!C610,TaimShift,0)</f>
        <v>4</v>
      </c>
      <c r="D610">
        <f ca="1">OFFSET(Лист1!D610,TaimShift,0)</f>
        <v>10</v>
      </c>
      <c r="E610">
        <f ca="1">OFFSET(Лист1!E610,TaimShift,0)</f>
        <v>2</v>
      </c>
      <c r="F610">
        <f ca="1">OFFSET(Лист1!F610,TaimShift,0)</f>
        <v>22</v>
      </c>
      <c r="G610">
        <f ca="1">OFFSET(Лист1!G610,TaimShift,0)</f>
        <v>5</v>
      </c>
      <c r="H610">
        <f ca="1">OFFSET(Лист1!H610,TaimShift,0)</f>
        <v>8</v>
      </c>
    </row>
    <row r="611" spans="1:8" x14ac:dyDescent="0.25">
      <c r="A611">
        <f ca="1">OFFSET(Лист1!A611,TaimShift,0)</f>
        <v>570</v>
      </c>
      <c r="B611">
        <f ca="1">OFFSET(Лист1!B611,TaimShift,0)</f>
        <v>20</v>
      </c>
      <c r="C611">
        <f ca="1">OFFSET(Лист1!C611,TaimShift,0)</f>
        <v>42</v>
      </c>
      <c r="D611">
        <f ca="1">OFFSET(Лист1!D611,TaimShift,0)</f>
        <v>23</v>
      </c>
      <c r="E611">
        <f ca="1">OFFSET(Лист1!E611,TaimShift,0)</f>
        <v>28</v>
      </c>
      <c r="F611">
        <f ca="1">OFFSET(Лист1!F611,TaimShift,0)</f>
        <v>3</v>
      </c>
      <c r="G611">
        <f ca="1">OFFSET(Лист1!G611,TaimShift,0)</f>
        <v>8</v>
      </c>
      <c r="H611">
        <f ca="1">OFFSET(Лист1!H611,TaimShift,0)</f>
        <v>11</v>
      </c>
    </row>
    <row r="612" spans="1:8" x14ac:dyDescent="0.25">
      <c r="A612">
        <f ca="1">OFFSET(Лист1!A612,TaimShift,0)</f>
        <v>569</v>
      </c>
      <c r="B612">
        <f ca="1">OFFSET(Лист1!B612,TaimShift,0)</f>
        <v>33</v>
      </c>
      <c r="C612">
        <f ca="1">OFFSET(Лист1!C612,TaimShift,0)</f>
        <v>31</v>
      </c>
      <c r="D612">
        <f ca="1">OFFSET(Лист1!D612,TaimShift,0)</f>
        <v>19</v>
      </c>
      <c r="E612">
        <f ca="1">OFFSET(Лист1!E612,TaimShift,0)</f>
        <v>8</v>
      </c>
      <c r="F612">
        <f ca="1">OFFSET(Лист1!F612,TaimShift,0)</f>
        <v>39</v>
      </c>
      <c r="G612">
        <f ca="1">OFFSET(Лист1!G612,TaimShift,0)</f>
        <v>7</v>
      </c>
      <c r="H612">
        <f ca="1">OFFSET(Лист1!H612,TaimShift,0)</f>
        <v>2</v>
      </c>
    </row>
    <row r="613" spans="1:8" x14ac:dyDescent="0.25">
      <c r="A613">
        <f ca="1">OFFSET(Лист1!A613,TaimShift,0)</f>
        <v>568</v>
      </c>
      <c r="B613">
        <f ca="1">OFFSET(Лист1!B613,TaimShift,0)</f>
        <v>1</v>
      </c>
      <c r="C613">
        <f ca="1">OFFSET(Лист1!C613,TaimShift,0)</f>
        <v>11</v>
      </c>
      <c r="D613">
        <f ca="1">OFFSET(Лист1!D613,TaimShift,0)</f>
        <v>36</v>
      </c>
      <c r="E613">
        <f ca="1">OFFSET(Лист1!E613,TaimShift,0)</f>
        <v>29</v>
      </c>
      <c r="F613">
        <f ca="1">OFFSET(Лист1!F613,TaimShift,0)</f>
        <v>42</v>
      </c>
      <c r="G613">
        <f ca="1">OFFSET(Лист1!G613,TaimShift,0)</f>
        <v>4</v>
      </c>
      <c r="H613">
        <f ca="1">OFFSET(Лист1!H613,TaimShift,0)</f>
        <v>5</v>
      </c>
    </row>
    <row r="614" spans="1:8" x14ac:dyDescent="0.25">
      <c r="A614">
        <f ca="1">OFFSET(Лист1!A614,TaimShift,0)</f>
        <v>567</v>
      </c>
      <c r="B614">
        <f ca="1">OFFSET(Лист1!B614,TaimShift,0)</f>
        <v>12</v>
      </c>
      <c r="C614">
        <f ca="1">OFFSET(Лист1!C614,TaimShift,0)</f>
        <v>13</v>
      </c>
      <c r="D614">
        <f ca="1">OFFSET(Лист1!D614,TaimShift,0)</f>
        <v>17</v>
      </c>
      <c r="E614">
        <f ca="1">OFFSET(Лист1!E614,TaimShift,0)</f>
        <v>3</v>
      </c>
      <c r="F614">
        <f ca="1">OFFSET(Лист1!F614,TaimShift,0)</f>
        <v>30</v>
      </c>
      <c r="G614">
        <f ca="1">OFFSET(Лист1!G614,TaimShift,0)</f>
        <v>6</v>
      </c>
      <c r="H614">
        <f ca="1">OFFSET(Лист1!H614,TaimShift,0)</f>
        <v>2</v>
      </c>
    </row>
    <row r="615" spans="1:8" x14ac:dyDescent="0.25">
      <c r="A615">
        <f ca="1">OFFSET(Лист1!A615,TaimShift,0)</f>
        <v>566</v>
      </c>
      <c r="B615">
        <f ca="1">OFFSET(Лист1!B615,TaimShift,0)</f>
        <v>15</v>
      </c>
      <c r="C615">
        <f ca="1">OFFSET(Лист1!C615,TaimShift,0)</f>
        <v>37</v>
      </c>
      <c r="D615">
        <f ca="1">OFFSET(Лист1!D615,TaimShift,0)</f>
        <v>36</v>
      </c>
      <c r="E615">
        <f ca="1">OFFSET(Лист1!E615,TaimShift,0)</f>
        <v>16</v>
      </c>
      <c r="F615">
        <f ca="1">OFFSET(Лист1!F615,TaimShift,0)</f>
        <v>28</v>
      </c>
      <c r="G615">
        <f ca="1">OFFSET(Лист1!G615,TaimShift,0)</f>
        <v>2</v>
      </c>
      <c r="H615">
        <f ca="1">OFFSET(Лист1!H615,TaimShift,0)</f>
        <v>11</v>
      </c>
    </row>
    <row r="616" spans="1:8" x14ac:dyDescent="0.25">
      <c r="A616">
        <f ca="1">OFFSET(Лист1!A616,TaimShift,0)</f>
        <v>565</v>
      </c>
      <c r="B616">
        <f ca="1">OFFSET(Лист1!B616,TaimShift,0)</f>
        <v>28</v>
      </c>
      <c r="C616">
        <f ca="1">OFFSET(Лист1!C616,TaimShift,0)</f>
        <v>30</v>
      </c>
      <c r="D616">
        <f ca="1">OFFSET(Лист1!D616,TaimShift,0)</f>
        <v>44</v>
      </c>
      <c r="E616">
        <f ca="1">OFFSET(Лист1!E616,TaimShift,0)</f>
        <v>12</v>
      </c>
      <c r="F616">
        <f ca="1">OFFSET(Лист1!F616,TaimShift,0)</f>
        <v>15</v>
      </c>
      <c r="G616">
        <f ca="1">OFFSET(Лист1!G616,TaimShift,0)</f>
        <v>9</v>
      </c>
      <c r="H616">
        <f ca="1">OFFSET(Лист1!H616,TaimShift,0)</f>
        <v>8</v>
      </c>
    </row>
    <row r="617" spans="1:8" x14ac:dyDescent="0.25">
      <c r="A617">
        <f ca="1">OFFSET(Лист1!A617,TaimShift,0)</f>
        <v>564</v>
      </c>
      <c r="B617">
        <f ca="1">OFFSET(Лист1!B617,TaimShift,0)</f>
        <v>2</v>
      </c>
      <c r="C617">
        <f ca="1">OFFSET(Лист1!C617,TaimShift,0)</f>
        <v>4</v>
      </c>
      <c r="D617">
        <f ca="1">OFFSET(Лист1!D617,TaimShift,0)</f>
        <v>42</v>
      </c>
      <c r="E617">
        <f ca="1">OFFSET(Лист1!E617,TaimShift,0)</f>
        <v>28</v>
      </c>
      <c r="F617">
        <f ca="1">OFFSET(Лист1!F617,TaimShift,0)</f>
        <v>22</v>
      </c>
      <c r="G617">
        <f ca="1">OFFSET(Лист1!G617,TaimShift,0)</f>
        <v>4</v>
      </c>
      <c r="H617">
        <f ca="1">OFFSET(Лист1!H617,TaimShift,0)</f>
        <v>9</v>
      </c>
    </row>
    <row r="618" spans="1:8" x14ac:dyDescent="0.25">
      <c r="A618">
        <f ca="1">OFFSET(Лист1!A618,TaimShift,0)</f>
        <v>563</v>
      </c>
      <c r="B618">
        <f ca="1">OFFSET(Лист1!B618,TaimShift,0)</f>
        <v>28</v>
      </c>
      <c r="C618">
        <f ca="1">OFFSET(Лист1!C618,TaimShift,0)</f>
        <v>25</v>
      </c>
      <c r="D618">
        <f ca="1">OFFSET(Лист1!D618,TaimShift,0)</f>
        <v>5</v>
      </c>
      <c r="E618">
        <f ca="1">OFFSET(Лист1!E618,TaimShift,0)</f>
        <v>11</v>
      </c>
      <c r="F618">
        <f ca="1">OFFSET(Лист1!F618,TaimShift,0)</f>
        <v>16</v>
      </c>
      <c r="G618">
        <f ca="1">OFFSET(Лист1!G618,TaimShift,0)</f>
        <v>7</v>
      </c>
      <c r="H618">
        <f ca="1">OFFSET(Лист1!H618,TaimShift,0)</f>
        <v>9</v>
      </c>
    </row>
    <row r="619" spans="1:8" x14ac:dyDescent="0.25">
      <c r="A619">
        <f ca="1">OFFSET(Лист1!A619,TaimShift,0)</f>
        <v>562</v>
      </c>
      <c r="B619">
        <f ca="1">OFFSET(Лист1!B619,TaimShift,0)</f>
        <v>14</v>
      </c>
      <c r="C619">
        <f ca="1">OFFSET(Лист1!C619,TaimShift,0)</f>
        <v>44</v>
      </c>
      <c r="D619">
        <f ca="1">OFFSET(Лист1!D619,TaimShift,0)</f>
        <v>11</v>
      </c>
      <c r="E619">
        <f ca="1">OFFSET(Лист1!E619,TaimShift,0)</f>
        <v>34</v>
      </c>
      <c r="F619">
        <f ca="1">OFFSET(Лист1!F619,TaimShift,0)</f>
        <v>9</v>
      </c>
      <c r="G619">
        <f ca="1">OFFSET(Лист1!G619,TaimShift,0)</f>
        <v>11</v>
      </c>
      <c r="H619">
        <f ca="1">OFFSET(Лист1!H619,TaimShift,0)</f>
        <v>10</v>
      </c>
    </row>
    <row r="620" spans="1:8" x14ac:dyDescent="0.25">
      <c r="A620">
        <f ca="1">OFFSET(Лист1!A620,TaimShift,0)</f>
        <v>561</v>
      </c>
      <c r="B620">
        <f ca="1">OFFSET(Лист1!B620,TaimShift,0)</f>
        <v>25</v>
      </c>
      <c r="C620">
        <f ca="1">OFFSET(Лист1!C620,TaimShift,0)</f>
        <v>6</v>
      </c>
      <c r="D620">
        <f ca="1">OFFSET(Лист1!D620,TaimShift,0)</f>
        <v>45</v>
      </c>
      <c r="E620">
        <f ca="1">OFFSET(Лист1!E620,TaimShift,0)</f>
        <v>40</v>
      </c>
      <c r="F620">
        <f ca="1">OFFSET(Лист1!F620,TaimShift,0)</f>
        <v>31</v>
      </c>
      <c r="G620">
        <f ca="1">OFFSET(Лист1!G620,TaimShift,0)</f>
        <v>6</v>
      </c>
      <c r="H620">
        <f ca="1">OFFSET(Лист1!H620,TaimShift,0)</f>
        <v>7</v>
      </c>
    </row>
    <row r="621" spans="1:8" x14ac:dyDescent="0.25">
      <c r="A621">
        <f ca="1">OFFSET(Лист1!A621,TaimShift,0)</f>
        <v>560</v>
      </c>
      <c r="B621">
        <f ca="1">OFFSET(Лист1!B621,TaimShift,0)</f>
        <v>37</v>
      </c>
      <c r="C621">
        <f ca="1">OFFSET(Лист1!C621,TaimShift,0)</f>
        <v>5</v>
      </c>
      <c r="D621">
        <f ca="1">OFFSET(Лист1!D621,TaimShift,0)</f>
        <v>34</v>
      </c>
      <c r="E621">
        <f ca="1">OFFSET(Лист1!E621,TaimShift,0)</f>
        <v>38</v>
      </c>
      <c r="F621">
        <f ca="1">OFFSET(Лист1!F621,TaimShift,0)</f>
        <v>21</v>
      </c>
      <c r="G621">
        <f ca="1">OFFSET(Лист1!G621,TaimShift,0)</f>
        <v>1</v>
      </c>
      <c r="H621">
        <f ca="1">OFFSET(Лист1!H621,TaimShift,0)</f>
        <v>6</v>
      </c>
    </row>
    <row r="622" spans="1:8" x14ac:dyDescent="0.25">
      <c r="A622">
        <f ca="1">OFFSET(Лист1!A622,TaimShift,0)</f>
        <v>559</v>
      </c>
      <c r="B622">
        <f ca="1">OFFSET(Лист1!B622,TaimShift,0)</f>
        <v>9</v>
      </c>
      <c r="C622">
        <f ca="1">OFFSET(Лист1!C622,TaimShift,0)</f>
        <v>16</v>
      </c>
      <c r="D622">
        <f ca="1">OFFSET(Лист1!D622,TaimShift,0)</f>
        <v>36</v>
      </c>
      <c r="E622">
        <f ca="1">OFFSET(Лист1!E622,TaimShift,0)</f>
        <v>26</v>
      </c>
      <c r="F622">
        <f ca="1">OFFSET(Лист1!F622,TaimShift,0)</f>
        <v>39</v>
      </c>
      <c r="G622">
        <f ca="1">OFFSET(Лист1!G622,TaimShift,0)</f>
        <v>6</v>
      </c>
      <c r="H622">
        <f ca="1">OFFSET(Лист1!H622,TaimShift,0)</f>
        <v>2</v>
      </c>
    </row>
    <row r="623" spans="1:8" x14ac:dyDescent="0.25">
      <c r="A623">
        <f ca="1">OFFSET(Лист1!A623,TaimShift,0)</f>
        <v>558</v>
      </c>
      <c r="B623">
        <f ca="1">OFFSET(Лист1!B623,TaimShift,0)</f>
        <v>3</v>
      </c>
      <c r="C623">
        <f ca="1">OFFSET(Лист1!C623,TaimShift,0)</f>
        <v>10</v>
      </c>
      <c r="D623">
        <f ca="1">OFFSET(Лист1!D623,TaimShift,0)</f>
        <v>37</v>
      </c>
      <c r="E623">
        <f ca="1">OFFSET(Лист1!E623,TaimShift,0)</f>
        <v>18</v>
      </c>
      <c r="F623">
        <f ca="1">OFFSET(Лист1!F623,TaimShift,0)</f>
        <v>31</v>
      </c>
      <c r="G623">
        <f ca="1">OFFSET(Лист1!G623,TaimShift,0)</f>
        <v>2</v>
      </c>
      <c r="H623">
        <f ca="1">OFFSET(Лист1!H623,TaimShift,0)</f>
        <v>4</v>
      </c>
    </row>
    <row r="624" spans="1:8" x14ac:dyDescent="0.25">
      <c r="A624">
        <f ca="1">OFFSET(Лист1!A624,TaimShift,0)</f>
        <v>557</v>
      </c>
      <c r="B624">
        <f ca="1">OFFSET(Лист1!B624,TaimShift,0)</f>
        <v>45</v>
      </c>
      <c r="C624">
        <f ca="1">OFFSET(Лист1!C624,TaimShift,0)</f>
        <v>10</v>
      </c>
      <c r="D624">
        <f ca="1">OFFSET(Лист1!D624,TaimShift,0)</f>
        <v>48</v>
      </c>
      <c r="E624">
        <f ca="1">OFFSET(Лист1!E624,TaimShift,0)</f>
        <v>1</v>
      </c>
      <c r="F624">
        <f ca="1">OFFSET(Лист1!F624,TaimShift,0)</f>
        <v>44</v>
      </c>
      <c r="G624">
        <f ca="1">OFFSET(Лист1!G624,TaimShift,0)</f>
        <v>4</v>
      </c>
      <c r="H624">
        <f ca="1">OFFSET(Лист1!H624,TaimShift,0)</f>
        <v>1</v>
      </c>
    </row>
    <row r="625" spans="1:8" x14ac:dyDescent="0.25">
      <c r="A625">
        <f ca="1">OFFSET(Лист1!A625,TaimShift,0)</f>
        <v>556</v>
      </c>
      <c r="B625">
        <f ca="1">OFFSET(Лист1!B625,TaimShift,0)</f>
        <v>39</v>
      </c>
      <c r="C625">
        <f ca="1">OFFSET(Лист1!C625,TaimShift,0)</f>
        <v>26</v>
      </c>
      <c r="D625">
        <f ca="1">OFFSET(Лист1!D625,TaimShift,0)</f>
        <v>27</v>
      </c>
      <c r="E625">
        <f ca="1">OFFSET(Лист1!E625,TaimShift,0)</f>
        <v>30</v>
      </c>
      <c r="F625">
        <f ca="1">OFFSET(Лист1!F625,TaimShift,0)</f>
        <v>4</v>
      </c>
      <c r="G625">
        <f ca="1">OFFSET(Лист1!G625,TaimShift,0)</f>
        <v>10</v>
      </c>
      <c r="H625">
        <f ca="1">OFFSET(Лист1!H625,TaimShift,0)</f>
        <v>3</v>
      </c>
    </row>
    <row r="626" spans="1:8" x14ac:dyDescent="0.25">
      <c r="A626">
        <f ca="1">OFFSET(Лист1!A626,TaimShift,0)</f>
        <v>555</v>
      </c>
      <c r="B626">
        <f ca="1">OFFSET(Лист1!B626,TaimShift,0)</f>
        <v>47</v>
      </c>
      <c r="C626">
        <f ca="1">OFFSET(Лист1!C626,TaimShift,0)</f>
        <v>42</v>
      </c>
      <c r="D626">
        <f ca="1">OFFSET(Лист1!D626,TaimShift,0)</f>
        <v>22</v>
      </c>
      <c r="E626">
        <f ca="1">OFFSET(Лист1!E626,TaimShift,0)</f>
        <v>40</v>
      </c>
      <c r="F626">
        <f ca="1">OFFSET(Лист1!F626,TaimShift,0)</f>
        <v>38</v>
      </c>
      <c r="G626">
        <f ca="1">OFFSET(Лист1!G626,TaimShift,0)</f>
        <v>11</v>
      </c>
      <c r="H626">
        <f ca="1">OFFSET(Лист1!H626,TaimShift,0)</f>
        <v>1</v>
      </c>
    </row>
    <row r="627" spans="1:8" x14ac:dyDescent="0.25">
      <c r="A627">
        <f ca="1">OFFSET(Лист1!A627,TaimShift,0)</f>
        <v>554</v>
      </c>
      <c r="B627">
        <f ca="1">OFFSET(Лист1!B627,TaimShift,0)</f>
        <v>37</v>
      </c>
      <c r="C627">
        <f ca="1">OFFSET(Лист1!C627,TaimShift,0)</f>
        <v>22</v>
      </c>
      <c r="D627">
        <f ca="1">OFFSET(Лист1!D627,TaimShift,0)</f>
        <v>29</v>
      </c>
      <c r="E627">
        <f ca="1">OFFSET(Лист1!E627,TaimShift,0)</f>
        <v>4</v>
      </c>
      <c r="F627">
        <f ca="1">OFFSET(Лист1!F627,TaimShift,0)</f>
        <v>41</v>
      </c>
      <c r="G627">
        <f ca="1">OFFSET(Лист1!G627,TaimShift,0)</f>
        <v>7</v>
      </c>
      <c r="H627">
        <f ca="1">OFFSET(Лист1!H627,TaimShift,0)</f>
        <v>4</v>
      </c>
    </row>
    <row r="628" spans="1:8" x14ac:dyDescent="0.25">
      <c r="A628">
        <f ca="1">OFFSET(Лист1!A628,TaimShift,0)</f>
        <v>553</v>
      </c>
      <c r="B628">
        <f ca="1">OFFSET(Лист1!B628,TaimShift,0)</f>
        <v>22</v>
      </c>
      <c r="C628">
        <f ca="1">OFFSET(Лист1!C628,TaimShift,0)</f>
        <v>26</v>
      </c>
      <c r="D628">
        <f ca="1">OFFSET(Лист1!D628,TaimShift,0)</f>
        <v>47</v>
      </c>
      <c r="E628">
        <f ca="1">OFFSET(Лист1!E628,TaimShift,0)</f>
        <v>2</v>
      </c>
      <c r="F628">
        <f ca="1">OFFSET(Лист1!F628,TaimShift,0)</f>
        <v>20</v>
      </c>
      <c r="G628">
        <f ca="1">OFFSET(Лист1!G628,TaimShift,0)</f>
        <v>9</v>
      </c>
      <c r="H628">
        <f ca="1">OFFSET(Лист1!H628,TaimShift,0)</f>
        <v>5</v>
      </c>
    </row>
    <row r="629" spans="1:8" x14ac:dyDescent="0.25">
      <c r="A629">
        <f ca="1">OFFSET(Лист1!A629,TaimShift,0)</f>
        <v>552</v>
      </c>
      <c r="B629">
        <f ca="1">OFFSET(Лист1!B629,TaimShift,0)</f>
        <v>4</v>
      </c>
      <c r="C629">
        <f ca="1">OFFSET(Лист1!C629,TaimShift,0)</f>
        <v>10</v>
      </c>
      <c r="D629">
        <f ca="1">OFFSET(Лист1!D629,TaimShift,0)</f>
        <v>27</v>
      </c>
      <c r="E629">
        <f ca="1">OFFSET(Лист1!E629,TaimShift,0)</f>
        <v>22</v>
      </c>
      <c r="F629">
        <f ca="1">OFFSET(Лист1!F629,TaimShift,0)</f>
        <v>41</v>
      </c>
      <c r="G629">
        <f ca="1">OFFSET(Лист1!G629,TaimShift,0)</f>
        <v>10</v>
      </c>
      <c r="H629">
        <f ca="1">OFFSET(Лист1!H629,TaimShift,0)</f>
        <v>8</v>
      </c>
    </row>
    <row r="630" spans="1:8" x14ac:dyDescent="0.25">
      <c r="A630">
        <f ca="1">OFFSET(Лист1!A630,TaimShift,0)</f>
        <v>551</v>
      </c>
      <c r="B630">
        <f ca="1">OFFSET(Лист1!B630,TaimShift,0)</f>
        <v>36</v>
      </c>
      <c r="C630">
        <f ca="1">OFFSET(Лист1!C630,TaimShift,0)</f>
        <v>49</v>
      </c>
      <c r="D630">
        <f ca="1">OFFSET(Лист1!D630,TaimShift,0)</f>
        <v>2</v>
      </c>
      <c r="E630">
        <f ca="1">OFFSET(Лист1!E630,TaimShift,0)</f>
        <v>7</v>
      </c>
      <c r="F630">
        <f ca="1">OFFSET(Лист1!F630,TaimShift,0)</f>
        <v>8</v>
      </c>
      <c r="G630">
        <f ca="1">OFFSET(Лист1!G630,TaimShift,0)</f>
        <v>11</v>
      </c>
      <c r="H630">
        <f ca="1">OFFSET(Лист1!H630,TaimShift,0)</f>
        <v>1</v>
      </c>
    </row>
    <row r="631" spans="1:8" x14ac:dyDescent="0.25">
      <c r="A631">
        <f ca="1">OFFSET(Лист1!A631,TaimShift,0)</f>
        <v>550</v>
      </c>
      <c r="B631">
        <f ca="1">OFFSET(Лист1!B631,TaimShift,0)</f>
        <v>26</v>
      </c>
      <c r="C631">
        <f ca="1">OFFSET(Лист1!C631,TaimShift,0)</f>
        <v>49</v>
      </c>
      <c r="D631">
        <f ca="1">OFFSET(Лист1!D631,TaimShift,0)</f>
        <v>27</v>
      </c>
      <c r="E631">
        <f ca="1">OFFSET(Лист1!E631,TaimShift,0)</f>
        <v>24</v>
      </c>
      <c r="F631">
        <f ca="1">OFFSET(Лист1!F631,TaimShift,0)</f>
        <v>17</v>
      </c>
      <c r="G631">
        <f ca="1">OFFSET(Лист1!G631,TaimShift,0)</f>
        <v>3</v>
      </c>
      <c r="H631">
        <f ca="1">OFFSET(Лист1!H631,TaimShift,0)</f>
        <v>5</v>
      </c>
    </row>
    <row r="632" spans="1:8" x14ac:dyDescent="0.25">
      <c r="A632">
        <f ca="1">OFFSET(Лист1!A632,TaimShift,0)</f>
        <v>549</v>
      </c>
      <c r="B632">
        <f ca="1">OFFSET(Лист1!B632,TaimShift,0)</f>
        <v>14</v>
      </c>
      <c r="C632">
        <f ca="1">OFFSET(Лист1!C632,TaimShift,0)</f>
        <v>20</v>
      </c>
      <c r="D632">
        <f ca="1">OFFSET(Лист1!D632,TaimShift,0)</f>
        <v>32</v>
      </c>
      <c r="E632">
        <f ca="1">OFFSET(Лист1!E632,TaimShift,0)</f>
        <v>23</v>
      </c>
      <c r="F632">
        <f ca="1">OFFSET(Лист1!F632,TaimShift,0)</f>
        <v>18</v>
      </c>
      <c r="G632">
        <f ca="1">OFFSET(Лист1!G632,TaimShift,0)</f>
        <v>3</v>
      </c>
      <c r="H632">
        <f ca="1">OFFSET(Лист1!H632,TaimShift,0)</f>
        <v>10</v>
      </c>
    </row>
    <row r="633" spans="1:8" x14ac:dyDescent="0.25">
      <c r="A633">
        <f ca="1">OFFSET(Лист1!A633,TaimShift,0)</f>
        <v>548</v>
      </c>
      <c r="B633">
        <f ca="1">OFFSET(Лист1!B633,TaimShift,0)</f>
        <v>40</v>
      </c>
      <c r="C633">
        <f ca="1">OFFSET(Лист1!C633,TaimShift,0)</f>
        <v>5</v>
      </c>
      <c r="D633">
        <f ca="1">OFFSET(Лист1!D633,TaimShift,0)</f>
        <v>3</v>
      </c>
      <c r="E633">
        <f ca="1">OFFSET(Лист1!E633,TaimShift,0)</f>
        <v>42</v>
      </c>
      <c r="F633">
        <f ca="1">OFFSET(Лист1!F633,TaimShift,0)</f>
        <v>22</v>
      </c>
      <c r="G633">
        <f ca="1">OFFSET(Лист1!G633,TaimShift,0)</f>
        <v>3</v>
      </c>
      <c r="H633">
        <f ca="1">OFFSET(Лист1!H633,TaimShift,0)</f>
        <v>10</v>
      </c>
    </row>
    <row r="634" spans="1:8" x14ac:dyDescent="0.25">
      <c r="A634">
        <f ca="1">OFFSET(Лист1!A634,TaimShift,0)</f>
        <v>547</v>
      </c>
      <c r="B634">
        <f ca="1">OFFSET(Лист1!B634,TaimShift,0)</f>
        <v>35</v>
      </c>
      <c r="C634">
        <f ca="1">OFFSET(Лист1!C634,TaimShift,0)</f>
        <v>14</v>
      </c>
      <c r="D634">
        <f ca="1">OFFSET(Лист1!D634,TaimShift,0)</f>
        <v>44</v>
      </c>
      <c r="E634">
        <f ca="1">OFFSET(Лист1!E634,TaimShift,0)</f>
        <v>18</v>
      </c>
      <c r="F634">
        <f ca="1">OFFSET(Лист1!F634,TaimShift,0)</f>
        <v>20</v>
      </c>
      <c r="G634">
        <f ca="1">OFFSET(Лист1!G634,TaimShift,0)</f>
        <v>5</v>
      </c>
      <c r="H634">
        <f ca="1">OFFSET(Лист1!H634,TaimShift,0)</f>
        <v>2</v>
      </c>
    </row>
    <row r="635" spans="1:8" x14ac:dyDescent="0.25">
      <c r="A635">
        <f ca="1">OFFSET(Лист1!A635,TaimShift,0)</f>
        <v>546</v>
      </c>
      <c r="B635">
        <f ca="1">OFFSET(Лист1!B635,TaimShift,0)</f>
        <v>40</v>
      </c>
      <c r="C635">
        <f ca="1">OFFSET(Лист1!C635,TaimShift,0)</f>
        <v>29</v>
      </c>
      <c r="D635">
        <f ca="1">OFFSET(Лист1!D635,TaimShift,0)</f>
        <v>11</v>
      </c>
      <c r="E635">
        <f ca="1">OFFSET(Лист1!E635,TaimShift,0)</f>
        <v>43</v>
      </c>
      <c r="F635">
        <f ca="1">OFFSET(Лист1!F635,TaimShift,0)</f>
        <v>10</v>
      </c>
      <c r="G635">
        <f ca="1">OFFSET(Лист1!G635,TaimShift,0)</f>
        <v>11</v>
      </c>
      <c r="H635">
        <f ca="1">OFFSET(Лист1!H635,TaimShift,0)</f>
        <v>3</v>
      </c>
    </row>
    <row r="636" spans="1:8" x14ac:dyDescent="0.25">
      <c r="A636">
        <f ca="1">OFFSET(Лист1!A636,TaimShift,0)</f>
        <v>545</v>
      </c>
      <c r="B636">
        <f ca="1">OFFSET(Лист1!B636,TaimShift,0)</f>
        <v>50</v>
      </c>
      <c r="C636">
        <f ca="1">OFFSET(Лист1!C636,TaimShift,0)</f>
        <v>4</v>
      </c>
      <c r="D636">
        <f ca="1">OFFSET(Лист1!D636,TaimShift,0)</f>
        <v>9</v>
      </c>
      <c r="E636">
        <f ca="1">OFFSET(Лист1!E636,TaimShift,0)</f>
        <v>1</v>
      </c>
      <c r="F636">
        <f ca="1">OFFSET(Лист1!F636,TaimShift,0)</f>
        <v>43</v>
      </c>
      <c r="G636">
        <f ca="1">OFFSET(Лист1!G636,TaimShift,0)</f>
        <v>6</v>
      </c>
      <c r="H636">
        <f ca="1">OFFSET(Лист1!H636,TaimShift,0)</f>
        <v>8</v>
      </c>
    </row>
    <row r="637" spans="1:8" x14ac:dyDescent="0.25">
      <c r="A637">
        <f ca="1">OFFSET(Лист1!A637,TaimShift,0)</f>
        <v>544</v>
      </c>
      <c r="B637">
        <f ca="1">OFFSET(Лист1!B637,TaimShift,0)</f>
        <v>10</v>
      </c>
      <c r="C637">
        <f ca="1">OFFSET(Лист1!C637,TaimShift,0)</f>
        <v>18</v>
      </c>
      <c r="D637">
        <f ca="1">OFFSET(Лист1!D637,TaimShift,0)</f>
        <v>31</v>
      </c>
      <c r="E637">
        <f ca="1">OFFSET(Лист1!E637,TaimShift,0)</f>
        <v>42</v>
      </c>
      <c r="F637">
        <f ca="1">OFFSET(Лист1!F637,TaimShift,0)</f>
        <v>16</v>
      </c>
      <c r="G637">
        <f ca="1">OFFSET(Лист1!G637,TaimShift,0)</f>
        <v>2</v>
      </c>
      <c r="H637">
        <f ca="1">OFFSET(Лист1!H637,TaimShift,0)</f>
        <v>5</v>
      </c>
    </row>
    <row r="638" spans="1:8" x14ac:dyDescent="0.25">
      <c r="A638">
        <f ca="1">OFFSET(Лист1!A638,TaimShift,0)</f>
        <v>543</v>
      </c>
      <c r="B638">
        <f ca="1">OFFSET(Лист1!B638,TaimShift,0)</f>
        <v>29</v>
      </c>
      <c r="C638">
        <f ca="1">OFFSET(Лист1!C638,TaimShift,0)</f>
        <v>5</v>
      </c>
      <c r="D638">
        <f ca="1">OFFSET(Лист1!D638,TaimShift,0)</f>
        <v>28</v>
      </c>
      <c r="E638">
        <f ca="1">OFFSET(Лист1!E638,TaimShift,0)</f>
        <v>44</v>
      </c>
      <c r="F638">
        <f ca="1">OFFSET(Лист1!F638,TaimShift,0)</f>
        <v>10</v>
      </c>
      <c r="G638">
        <f ca="1">OFFSET(Лист1!G638,TaimShift,0)</f>
        <v>2</v>
      </c>
      <c r="H638">
        <f ca="1">OFFSET(Лист1!H638,TaimShift,0)</f>
        <v>4</v>
      </c>
    </row>
    <row r="639" spans="1:8" x14ac:dyDescent="0.25">
      <c r="A639">
        <f ca="1">OFFSET(Лист1!A639,TaimShift,0)</f>
        <v>542</v>
      </c>
      <c r="B639">
        <f ca="1">OFFSET(Лист1!B639,TaimShift,0)</f>
        <v>18</v>
      </c>
      <c r="C639">
        <f ca="1">OFFSET(Лист1!C639,TaimShift,0)</f>
        <v>23</v>
      </c>
      <c r="D639">
        <f ca="1">OFFSET(Лист1!D639,TaimShift,0)</f>
        <v>40</v>
      </c>
      <c r="E639">
        <f ca="1">OFFSET(Лист1!E639,TaimShift,0)</f>
        <v>24</v>
      </c>
      <c r="F639">
        <f ca="1">OFFSET(Лист1!F639,TaimShift,0)</f>
        <v>10</v>
      </c>
      <c r="G639">
        <f ca="1">OFFSET(Лист1!G639,TaimShift,0)</f>
        <v>3</v>
      </c>
      <c r="H639">
        <f ca="1">OFFSET(Лист1!H639,TaimShift,0)</f>
        <v>4</v>
      </c>
    </row>
    <row r="640" spans="1:8" x14ac:dyDescent="0.25">
      <c r="A640">
        <f ca="1">OFFSET(Лист1!A640,TaimShift,0)</f>
        <v>541</v>
      </c>
      <c r="B640">
        <f ca="1">OFFSET(Лист1!B640,TaimShift,0)</f>
        <v>49</v>
      </c>
      <c r="C640">
        <f ca="1">OFFSET(Лист1!C640,TaimShift,0)</f>
        <v>44</v>
      </c>
      <c r="D640">
        <f ca="1">OFFSET(Лист1!D640,TaimShift,0)</f>
        <v>6</v>
      </c>
      <c r="E640">
        <f ca="1">OFFSET(Лист1!E640,TaimShift,0)</f>
        <v>10</v>
      </c>
      <c r="F640">
        <f ca="1">OFFSET(Лист1!F640,TaimShift,0)</f>
        <v>23</v>
      </c>
      <c r="G640">
        <f ca="1">OFFSET(Лист1!G640,TaimShift,0)</f>
        <v>7</v>
      </c>
      <c r="H640">
        <f ca="1">OFFSET(Лист1!H640,TaimShift,0)</f>
        <v>1</v>
      </c>
    </row>
    <row r="641" spans="1:8" x14ac:dyDescent="0.25">
      <c r="A641">
        <f ca="1">OFFSET(Лист1!A641,TaimShift,0)</f>
        <v>540</v>
      </c>
      <c r="B641">
        <f ca="1">OFFSET(Лист1!B641,TaimShift,0)</f>
        <v>11</v>
      </c>
      <c r="C641">
        <f ca="1">OFFSET(Лист1!C641,TaimShift,0)</f>
        <v>20</v>
      </c>
      <c r="D641">
        <f ca="1">OFFSET(Лист1!D641,TaimShift,0)</f>
        <v>40</v>
      </c>
      <c r="E641">
        <f ca="1">OFFSET(Лист1!E641,TaimShift,0)</f>
        <v>9</v>
      </c>
      <c r="F641">
        <f ca="1">OFFSET(Лист1!F641,TaimShift,0)</f>
        <v>1</v>
      </c>
      <c r="G641">
        <f ca="1">OFFSET(Лист1!G641,TaimShift,0)</f>
        <v>5</v>
      </c>
      <c r="H641">
        <f ca="1">OFFSET(Лист1!H641,TaimShift,0)</f>
        <v>1</v>
      </c>
    </row>
    <row r="642" spans="1:8" x14ac:dyDescent="0.25">
      <c r="A642">
        <f ca="1">OFFSET(Лист1!A642,TaimShift,0)</f>
        <v>539</v>
      </c>
      <c r="B642">
        <f ca="1">OFFSET(Лист1!B642,TaimShift,0)</f>
        <v>42</v>
      </c>
      <c r="C642">
        <f ca="1">OFFSET(Лист1!C642,TaimShift,0)</f>
        <v>28</v>
      </c>
      <c r="D642">
        <f ca="1">OFFSET(Лист1!D642,TaimShift,0)</f>
        <v>45</v>
      </c>
      <c r="E642">
        <f ca="1">OFFSET(Лист1!E642,TaimShift,0)</f>
        <v>30</v>
      </c>
      <c r="F642">
        <f ca="1">OFFSET(Лист1!F642,TaimShift,0)</f>
        <v>49</v>
      </c>
      <c r="G642">
        <f ca="1">OFFSET(Лист1!G642,TaimShift,0)</f>
        <v>10</v>
      </c>
      <c r="H642">
        <f ca="1">OFFSET(Лист1!H642,TaimShift,0)</f>
        <v>5</v>
      </c>
    </row>
    <row r="643" spans="1:8" x14ac:dyDescent="0.25">
      <c r="A643">
        <f ca="1">OFFSET(Лист1!A643,TaimShift,0)</f>
        <v>538</v>
      </c>
      <c r="B643">
        <f ca="1">OFFSET(Лист1!B643,TaimShift,0)</f>
        <v>15</v>
      </c>
      <c r="C643">
        <f ca="1">OFFSET(Лист1!C643,TaimShift,0)</f>
        <v>19</v>
      </c>
      <c r="D643">
        <f ca="1">OFFSET(Лист1!D643,TaimShift,0)</f>
        <v>41</v>
      </c>
      <c r="E643">
        <f ca="1">OFFSET(Лист1!E643,TaimShift,0)</f>
        <v>23</v>
      </c>
      <c r="F643">
        <f ca="1">OFFSET(Лист1!F643,TaimShift,0)</f>
        <v>10</v>
      </c>
      <c r="G643">
        <f ca="1">OFFSET(Лист1!G643,TaimShift,0)</f>
        <v>2</v>
      </c>
      <c r="H643">
        <f ca="1">OFFSET(Лист1!H643,TaimShift,0)</f>
        <v>9</v>
      </c>
    </row>
    <row r="644" spans="1:8" x14ac:dyDescent="0.25">
      <c r="A644">
        <f ca="1">OFFSET(Лист1!A644,TaimShift,0)</f>
        <v>537</v>
      </c>
      <c r="B644">
        <f ca="1">OFFSET(Лист1!B644,TaimShift,0)</f>
        <v>29</v>
      </c>
      <c r="C644">
        <f ca="1">OFFSET(Лист1!C644,TaimShift,0)</f>
        <v>11</v>
      </c>
      <c r="D644">
        <f ca="1">OFFSET(Лист1!D644,TaimShift,0)</f>
        <v>21</v>
      </c>
      <c r="E644">
        <f ca="1">OFFSET(Лист1!E644,TaimShift,0)</f>
        <v>24</v>
      </c>
      <c r="F644">
        <f ca="1">OFFSET(Лист1!F644,TaimShift,0)</f>
        <v>16</v>
      </c>
      <c r="G644">
        <f ca="1">OFFSET(Лист1!G644,TaimShift,0)</f>
        <v>6</v>
      </c>
      <c r="H644">
        <f ca="1">OFFSET(Лист1!H644,TaimShift,0)</f>
        <v>2</v>
      </c>
    </row>
    <row r="645" spans="1:8" x14ac:dyDescent="0.25">
      <c r="A645">
        <f ca="1">OFFSET(Лист1!A645,TaimShift,0)</f>
        <v>536</v>
      </c>
      <c r="B645">
        <f ca="1">OFFSET(Лист1!B645,TaimShift,0)</f>
        <v>47</v>
      </c>
      <c r="C645">
        <f ca="1">OFFSET(Лист1!C645,TaimShift,0)</f>
        <v>28</v>
      </c>
      <c r="D645">
        <f ca="1">OFFSET(Лист1!D645,TaimShift,0)</f>
        <v>14</v>
      </c>
      <c r="E645">
        <f ca="1">OFFSET(Лист1!E645,TaimShift,0)</f>
        <v>21</v>
      </c>
      <c r="F645">
        <f ca="1">OFFSET(Лист1!F645,TaimShift,0)</f>
        <v>22</v>
      </c>
      <c r="G645">
        <f ca="1">OFFSET(Лист1!G645,TaimShift,0)</f>
        <v>5</v>
      </c>
      <c r="H645">
        <f ca="1">OFFSET(Лист1!H645,TaimShift,0)</f>
        <v>4</v>
      </c>
    </row>
    <row r="646" spans="1:8" x14ac:dyDescent="0.25">
      <c r="A646">
        <f ca="1">OFFSET(Лист1!A646,TaimShift,0)</f>
        <v>535</v>
      </c>
      <c r="B646">
        <f ca="1">OFFSET(Лист1!B646,TaimShift,0)</f>
        <v>35</v>
      </c>
      <c r="C646">
        <f ca="1">OFFSET(Лист1!C646,TaimShift,0)</f>
        <v>25</v>
      </c>
      <c r="D646">
        <f ca="1">OFFSET(Лист1!D646,TaimShift,0)</f>
        <v>20</v>
      </c>
      <c r="E646">
        <f ca="1">OFFSET(Лист1!E646,TaimShift,0)</f>
        <v>41</v>
      </c>
      <c r="F646">
        <f ca="1">OFFSET(Лист1!F646,TaimShift,0)</f>
        <v>7</v>
      </c>
      <c r="G646">
        <f ca="1">OFFSET(Лист1!G646,TaimShift,0)</f>
        <v>1</v>
      </c>
      <c r="H646">
        <f ca="1">OFFSET(Лист1!H646,TaimShift,0)</f>
        <v>9</v>
      </c>
    </row>
    <row r="647" spans="1:8" x14ac:dyDescent="0.25">
      <c r="A647">
        <f ca="1">OFFSET(Лист1!A647,TaimShift,0)</f>
        <v>534</v>
      </c>
      <c r="B647">
        <f ca="1">OFFSET(Лист1!B647,TaimShift,0)</f>
        <v>6</v>
      </c>
      <c r="C647">
        <f ca="1">OFFSET(Лист1!C647,TaimShift,0)</f>
        <v>10</v>
      </c>
      <c r="D647">
        <f ca="1">OFFSET(Лист1!D647,TaimShift,0)</f>
        <v>3</v>
      </c>
      <c r="E647">
        <f ca="1">OFFSET(Лист1!E647,TaimShift,0)</f>
        <v>44</v>
      </c>
      <c r="F647">
        <f ca="1">OFFSET(Лист1!F647,TaimShift,0)</f>
        <v>11</v>
      </c>
      <c r="G647">
        <f ca="1">OFFSET(Лист1!G647,TaimShift,0)</f>
        <v>3</v>
      </c>
      <c r="H647">
        <f ca="1">OFFSET(Лист1!H647,TaimShift,0)</f>
        <v>4</v>
      </c>
    </row>
    <row r="648" spans="1:8" x14ac:dyDescent="0.25">
      <c r="A648">
        <f ca="1">OFFSET(Лист1!A648,TaimShift,0)</f>
        <v>533</v>
      </c>
      <c r="B648">
        <f ca="1">OFFSET(Лист1!B648,TaimShift,0)</f>
        <v>23</v>
      </c>
      <c r="C648">
        <f ca="1">OFFSET(Лист1!C648,TaimShift,0)</f>
        <v>44</v>
      </c>
      <c r="D648">
        <f ca="1">OFFSET(Лист1!D648,TaimShift,0)</f>
        <v>25</v>
      </c>
      <c r="E648">
        <f ca="1">OFFSET(Лист1!E648,TaimShift,0)</f>
        <v>24</v>
      </c>
      <c r="F648">
        <f ca="1">OFFSET(Лист1!F648,TaimShift,0)</f>
        <v>31</v>
      </c>
      <c r="G648">
        <f ca="1">OFFSET(Лист1!G648,TaimShift,0)</f>
        <v>2</v>
      </c>
      <c r="H648">
        <f ca="1">OFFSET(Лист1!H648,TaimShift,0)</f>
        <v>3</v>
      </c>
    </row>
    <row r="649" spans="1:8" x14ac:dyDescent="0.25">
      <c r="A649">
        <f ca="1">OFFSET(Лист1!A649,TaimShift,0)</f>
        <v>532</v>
      </c>
      <c r="B649">
        <f ca="1">OFFSET(Лист1!B649,TaimShift,0)</f>
        <v>9</v>
      </c>
      <c r="C649">
        <f ca="1">OFFSET(Лист1!C649,TaimShift,0)</f>
        <v>5</v>
      </c>
      <c r="D649">
        <f ca="1">OFFSET(Лист1!D649,TaimShift,0)</f>
        <v>6</v>
      </c>
      <c r="E649">
        <f ca="1">OFFSET(Лист1!E649,TaimShift,0)</f>
        <v>38</v>
      </c>
      <c r="F649">
        <f ca="1">OFFSET(Лист1!F649,TaimShift,0)</f>
        <v>27</v>
      </c>
      <c r="G649">
        <f ca="1">OFFSET(Лист1!G649,TaimShift,0)</f>
        <v>5</v>
      </c>
      <c r="H649">
        <f ca="1">OFFSET(Лист1!H649,TaimShift,0)</f>
        <v>11</v>
      </c>
    </row>
    <row r="650" spans="1:8" x14ac:dyDescent="0.25">
      <c r="A650">
        <f ca="1">OFFSET(Лист1!A650,TaimShift,0)</f>
        <v>531</v>
      </c>
      <c r="B650">
        <f ca="1">OFFSET(Лист1!B650,TaimShift,0)</f>
        <v>1</v>
      </c>
      <c r="C650">
        <f ca="1">OFFSET(Лист1!C650,TaimShift,0)</f>
        <v>35</v>
      </c>
      <c r="D650">
        <f ca="1">OFFSET(Лист1!D650,TaimShift,0)</f>
        <v>38</v>
      </c>
      <c r="E650">
        <f ca="1">OFFSET(Лист1!E650,TaimShift,0)</f>
        <v>50</v>
      </c>
      <c r="F650">
        <f ca="1">OFFSET(Лист1!F650,TaimShift,0)</f>
        <v>28</v>
      </c>
      <c r="G650">
        <f ca="1">OFFSET(Лист1!G650,TaimShift,0)</f>
        <v>2</v>
      </c>
      <c r="H650">
        <f ca="1">OFFSET(Лист1!H650,TaimShift,0)</f>
        <v>10</v>
      </c>
    </row>
    <row r="651" spans="1:8" x14ac:dyDescent="0.25">
      <c r="A651">
        <f ca="1">OFFSET(Лист1!A651,TaimShift,0)</f>
        <v>530</v>
      </c>
      <c r="B651">
        <f ca="1">OFFSET(Лист1!B651,TaimShift,0)</f>
        <v>16</v>
      </c>
      <c r="C651">
        <f ca="1">OFFSET(Лист1!C651,TaimShift,0)</f>
        <v>40</v>
      </c>
      <c r="D651">
        <f ca="1">OFFSET(Лист1!D651,TaimShift,0)</f>
        <v>44</v>
      </c>
      <c r="E651">
        <f ca="1">OFFSET(Лист1!E651,TaimShift,0)</f>
        <v>37</v>
      </c>
      <c r="F651">
        <f ca="1">OFFSET(Лист1!F651,TaimShift,0)</f>
        <v>29</v>
      </c>
      <c r="G651">
        <f ca="1">OFFSET(Лист1!G651,TaimShift,0)</f>
        <v>8</v>
      </c>
      <c r="H651">
        <f ca="1">OFFSET(Лист1!H651,TaimShift,0)</f>
        <v>10</v>
      </c>
    </row>
    <row r="652" spans="1:8" x14ac:dyDescent="0.25">
      <c r="A652">
        <f ca="1">OFFSET(Лист1!A652,TaimShift,0)</f>
        <v>529</v>
      </c>
      <c r="B652">
        <f ca="1">OFFSET(Лист1!B652,TaimShift,0)</f>
        <v>41</v>
      </c>
      <c r="C652">
        <f ca="1">OFFSET(Лист1!C652,TaimShift,0)</f>
        <v>10</v>
      </c>
      <c r="D652">
        <f ca="1">OFFSET(Лист1!D652,TaimShift,0)</f>
        <v>40</v>
      </c>
      <c r="E652">
        <f ca="1">OFFSET(Лист1!E652,TaimShift,0)</f>
        <v>49</v>
      </c>
      <c r="F652">
        <f ca="1">OFFSET(Лист1!F652,TaimShift,0)</f>
        <v>32</v>
      </c>
      <c r="G652">
        <f ca="1">OFFSET(Лист1!G652,TaimShift,0)</f>
        <v>2</v>
      </c>
      <c r="H652">
        <f ca="1">OFFSET(Лист1!H652,TaimShift,0)</f>
        <v>8</v>
      </c>
    </row>
    <row r="653" spans="1:8" x14ac:dyDescent="0.25">
      <c r="A653">
        <f ca="1">OFFSET(Лист1!A653,TaimShift,0)</f>
        <v>528</v>
      </c>
      <c r="B653">
        <f ca="1">OFFSET(Лист1!B653,TaimShift,0)</f>
        <v>35</v>
      </c>
      <c r="C653">
        <f ca="1">OFFSET(Лист1!C653,TaimShift,0)</f>
        <v>7</v>
      </c>
      <c r="D653">
        <f ca="1">OFFSET(Лист1!D653,TaimShift,0)</f>
        <v>17</v>
      </c>
      <c r="E653">
        <f ca="1">OFFSET(Лист1!E653,TaimShift,0)</f>
        <v>43</v>
      </c>
      <c r="F653">
        <f ca="1">OFFSET(Лист1!F653,TaimShift,0)</f>
        <v>6</v>
      </c>
      <c r="G653">
        <f ca="1">OFFSET(Лист1!G653,TaimShift,0)</f>
        <v>2</v>
      </c>
      <c r="H653">
        <f ca="1">OFFSET(Лист1!H653,TaimShift,0)</f>
        <v>8</v>
      </c>
    </row>
    <row r="654" spans="1:8" x14ac:dyDescent="0.25">
      <c r="A654">
        <f ca="1">OFFSET(Лист1!A654,TaimShift,0)</f>
        <v>527</v>
      </c>
      <c r="B654">
        <f ca="1">OFFSET(Лист1!B654,TaimShift,0)</f>
        <v>23</v>
      </c>
      <c r="C654">
        <f ca="1">OFFSET(Лист1!C654,TaimShift,0)</f>
        <v>8</v>
      </c>
      <c r="D654">
        <f ca="1">OFFSET(Лист1!D654,TaimShift,0)</f>
        <v>10</v>
      </c>
      <c r="E654">
        <f ca="1">OFFSET(Лист1!E654,TaimShift,0)</f>
        <v>25</v>
      </c>
      <c r="F654">
        <f ca="1">OFFSET(Лист1!F654,TaimShift,0)</f>
        <v>2</v>
      </c>
      <c r="G654">
        <f ca="1">OFFSET(Лист1!G654,TaimShift,0)</f>
        <v>8</v>
      </c>
      <c r="H654">
        <f ca="1">OFFSET(Лист1!H654,TaimShift,0)</f>
        <v>9</v>
      </c>
    </row>
    <row r="655" spans="1:8" x14ac:dyDescent="0.25">
      <c r="A655">
        <f ca="1">OFFSET(Лист1!A655,TaimShift,0)</f>
        <v>526</v>
      </c>
      <c r="B655">
        <f ca="1">OFFSET(Лист1!B655,TaimShift,0)</f>
        <v>19</v>
      </c>
      <c r="C655">
        <f ca="1">OFFSET(Лист1!C655,TaimShift,0)</f>
        <v>16</v>
      </c>
      <c r="D655">
        <f ca="1">OFFSET(Лист1!D655,TaimShift,0)</f>
        <v>18</v>
      </c>
      <c r="E655">
        <f ca="1">OFFSET(Лист1!E655,TaimShift,0)</f>
        <v>21</v>
      </c>
      <c r="F655">
        <f ca="1">OFFSET(Лист1!F655,TaimShift,0)</f>
        <v>9</v>
      </c>
      <c r="G655">
        <f ca="1">OFFSET(Лист1!G655,TaimShift,0)</f>
        <v>3</v>
      </c>
      <c r="H655">
        <f ca="1">OFFSET(Лист1!H655,TaimShift,0)</f>
        <v>2</v>
      </c>
    </row>
    <row r="656" spans="1:8" x14ac:dyDescent="0.25">
      <c r="A656">
        <f ca="1">OFFSET(Лист1!A656,TaimShift,0)</f>
        <v>525</v>
      </c>
      <c r="B656">
        <f ca="1">OFFSET(Лист1!B656,TaimShift,0)</f>
        <v>16</v>
      </c>
      <c r="C656">
        <f ca="1">OFFSET(Лист1!C656,TaimShift,0)</f>
        <v>42</v>
      </c>
      <c r="D656">
        <f ca="1">OFFSET(Лист1!D656,TaimShift,0)</f>
        <v>21</v>
      </c>
      <c r="E656">
        <f ca="1">OFFSET(Лист1!E656,TaimShift,0)</f>
        <v>36</v>
      </c>
      <c r="F656">
        <f ca="1">OFFSET(Лист1!F656,TaimShift,0)</f>
        <v>4</v>
      </c>
      <c r="G656">
        <f ca="1">OFFSET(Лист1!G656,TaimShift,0)</f>
        <v>8</v>
      </c>
      <c r="H656">
        <f ca="1">OFFSET(Лист1!H656,TaimShift,0)</f>
        <v>7</v>
      </c>
    </row>
    <row r="657" spans="1:8" x14ac:dyDescent="0.25">
      <c r="A657">
        <f ca="1">OFFSET(Лист1!A657,TaimShift,0)</f>
        <v>524</v>
      </c>
      <c r="B657">
        <f ca="1">OFFSET(Лист1!B657,TaimShift,0)</f>
        <v>20</v>
      </c>
      <c r="C657">
        <f ca="1">OFFSET(Лист1!C657,TaimShift,0)</f>
        <v>26</v>
      </c>
      <c r="D657">
        <f ca="1">OFFSET(Лист1!D657,TaimShift,0)</f>
        <v>30</v>
      </c>
      <c r="E657">
        <f ca="1">OFFSET(Лист1!E657,TaimShift,0)</f>
        <v>33</v>
      </c>
      <c r="F657">
        <f ca="1">OFFSET(Лист1!F657,TaimShift,0)</f>
        <v>23</v>
      </c>
      <c r="G657">
        <f ca="1">OFFSET(Лист1!G657,TaimShift,0)</f>
        <v>6</v>
      </c>
      <c r="H657">
        <f ca="1">OFFSET(Лист1!H657,TaimShift,0)</f>
        <v>9</v>
      </c>
    </row>
    <row r="658" spans="1:8" x14ac:dyDescent="0.25">
      <c r="A658">
        <f ca="1">OFFSET(Лист1!A658,TaimShift,0)</f>
        <v>523</v>
      </c>
      <c r="B658">
        <f ca="1">OFFSET(Лист1!B658,TaimShift,0)</f>
        <v>48</v>
      </c>
      <c r="C658">
        <f ca="1">OFFSET(Лист1!C658,TaimShift,0)</f>
        <v>25</v>
      </c>
      <c r="D658">
        <f ca="1">OFFSET(Лист1!D658,TaimShift,0)</f>
        <v>27</v>
      </c>
      <c r="E658">
        <f ca="1">OFFSET(Лист1!E658,TaimShift,0)</f>
        <v>49</v>
      </c>
      <c r="F658">
        <f ca="1">OFFSET(Лист1!F658,TaimShift,0)</f>
        <v>7</v>
      </c>
      <c r="G658">
        <f ca="1">OFFSET(Лист1!G658,TaimShift,0)</f>
        <v>1</v>
      </c>
      <c r="H658">
        <f ca="1">OFFSET(Лист1!H658,TaimShift,0)</f>
        <v>4</v>
      </c>
    </row>
    <row r="659" spans="1:8" x14ac:dyDescent="0.25">
      <c r="A659">
        <f ca="1">OFFSET(Лист1!A659,TaimShift,0)</f>
        <v>522</v>
      </c>
      <c r="B659">
        <f ca="1">OFFSET(Лист1!B659,TaimShift,0)</f>
        <v>41</v>
      </c>
      <c r="C659">
        <f ca="1">OFFSET(Лист1!C659,TaimShift,0)</f>
        <v>4</v>
      </c>
      <c r="D659">
        <f ca="1">OFFSET(Лист1!D659,TaimShift,0)</f>
        <v>34</v>
      </c>
      <c r="E659">
        <f ca="1">OFFSET(Лист1!E659,TaimShift,0)</f>
        <v>43</v>
      </c>
      <c r="F659">
        <f ca="1">OFFSET(Лист1!F659,TaimShift,0)</f>
        <v>19</v>
      </c>
      <c r="G659">
        <f ca="1">OFFSET(Лист1!G659,TaimShift,0)</f>
        <v>7</v>
      </c>
      <c r="H659">
        <f ca="1">OFFSET(Лист1!H659,TaimShift,0)</f>
        <v>11</v>
      </c>
    </row>
    <row r="660" spans="1:8" x14ac:dyDescent="0.25">
      <c r="A660">
        <f ca="1">OFFSET(Лист1!A660,TaimShift,0)</f>
        <v>521</v>
      </c>
      <c r="B660">
        <f ca="1">OFFSET(Лист1!B660,TaimShift,0)</f>
        <v>38</v>
      </c>
      <c r="C660">
        <f ca="1">OFFSET(Лист1!C660,TaimShift,0)</f>
        <v>7</v>
      </c>
      <c r="D660">
        <f ca="1">OFFSET(Лист1!D660,TaimShift,0)</f>
        <v>39</v>
      </c>
      <c r="E660">
        <f ca="1">OFFSET(Лист1!E660,TaimShift,0)</f>
        <v>44</v>
      </c>
      <c r="F660">
        <f ca="1">OFFSET(Лист1!F660,TaimShift,0)</f>
        <v>6</v>
      </c>
      <c r="G660">
        <f ca="1">OFFSET(Лист1!G660,TaimShift,0)</f>
        <v>7</v>
      </c>
      <c r="H660">
        <f ca="1">OFFSET(Лист1!H660,TaimShift,0)</f>
        <v>9</v>
      </c>
    </row>
    <row r="661" spans="1:8" x14ac:dyDescent="0.25">
      <c r="A661">
        <f ca="1">OFFSET(Лист1!A661,TaimShift,0)</f>
        <v>520</v>
      </c>
      <c r="B661">
        <f ca="1">OFFSET(Лист1!B661,TaimShift,0)</f>
        <v>27</v>
      </c>
      <c r="C661">
        <f ca="1">OFFSET(Лист1!C661,TaimShift,0)</f>
        <v>10</v>
      </c>
      <c r="D661">
        <f ca="1">OFFSET(Лист1!D661,TaimShift,0)</f>
        <v>44</v>
      </c>
      <c r="E661">
        <f ca="1">OFFSET(Лист1!E661,TaimShift,0)</f>
        <v>23</v>
      </c>
      <c r="F661">
        <f ca="1">OFFSET(Лист1!F661,TaimShift,0)</f>
        <v>3</v>
      </c>
      <c r="G661">
        <f ca="1">OFFSET(Лист1!G661,TaimShift,0)</f>
        <v>9</v>
      </c>
      <c r="H661">
        <f ca="1">OFFSET(Лист1!H661,TaimShift,0)</f>
        <v>7</v>
      </c>
    </row>
    <row r="662" spans="1:8" x14ac:dyDescent="0.25">
      <c r="A662">
        <f ca="1">OFFSET(Лист1!A662,TaimShift,0)</f>
        <v>519</v>
      </c>
      <c r="B662">
        <f ca="1">OFFSET(Лист1!B662,TaimShift,0)</f>
        <v>15</v>
      </c>
      <c r="C662">
        <f ca="1">OFFSET(Лист1!C662,TaimShift,0)</f>
        <v>6</v>
      </c>
      <c r="D662">
        <f ca="1">OFFSET(Лист1!D662,TaimShift,0)</f>
        <v>37</v>
      </c>
      <c r="E662">
        <f ca="1">OFFSET(Лист1!E662,TaimShift,0)</f>
        <v>22</v>
      </c>
      <c r="F662">
        <f ca="1">OFFSET(Лист1!F662,TaimShift,0)</f>
        <v>44</v>
      </c>
      <c r="G662">
        <f ca="1">OFFSET(Лист1!G662,TaimShift,0)</f>
        <v>2</v>
      </c>
      <c r="H662">
        <f ca="1">OFFSET(Лист1!H662,TaimShift,0)</f>
        <v>4</v>
      </c>
    </row>
    <row r="663" spans="1:8" x14ac:dyDescent="0.25">
      <c r="A663">
        <f ca="1">OFFSET(Лист1!A663,TaimShift,0)</f>
        <v>518</v>
      </c>
      <c r="B663">
        <f ca="1">OFFSET(Лист1!B663,TaimShift,0)</f>
        <v>15</v>
      </c>
      <c r="C663">
        <f ca="1">OFFSET(Лист1!C663,TaimShift,0)</f>
        <v>35</v>
      </c>
      <c r="D663">
        <f ca="1">OFFSET(Лист1!D663,TaimShift,0)</f>
        <v>13</v>
      </c>
      <c r="E663">
        <f ca="1">OFFSET(Лист1!E663,TaimShift,0)</f>
        <v>30</v>
      </c>
      <c r="F663">
        <f ca="1">OFFSET(Лист1!F663,TaimShift,0)</f>
        <v>42</v>
      </c>
      <c r="G663">
        <f ca="1">OFFSET(Лист1!G663,TaimShift,0)</f>
        <v>4</v>
      </c>
      <c r="H663">
        <f ca="1">OFFSET(Лист1!H663,TaimShift,0)</f>
        <v>6</v>
      </c>
    </row>
    <row r="664" spans="1:8" x14ac:dyDescent="0.25">
      <c r="A664">
        <f ca="1">OFFSET(Лист1!A664,TaimShift,0)</f>
        <v>517</v>
      </c>
      <c r="B664">
        <f ca="1">OFFSET(Лист1!B664,TaimShift,0)</f>
        <v>18</v>
      </c>
      <c r="C664">
        <f ca="1">OFFSET(Лист1!C664,TaimShift,0)</f>
        <v>39</v>
      </c>
      <c r="D664">
        <f ca="1">OFFSET(Лист1!D664,TaimShift,0)</f>
        <v>17</v>
      </c>
      <c r="E664">
        <f ca="1">OFFSET(Лист1!E664,TaimShift,0)</f>
        <v>44</v>
      </c>
      <c r="F664">
        <f ca="1">OFFSET(Лист1!F664,TaimShift,0)</f>
        <v>11</v>
      </c>
      <c r="G664">
        <f ca="1">OFFSET(Лист1!G664,TaimShift,0)</f>
        <v>10</v>
      </c>
      <c r="H664">
        <f ca="1">OFFSET(Лист1!H664,TaimShift,0)</f>
        <v>5</v>
      </c>
    </row>
    <row r="665" spans="1:8" x14ac:dyDescent="0.25">
      <c r="A665">
        <f ca="1">OFFSET(Лист1!A665,TaimShift,0)</f>
        <v>516</v>
      </c>
      <c r="B665">
        <f ca="1">OFFSET(Лист1!B665,TaimShift,0)</f>
        <v>31</v>
      </c>
      <c r="C665">
        <f ca="1">OFFSET(Лист1!C665,TaimShift,0)</f>
        <v>28</v>
      </c>
      <c r="D665">
        <f ca="1">OFFSET(Лист1!D665,TaimShift,0)</f>
        <v>16</v>
      </c>
      <c r="E665">
        <f ca="1">OFFSET(Лист1!E665,TaimShift,0)</f>
        <v>48</v>
      </c>
      <c r="F665">
        <f ca="1">OFFSET(Лист1!F665,TaimShift,0)</f>
        <v>33</v>
      </c>
      <c r="G665">
        <f ca="1">OFFSET(Лист1!G665,TaimShift,0)</f>
        <v>11</v>
      </c>
      <c r="H665">
        <f ca="1">OFFSET(Лист1!H665,TaimShift,0)</f>
        <v>7</v>
      </c>
    </row>
    <row r="666" spans="1:8" x14ac:dyDescent="0.25">
      <c r="A666">
        <f ca="1">OFFSET(Лист1!A666,TaimShift,0)</f>
        <v>515</v>
      </c>
      <c r="B666">
        <f ca="1">OFFSET(Лист1!B666,TaimShift,0)</f>
        <v>1</v>
      </c>
      <c r="C666">
        <f ca="1">OFFSET(Лист1!C666,TaimShift,0)</f>
        <v>26</v>
      </c>
      <c r="D666">
        <f ca="1">OFFSET(Лист1!D666,TaimShift,0)</f>
        <v>25</v>
      </c>
      <c r="E666">
        <f ca="1">OFFSET(Лист1!E666,TaimShift,0)</f>
        <v>44</v>
      </c>
      <c r="F666">
        <f ca="1">OFFSET(Лист1!F666,TaimShift,0)</f>
        <v>18</v>
      </c>
      <c r="G666">
        <f ca="1">OFFSET(Лист1!G666,TaimShift,0)</f>
        <v>5</v>
      </c>
      <c r="H666">
        <f ca="1">OFFSET(Лист1!H666,TaimShift,0)</f>
        <v>4</v>
      </c>
    </row>
    <row r="667" spans="1:8" x14ac:dyDescent="0.25">
      <c r="A667">
        <f ca="1">OFFSET(Лист1!A667,TaimShift,0)</f>
        <v>514</v>
      </c>
      <c r="B667">
        <f ca="1">OFFSET(Лист1!B667,TaimShift,0)</f>
        <v>6</v>
      </c>
      <c r="C667">
        <f ca="1">OFFSET(Лист1!C667,TaimShift,0)</f>
        <v>5</v>
      </c>
      <c r="D667">
        <f ca="1">OFFSET(Лист1!D667,TaimShift,0)</f>
        <v>19</v>
      </c>
      <c r="E667">
        <f ca="1">OFFSET(Лист1!E667,TaimShift,0)</f>
        <v>37</v>
      </c>
      <c r="F667">
        <f ca="1">OFFSET(Лист1!F667,TaimShift,0)</f>
        <v>12</v>
      </c>
      <c r="G667">
        <f ca="1">OFFSET(Лист1!G667,TaimShift,0)</f>
        <v>7</v>
      </c>
      <c r="H667">
        <f ca="1">OFFSET(Лист1!H667,TaimShift,0)</f>
        <v>3</v>
      </c>
    </row>
    <row r="668" spans="1:8" x14ac:dyDescent="0.25">
      <c r="A668">
        <f ca="1">OFFSET(Лист1!A668,TaimShift,0)</f>
        <v>513</v>
      </c>
      <c r="B668">
        <f ca="1">OFFSET(Лист1!B668,TaimShift,0)</f>
        <v>17</v>
      </c>
      <c r="C668">
        <f ca="1">OFFSET(Лист1!C668,TaimShift,0)</f>
        <v>5</v>
      </c>
      <c r="D668">
        <f ca="1">OFFSET(Лист1!D668,TaimShift,0)</f>
        <v>38</v>
      </c>
      <c r="E668">
        <f ca="1">OFFSET(Лист1!E668,TaimShift,0)</f>
        <v>4</v>
      </c>
      <c r="F668">
        <f ca="1">OFFSET(Лист1!F668,TaimShift,0)</f>
        <v>48</v>
      </c>
      <c r="G668">
        <f ca="1">OFFSET(Лист1!G668,TaimShift,0)</f>
        <v>4</v>
      </c>
      <c r="H668">
        <f ca="1">OFFSET(Лист1!H668,TaimShift,0)</f>
        <v>3</v>
      </c>
    </row>
    <row r="669" spans="1:8" x14ac:dyDescent="0.25">
      <c r="A669">
        <f ca="1">OFFSET(Лист1!A669,TaimShift,0)</f>
        <v>512</v>
      </c>
      <c r="B669">
        <f ca="1">OFFSET(Лист1!B669,TaimShift,0)</f>
        <v>19</v>
      </c>
      <c r="C669">
        <f ca="1">OFFSET(Лист1!C669,TaimShift,0)</f>
        <v>25</v>
      </c>
      <c r="D669">
        <f ca="1">OFFSET(Лист1!D669,TaimShift,0)</f>
        <v>33</v>
      </c>
      <c r="E669">
        <f ca="1">OFFSET(Лист1!E669,TaimShift,0)</f>
        <v>44</v>
      </c>
      <c r="F669">
        <f ca="1">OFFSET(Лист1!F669,TaimShift,0)</f>
        <v>28</v>
      </c>
      <c r="G669">
        <f ca="1">OFFSET(Лист1!G669,TaimShift,0)</f>
        <v>8</v>
      </c>
      <c r="H669">
        <f ca="1">OFFSET(Лист1!H669,TaimShift,0)</f>
        <v>2</v>
      </c>
    </row>
    <row r="670" spans="1:8" x14ac:dyDescent="0.25">
      <c r="A670">
        <f ca="1">OFFSET(Лист1!A670,TaimShift,0)</f>
        <v>511</v>
      </c>
      <c r="B670">
        <f ca="1">OFFSET(Лист1!B670,TaimShift,0)</f>
        <v>45</v>
      </c>
      <c r="C670">
        <f ca="1">OFFSET(Лист1!C670,TaimShift,0)</f>
        <v>16</v>
      </c>
      <c r="D670">
        <f ca="1">OFFSET(Лист1!D670,TaimShift,0)</f>
        <v>42</v>
      </c>
      <c r="E670">
        <f ca="1">OFFSET(Лист1!E670,TaimShift,0)</f>
        <v>1</v>
      </c>
      <c r="F670">
        <f ca="1">OFFSET(Лист1!F670,TaimShift,0)</f>
        <v>38</v>
      </c>
      <c r="G670">
        <f ca="1">OFFSET(Лист1!G670,TaimShift,0)</f>
        <v>9</v>
      </c>
      <c r="H670">
        <f ca="1">OFFSET(Лист1!H670,TaimShift,0)</f>
        <v>10</v>
      </c>
    </row>
    <row r="671" spans="1:8" x14ac:dyDescent="0.25">
      <c r="A671">
        <f ca="1">OFFSET(Лист1!A671,TaimShift,0)</f>
        <v>510</v>
      </c>
      <c r="B671">
        <f ca="1">OFFSET(Лист1!B671,TaimShift,0)</f>
        <v>50</v>
      </c>
      <c r="C671">
        <f ca="1">OFFSET(Лист1!C671,TaimShift,0)</f>
        <v>21</v>
      </c>
      <c r="D671">
        <f ca="1">OFFSET(Лист1!D671,TaimShift,0)</f>
        <v>17</v>
      </c>
      <c r="E671">
        <f ca="1">OFFSET(Лист1!E671,TaimShift,0)</f>
        <v>48</v>
      </c>
      <c r="F671">
        <f ca="1">OFFSET(Лист1!F671,TaimShift,0)</f>
        <v>11</v>
      </c>
      <c r="G671">
        <f ca="1">OFFSET(Лист1!G671,TaimShift,0)</f>
        <v>9</v>
      </c>
      <c r="H671">
        <f ca="1">OFFSET(Лист1!H671,TaimShift,0)</f>
        <v>10</v>
      </c>
    </row>
    <row r="672" spans="1:8" x14ac:dyDescent="0.25">
      <c r="A672">
        <f ca="1">OFFSET(Лист1!A672,TaimShift,0)</f>
        <v>509</v>
      </c>
      <c r="B672">
        <f ca="1">OFFSET(Лист1!B672,TaimShift,0)</f>
        <v>20</v>
      </c>
      <c r="C672">
        <f ca="1">OFFSET(Лист1!C672,TaimShift,0)</f>
        <v>50</v>
      </c>
      <c r="D672">
        <f ca="1">OFFSET(Лист1!D672,TaimShift,0)</f>
        <v>34</v>
      </c>
      <c r="E672">
        <f ca="1">OFFSET(Лист1!E672,TaimShift,0)</f>
        <v>46</v>
      </c>
      <c r="F672">
        <f ca="1">OFFSET(Лист1!F672,TaimShift,0)</f>
        <v>27</v>
      </c>
      <c r="G672">
        <f ca="1">OFFSET(Лист1!G672,TaimShift,0)</f>
        <v>3</v>
      </c>
      <c r="H672">
        <f ca="1">OFFSET(Лист1!H672,TaimShift,0)</f>
        <v>2</v>
      </c>
    </row>
    <row r="673" spans="1:8" x14ac:dyDescent="0.25">
      <c r="A673">
        <f ca="1">OFFSET(Лист1!A673,TaimShift,0)</f>
        <v>508</v>
      </c>
      <c r="B673">
        <f ca="1">OFFSET(Лист1!B673,TaimShift,0)</f>
        <v>34</v>
      </c>
      <c r="C673">
        <f ca="1">OFFSET(Лист1!C673,TaimShift,0)</f>
        <v>35</v>
      </c>
      <c r="D673">
        <f ca="1">OFFSET(Лист1!D673,TaimShift,0)</f>
        <v>42</v>
      </c>
      <c r="E673">
        <f ca="1">OFFSET(Лист1!E673,TaimShift,0)</f>
        <v>24</v>
      </c>
      <c r="F673">
        <f ca="1">OFFSET(Лист1!F673,TaimShift,0)</f>
        <v>46</v>
      </c>
      <c r="G673">
        <f ca="1">OFFSET(Лист1!G673,TaimShift,0)</f>
        <v>5</v>
      </c>
      <c r="H673">
        <f ca="1">OFFSET(Лист1!H673,TaimShift,0)</f>
        <v>1</v>
      </c>
    </row>
    <row r="674" spans="1:8" x14ac:dyDescent="0.25">
      <c r="A674">
        <f ca="1">OFFSET(Лист1!A674,TaimShift,0)</f>
        <v>507</v>
      </c>
      <c r="B674">
        <f ca="1">OFFSET(Лист1!B674,TaimShift,0)</f>
        <v>35</v>
      </c>
      <c r="C674">
        <f ca="1">OFFSET(Лист1!C674,TaimShift,0)</f>
        <v>39</v>
      </c>
      <c r="D674">
        <f ca="1">OFFSET(Лист1!D674,TaimShift,0)</f>
        <v>4</v>
      </c>
      <c r="E674">
        <f ca="1">OFFSET(Лист1!E674,TaimShift,0)</f>
        <v>36</v>
      </c>
      <c r="F674">
        <f ca="1">OFFSET(Лист1!F674,TaimShift,0)</f>
        <v>29</v>
      </c>
      <c r="G674">
        <f ca="1">OFFSET(Лист1!G674,TaimShift,0)</f>
        <v>9</v>
      </c>
      <c r="H674">
        <f ca="1">OFFSET(Лист1!H674,TaimShift,0)</f>
        <v>8</v>
      </c>
    </row>
    <row r="675" spans="1:8" x14ac:dyDescent="0.25">
      <c r="A675">
        <f ca="1">OFFSET(Лист1!A675,TaimShift,0)</f>
        <v>506</v>
      </c>
      <c r="B675">
        <f ca="1">OFFSET(Лист1!B675,TaimShift,0)</f>
        <v>15</v>
      </c>
      <c r="C675">
        <f ca="1">OFFSET(Лист1!C675,TaimShift,0)</f>
        <v>48</v>
      </c>
      <c r="D675">
        <f ca="1">OFFSET(Лист1!D675,TaimShift,0)</f>
        <v>14</v>
      </c>
      <c r="E675">
        <f ca="1">OFFSET(Лист1!E675,TaimShift,0)</f>
        <v>23</v>
      </c>
      <c r="F675">
        <f ca="1">OFFSET(Лист1!F675,TaimShift,0)</f>
        <v>21</v>
      </c>
      <c r="G675">
        <f ca="1">OFFSET(Лист1!G675,TaimShift,0)</f>
        <v>2</v>
      </c>
      <c r="H675">
        <f ca="1">OFFSET(Лист1!H675,TaimShift,0)</f>
        <v>10</v>
      </c>
    </row>
    <row r="676" spans="1:8" x14ac:dyDescent="0.25">
      <c r="A676">
        <f ca="1">OFFSET(Лист1!A676,TaimShift,0)</f>
        <v>505</v>
      </c>
      <c r="B676">
        <f ca="1">OFFSET(Лист1!B676,TaimShift,0)</f>
        <v>18</v>
      </c>
      <c r="C676">
        <f ca="1">OFFSET(Лист1!C676,TaimShift,0)</f>
        <v>25</v>
      </c>
      <c r="D676">
        <f ca="1">OFFSET(Лист1!D676,TaimShift,0)</f>
        <v>4</v>
      </c>
      <c r="E676">
        <f ca="1">OFFSET(Лист1!E676,TaimShift,0)</f>
        <v>16</v>
      </c>
      <c r="F676">
        <f ca="1">OFFSET(Лист1!F676,TaimShift,0)</f>
        <v>44</v>
      </c>
      <c r="G676">
        <f ca="1">OFFSET(Лист1!G676,TaimShift,0)</f>
        <v>11</v>
      </c>
      <c r="H676">
        <f ca="1">OFFSET(Лист1!H676,TaimShift,0)</f>
        <v>1</v>
      </c>
    </row>
    <row r="677" spans="1:8" x14ac:dyDescent="0.25">
      <c r="A677">
        <f ca="1">OFFSET(Лист1!A677,TaimShift,0)</f>
        <v>504</v>
      </c>
      <c r="B677">
        <f ca="1">OFFSET(Лист1!B677,TaimShift,0)</f>
        <v>19</v>
      </c>
      <c r="C677">
        <f ca="1">OFFSET(Лист1!C677,TaimShift,0)</f>
        <v>23</v>
      </c>
      <c r="D677">
        <f ca="1">OFFSET(Лист1!D677,TaimShift,0)</f>
        <v>10</v>
      </c>
      <c r="E677">
        <f ca="1">OFFSET(Лист1!E677,TaimShift,0)</f>
        <v>45</v>
      </c>
      <c r="F677">
        <f ca="1">OFFSET(Лист1!F677,TaimShift,0)</f>
        <v>49</v>
      </c>
      <c r="G677">
        <f ca="1">OFFSET(Лист1!G677,TaimShift,0)</f>
        <v>9</v>
      </c>
      <c r="H677">
        <f ca="1">OFFSET(Лист1!H677,TaimShift,0)</f>
        <v>10</v>
      </c>
    </row>
    <row r="678" spans="1:8" x14ac:dyDescent="0.25">
      <c r="A678">
        <f ca="1">OFFSET(Лист1!A678,TaimShift,0)</f>
        <v>503</v>
      </c>
      <c r="B678">
        <f ca="1">OFFSET(Лист1!B678,TaimShift,0)</f>
        <v>24</v>
      </c>
      <c r="C678">
        <f ca="1">OFFSET(Лист1!C678,TaimShift,0)</f>
        <v>2</v>
      </c>
      <c r="D678">
        <f ca="1">OFFSET(Лист1!D678,TaimShift,0)</f>
        <v>43</v>
      </c>
      <c r="E678">
        <f ca="1">OFFSET(Лист1!E678,TaimShift,0)</f>
        <v>7</v>
      </c>
      <c r="F678">
        <f ca="1">OFFSET(Лист1!F678,TaimShift,0)</f>
        <v>46</v>
      </c>
      <c r="G678">
        <f ca="1">OFFSET(Лист1!G678,TaimShift,0)</f>
        <v>10</v>
      </c>
      <c r="H678">
        <f ca="1">OFFSET(Лист1!H678,TaimShift,0)</f>
        <v>8</v>
      </c>
    </row>
    <row r="679" spans="1:8" x14ac:dyDescent="0.25">
      <c r="A679">
        <f ca="1">OFFSET(Лист1!A679,TaimShift,0)</f>
        <v>502</v>
      </c>
      <c r="B679">
        <f ca="1">OFFSET(Лист1!B679,TaimShift,0)</f>
        <v>18</v>
      </c>
      <c r="C679">
        <f ca="1">OFFSET(Лист1!C679,TaimShift,0)</f>
        <v>46</v>
      </c>
      <c r="D679">
        <f ca="1">OFFSET(Лист1!D679,TaimShift,0)</f>
        <v>35</v>
      </c>
      <c r="E679">
        <f ca="1">OFFSET(Лист1!E679,TaimShift,0)</f>
        <v>25</v>
      </c>
      <c r="F679">
        <f ca="1">OFFSET(Лист1!F679,TaimShift,0)</f>
        <v>8</v>
      </c>
      <c r="G679">
        <f ca="1">OFFSET(Лист1!G679,TaimShift,0)</f>
        <v>9</v>
      </c>
      <c r="H679">
        <f ca="1">OFFSET(Лист1!H679,TaimShift,0)</f>
        <v>4</v>
      </c>
    </row>
    <row r="680" spans="1:8" x14ac:dyDescent="0.25">
      <c r="A680">
        <f ca="1">OFFSET(Лист1!A680,TaimShift,0)</f>
        <v>501</v>
      </c>
      <c r="B680">
        <f ca="1">OFFSET(Лист1!B680,TaimShift,0)</f>
        <v>37</v>
      </c>
      <c r="C680">
        <f ca="1">OFFSET(Лист1!C680,TaimShift,0)</f>
        <v>1</v>
      </c>
      <c r="D680">
        <f ca="1">OFFSET(Лист1!D680,TaimShift,0)</f>
        <v>24</v>
      </c>
      <c r="E680">
        <f ca="1">OFFSET(Лист1!E680,TaimShift,0)</f>
        <v>16</v>
      </c>
      <c r="F680">
        <f ca="1">OFFSET(Лист1!F680,TaimShift,0)</f>
        <v>3</v>
      </c>
      <c r="G680">
        <f ca="1">OFFSET(Лист1!G680,TaimShift,0)</f>
        <v>8</v>
      </c>
      <c r="H680">
        <f ca="1">OFFSET(Лист1!H680,TaimShift,0)</f>
        <v>1</v>
      </c>
    </row>
    <row r="681" spans="1:8" x14ac:dyDescent="0.25">
      <c r="A681">
        <f ca="1">OFFSET(Лист1!A681,TaimShift,0)</f>
        <v>500</v>
      </c>
      <c r="B681">
        <f ca="1">OFFSET(Лист1!B681,TaimShift,0)</f>
        <v>40</v>
      </c>
      <c r="C681">
        <f ca="1">OFFSET(Лист1!C681,TaimShift,0)</f>
        <v>42</v>
      </c>
      <c r="D681">
        <f ca="1">OFFSET(Лист1!D681,TaimShift,0)</f>
        <v>38</v>
      </c>
      <c r="E681">
        <f ca="1">OFFSET(Лист1!E681,TaimShift,0)</f>
        <v>31</v>
      </c>
      <c r="F681">
        <f ca="1">OFFSET(Лист1!F681,TaimShift,0)</f>
        <v>32</v>
      </c>
      <c r="G681">
        <f ca="1">OFFSET(Лист1!G681,TaimShift,0)</f>
        <v>3</v>
      </c>
      <c r="H681">
        <f ca="1">OFFSET(Лист1!H681,TaimShift,0)</f>
        <v>1</v>
      </c>
    </row>
    <row r="682" spans="1:8" x14ac:dyDescent="0.25">
      <c r="A682">
        <f ca="1">OFFSET(Лист1!A682,TaimShift,0)</f>
        <v>499</v>
      </c>
      <c r="B682">
        <f ca="1">OFFSET(Лист1!B682,TaimShift,0)</f>
        <v>22</v>
      </c>
      <c r="C682">
        <f ca="1">OFFSET(Лист1!C682,TaimShift,0)</f>
        <v>7</v>
      </c>
      <c r="D682">
        <f ca="1">OFFSET(Лист1!D682,TaimShift,0)</f>
        <v>2</v>
      </c>
      <c r="E682">
        <f ca="1">OFFSET(Лист1!E682,TaimShift,0)</f>
        <v>40</v>
      </c>
      <c r="F682">
        <f ca="1">OFFSET(Лист1!F682,TaimShift,0)</f>
        <v>27</v>
      </c>
      <c r="G682">
        <f ca="1">OFFSET(Лист1!G682,TaimShift,0)</f>
        <v>6</v>
      </c>
      <c r="H682">
        <f ca="1">OFFSET(Лист1!H682,TaimShift,0)</f>
        <v>3</v>
      </c>
    </row>
    <row r="683" spans="1:8" x14ac:dyDescent="0.25">
      <c r="A683">
        <f ca="1">OFFSET(Лист1!A683,TaimShift,0)</f>
        <v>498</v>
      </c>
      <c r="B683">
        <f ca="1">OFFSET(Лист1!B683,TaimShift,0)</f>
        <v>14</v>
      </c>
      <c r="C683">
        <f ca="1">OFFSET(Лист1!C683,TaimShift,0)</f>
        <v>17</v>
      </c>
      <c r="D683">
        <f ca="1">OFFSET(Лист1!D683,TaimShift,0)</f>
        <v>28</v>
      </c>
      <c r="E683">
        <f ca="1">OFFSET(Лист1!E683,TaimShift,0)</f>
        <v>39</v>
      </c>
      <c r="F683">
        <f ca="1">OFFSET(Лист1!F683,TaimShift,0)</f>
        <v>29</v>
      </c>
      <c r="G683">
        <f ca="1">OFFSET(Лист1!G683,TaimShift,0)</f>
        <v>11</v>
      </c>
      <c r="H683">
        <f ca="1">OFFSET(Лист1!H683,TaimShift,0)</f>
        <v>1</v>
      </c>
    </row>
    <row r="684" spans="1:8" x14ac:dyDescent="0.25">
      <c r="A684">
        <f ca="1">OFFSET(Лист1!A684,TaimShift,0)</f>
        <v>497</v>
      </c>
      <c r="B684">
        <f ca="1">OFFSET(Лист1!B684,TaimShift,0)</f>
        <v>11</v>
      </c>
      <c r="C684">
        <f ca="1">OFFSET(Лист1!C684,TaimShift,0)</f>
        <v>22</v>
      </c>
      <c r="D684">
        <f ca="1">OFFSET(Лист1!D684,TaimShift,0)</f>
        <v>35</v>
      </c>
      <c r="E684">
        <f ca="1">OFFSET(Лист1!E684,TaimShift,0)</f>
        <v>20</v>
      </c>
      <c r="F684">
        <f ca="1">OFFSET(Лист1!F684,TaimShift,0)</f>
        <v>1</v>
      </c>
      <c r="G684">
        <f ca="1">OFFSET(Лист1!G684,TaimShift,0)</f>
        <v>10</v>
      </c>
      <c r="H684">
        <f ca="1">OFFSET(Лист1!H684,TaimShift,0)</f>
        <v>8</v>
      </c>
    </row>
    <row r="685" spans="1:8" x14ac:dyDescent="0.25">
      <c r="A685">
        <f ca="1">OFFSET(Лист1!A685,TaimShift,0)</f>
        <v>496</v>
      </c>
      <c r="B685">
        <f ca="1">OFFSET(Лист1!B685,TaimShift,0)</f>
        <v>18</v>
      </c>
      <c r="C685">
        <f ca="1">OFFSET(Лист1!C685,TaimShift,0)</f>
        <v>14</v>
      </c>
      <c r="D685">
        <f ca="1">OFFSET(Лист1!D685,TaimShift,0)</f>
        <v>19</v>
      </c>
      <c r="E685">
        <f ca="1">OFFSET(Лист1!E685,TaimShift,0)</f>
        <v>43</v>
      </c>
      <c r="F685">
        <f ca="1">OFFSET(Лист1!F685,TaimShift,0)</f>
        <v>49</v>
      </c>
      <c r="G685">
        <f ca="1">OFFSET(Лист1!G685,TaimShift,0)</f>
        <v>7</v>
      </c>
      <c r="H685">
        <f ca="1">OFFSET(Лист1!H685,TaimShift,0)</f>
        <v>3</v>
      </c>
    </row>
    <row r="686" spans="1:8" x14ac:dyDescent="0.25">
      <c r="A686">
        <f ca="1">OFFSET(Лист1!A686,TaimShift,0)</f>
        <v>495</v>
      </c>
      <c r="B686">
        <f ca="1">OFFSET(Лист1!B686,TaimShift,0)</f>
        <v>17</v>
      </c>
      <c r="C686">
        <f ca="1">OFFSET(Лист1!C686,TaimShift,0)</f>
        <v>20</v>
      </c>
      <c r="D686">
        <f ca="1">OFFSET(Лист1!D686,TaimShift,0)</f>
        <v>50</v>
      </c>
      <c r="E686">
        <f ca="1">OFFSET(Лист1!E686,TaimShift,0)</f>
        <v>7</v>
      </c>
      <c r="F686">
        <f ca="1">OFFSET(Лист1!F686,TaimShift,0)</f>
        <v>35</v>
      </c>
      <c r="G686">
        <f ca="1">OFFSET(Лист1!G686,TaimShift,0)</f>
        <v>5</v>
      </c>
      <c r="H686">
        <f ca="1">OFFSET(Лист1!H686,TaimShift,0)</f>
        <v>11</v>
      </c>
    </row>
    <row r="687" spans="1:8" x14ac:dyDescent="0.25">
      <c r="A687">
        <f ca="1">OFFSET(Лист1!A687,TaimShift,0)</f>
        <v>494</v>
      </c>
      <c r="B687">
        <f ca="1">OFFSET(Лист1!B687,TaimShift,0)</f>
        <v>48</v>
      </c>
      <c r="C687">
        <f ca="1">OFFSET(Лист1!C687,TaimShift,0)</f>
        <v>38</v>
      </c>
      <c r="D687">
        <f ca="1">OFFSET(Лист1!D687,TaimShift,0)</f>
        <v>27</v>
      </c>
      <c r="E687">
        <f ca="1">OFFSET(Лист1!E687,TaimShift,0)</f>
        <v>22</v>
      </c>
      <c r="F687">
        <f ca="1">OFFSET(Лист1!F687,TaimShift,0)</f>
        <v>10</v>
      </c>
      <c r="G687">
        <f ca="1">OFFSET(Лист1!G687,TaimShift,0)</f>
        <v>3</v>
      </c>
      <c r="H687">
        <f ca="1">OFFSET(Лист1!H687,TaimShift,0)</f>
        <v>7</v>
      </c>
    </row>
    <row r="688" spans="1:8" x14ac:dyDescent="0.25">
      <c r="A688">
        <f ca="1">OFFSET(Лист1!A688,TaimShift,0)</f>
        <v>493</v>
      </c>
      <c r="B688">
        <f ca="1">OFFSET(Лист1!B688,TaimShift,0)</f>
        <v>30</v>
      </c>
      <c r="C688">
        <f ca="1">OFFSET(Лист1!C688,TaimShift,0)</f>
        <v>26</v>
      </c>
      <c r="D688">
        <f ca="1">OFFSET(Лист1!D688,TaimShift,0)</f>
        <v>48</v>
      </c>
      <c r="E688">
        <f ca="1">OFFSET(Лист1!E688,TaimShift,0)</f>
        <v>15</v>
      </c>
      <c r="F688">
        <f ca="1">OFFSET(Лист1!F688,TaimShift,0)</f>
        <v>8</v>
      </c>
      <c r="G688">
        <f ca="1">OFFSET(Лист1!G688,TaimShift,0)</f>
        <v>9</v>
      </c>
      <c r="H688">
        <f ca="1">OFFSET(Лист1!H688,TaimShift,0)</f>
        <v>10</v>
      </c>
    </row>
    <row r="689" spans="1:8" x14ac:dyDescent="0.25">
      <c r="A689">
        <f ca="1">OFFSET(Лист1!A689,TaimShift,0)</f>
        <v>492</v>
      </c>
      <c r="B689">
        <f ca="1">OFFSET(Лист1!B689,TaimShift,0)</f>
        <v>11</v>
      </c>
      <c r="C689">
        <f ca="1">OFFSET(Лист1!C689,TaimShift,0)</f>
        <v>22</v>
      </c>
      <c r="D689">
        <f ca="1">OFFSET(Лист1!D689,TaimShift,0)</f>
        <v>5</v>
      </c>
      <c r="E689">
        <f ca="1">OFFSET(Лист1!E689,TaimShift,0)</f>
        <v>34</v>
      </c>
      <c r="F689">
        <f ca="1">OFFSET(Лист1!F689,TaimShift,0)</f>
        <v>40</v>
      </c>
      <c r="G689">
        <f ca="1">OFFSET(Лист1!G689,TaimShift,0)</f>
        <v>9</v>
      </c>
      <c r="H689">
        <f ca="1">OFFSET(Лист1!H689,TaimShift,0)</f>
        <v>11</v>
      </c>
    </row>
    <row r="690" spans="1:8" x14ac:dyDescent="0.25">
      <c r="A690">
        <f ca="1">OFFSET(Лист1!A690,TaimShift,0)</f>
        <v>491</v>
      </c>
      <c r="B690">
        <f ca="1">OFFSET(Лист1!B690,TaimShift,0)</f>
        <v>13</v>
      </c>
      <c r="C690">
        <f ca="1">OFFSET(Лист1!C690,TaimShift,0)</f>
        <v>49</v>
      </c>
      <c r="D690">
        <f ca="1">OFFSET(Лист1!D690,TaimShift,0)</f>
        <v>37</v>
      </c>
      <c r="E690">
        <f ca="1">OFFSET(Лист1!E690,TaimShift,0)</f>
        <v>47</v>
      </c>
      <c r="F690">
        <f ca="1">OFFSET(Лист1!F690,TaimShift,0)</f>
        <v>34</v>
      </c>
      <c r="G690">
        <f ca="1">OFFSET(Лист1!G690,TaimShift,0)</f>
        <v>8</v>
      </c>
      <c r="H690">
        <f ca="1">OFFSET(Лист1!H690,TaimShift,0)</f>
        <v>9</v>
      </c>
    </row>
    <row r="691" spans="1:8" x14ac:dyDescent="0.25">
      <c r="A691">
        <f ca="1">OFFSET(Лист1!A691,TaimShift,0)</f>
        <v>490</v>
      </c>
      <c r="B691">
        <f ca="1">OFFSET(Лист1!B691,TaimShift,0)</f>
        <v>26</v>
      </c>
      <c r="C691">
        <f ca="1">OFFSET(Лист1!C691,TaimShift,0)</f>
        <v>2</v>
      </c>
      <c r="D691">
        <f ca="1">OFFSET(Лист1!D691,TaimShift,0)</f>
        <v>36</v>
      </c>
      <c r="E691">
        <f ca="1">OFFSET(Лист1!E691,TaimShift,0)</f>
        <v>14</v>
      </c>
      <c r="F691">
        <f ca="1">OFFSET(Лист1!F691,TaimShift,0)</f>
        <v>4</v>
      </c>
      <c r="G691">
        <f ca="1">OFFSET(Лист1!G691,TaimShift,0)</f>
        <v>9</v>
      </c>
      <c r="H691">
        <f ca="1">OFFSET(Лист1!H691,TaimShift,0)</f>
        <v>10</v>
      </c>
    </row>
    <row r="692" spans="1:8" x14ac:dyDescent="0.25">
      <c r="A692">
        <f ca="1">OFFSET(Лист1!A692,TaimShift,0)</f>
        <v>489</v>
      </c>
      <c r="B692">
        <f ca="1">OFFSET(Лист1!B692,TaimShift,0)</f>
        <v>28</v>
      </c>
      <c r="C692">
        <f ca="1">OFFSET(Лист1!C692,TaimShift,0)</f>
        <v>17</v>
      </c>
      <c r="D692">
        <f ca="1">OFFSET(Лист1!D692,TaimShift,0)</f>
        <v>25</v>
      </c>
      <c r="E692">
        <f ca="1">OFFSET(Лист1!E692,TaimShift,0)</f>
        <v>15</v>
      </c>
      <c r="F692">
        <f ca="1">OFFSET(Лист1!F692,TaimShift,0)</f>
        <v>8</v>
      </c>
      <c r="G692">
        <f ca="1">OFFSET(Лист1!G692,TaimShift,0)</f>
        <v>3</v>
      </c>
      <c r="H692">
        <f ca="1">OFFSET(Лист1!H692,TaimShift,0)</f>
        <v>11</v>
      </c>
    </row>
    <row r="693" spans="1:8" x14ac:dyDescent="0.25">
      <c r="A693">
        <f ca="1">OFFSET(Лист1!A693,TaimShift,0)</f>
        <v>488</v>
      </c>
      <c r="B693">
        <f ca="1">OFFSET(Лист1!B693,TaimShift,0)</f>
        <v>35</v>
      </c>
      <c r="C693">
        <f ca="1">OFFSET(Лист1!C693,TaimShift,0)</f>
        <v>12</v>
      </c>
      <c r="D693">
        <f ca="1">OFFSET(Лист1!D693,TaimShift,0)</f>
        <v>22</v>
      </c>
      <c r="E693">
        <f ca="1">OFFSET(Лист1!E693,TaimShift,0)</f>
        <v>49</v>
      </c>
      <c r="F693">
        <f ca="1">OFFSET(Лист1!F693,TaimShift,0)</f>
        <v>46</v>
      </c>
      <c r="G693">
        <f ca="1">OFFSET(Лист1!G693,TaimShift,0)</f>
        <v>2</v>
      </c>
      <c r="H693">
        <f ca="1">OFFSET(Лист1!H693,TaimShift,0)</f>
        <v>8</v>
      </c>
    </row>
    <row r="694" spans="1:8" x14ac:dyDescent="0.25">
      <c r="A694">
        <f ca="1">OFFSET(Лист1!A694,TaimShift,0)</f>
        <v>487</v>
      </c>
      <c r="B694">
        <f ca="1">OFFSET(Лист1!B694,TaimShift,0)</f>
        <v>31</v>
      </c>
      <c r="C694">
        <f ca="1">OFFSET(Лист1!C694,TaimShift,0)</f>
        <v>32</v>
      </c>
      <c r="D694">
        <f ca="1">OFFSET(Лист1!D694,TaimShift,0)</f>
        <v>41</v>
      </c>
      <c r="E694">
        <f ca="1">OFFSET(Лист1!E694,TaimShift,0)</f>
        <v>16</v>
      </c>
      <c r="F694">
        <f ca="1">OFFSET(Лист1!F694,TaimShift,0)</f>
        <v>37</v>
      </c>
      <c r="G694">
        <f ca="1">OFFSET(Лист1!G694,TaimShift,0)</f>
        <v>7</v>
      </c>
      <c r="H694">
        <f ca="1">OFFSET(Лист1!H694,TaimShift,0)</f>
        <v>1</v>
      </c>
    </row>
    <row r="695" spans="1:8" x14ac:dyDescent="0.25">
      <c r="A695">
        <f ca="1">OFFSET(Лист1!A695,TaimShift,0)</f>
        <v>486</v>
      </c>
      <c r="B695">
        <f ca="1">OFFSET(Лист1!B695,TaimShift,0)</f>
        <v>29</v>
      </c>
      <c r="C695">
        <f ca="1">OFFSET(Лист1!C695,TaimShift,0)</f>
        <v>50</v>
      </c>
      <c r="D695">
        <f ca="1">OFFSET(Лист1!D695,TaimShift,0)</f>
        <v>43</v>
      </c>
      <c r="E695">
        <f ca="1">OFFSET(Лист1!E695,TaimShift,0)</f>
        <v>47</v>
      </c>
      <c r="F695">
        <f ca="1">OFFSET(Лист1!F695,TaimShift,0)</f>
        <v>13</v>
      </c>
      <c r="G695">
        <f ca="1">OFFSET(Лист1!G695,TaimShift,0)</f>
        <v>9</v>
      </c>
      <c r="H695">
        <f ca="1">OFFSET(Лист1!H695,TaimShift,0)</f>
        <v>11</v>
      </c>
    </row>
    <row r="696" spans="1:8" x14ac:dyDescent="0.25">
      <c r="A696">
        <f ca="1">OFFSET(Лист1!A696,TaimShift,0)</f>
        <v>485</v>
      </c>
      <c r="B696">
        <f ca="1">OFFSET(Лист1!B696,TaimShift,0)</f>
        <v>13</v>
      </c>
      <c r="C696">
        <f ca="1">OFFSET(Лист1!C696,TaimShift,0)</f>
        <v>2</v>
      </c>
      <c r="D696">
        <f ca="1">OFFSET(Лист1!D696,TaimShift,0)</f>
        <v>50</v>
      </c>
      <c r="E696">
        <f ca="1">OFFSET(Лист1!E696,TaimShift,0)</f>
        <v>11</v>
      </c>
      <c r="F696">
        <f ca="1">OFFSET(Лист1!F696,TaimShift,0)</f>
        <v>26</v>
      </c>
      <c r="G696">
        <f ca="1">OFFSET(Лист1!G696,TaimShift,0)</f>
        <v>5</v>
      </c>
      <c r="H696">
        <f ca="1">OFFSET(Лист1!H696,TaimShift,0)</f>
        <v>2</v>
      </c>
    </row>
    <row r="697" spans="1:8" x14ac:dyDescent="0.25">
      <c r="A697">
        <f ca="1">OFFSET(Лист1!A697,TaimShift,0)</f>
        <v>484</v>
      </c>
      <c r="B697">
        <f ca="1">OFFSET(Лист1!B697,TaimShift,0)</f>
        <v>1</v>
      </c>
      <c r="C697">
        <f ca="1">OFFSET(Лист1!C697,TaimShift,0)</f>
        <v>17</v>
      </c>
      <c r="D697">
        <f ca="1">OFFSET(Лист1!D697,TaimShift,0)</f>
        <v>13</v>
      </c>
      <c r="E697">
        <f ca="1">OFFSET(Лист1!E697,TaimShift,0)</f>
        <v>44</v>
      </c>
      <c r="F697">
        <f ca="1">OFFSET(Лист1!F697,TaimShift,0)</f>
        <v>38</v>
      </c>
      <c r="G697">
        <f ca="1">OFFSET(Лист1!G697,TaimShift,0)</f>
        <v>2</v>
      </c>
      <c r="H697">
        <f ca="1">OFFSET(Лист1!H697,TaimShift,0)</f>
        <v>11</v>
      </c>
    </row>
    <row r="698" spans="1:8" x14ac:dyDescent="0.25">
      <c r="A698">
        <f ca="1">OFFSET(Лист1!A698,TaimShift,0)</f>
        <v>483</v>
      </c>
      <c r="B698">
        <f ca="1">OFFSET(Лист1!B698,TaimShift,0)</f>
        <v>3</v>
      </c>
      <c r="C698">
        <f ca="1">OFFSET(Лист1!C698,TaimShift,0)</f>
        <v>34</v>
      </c>
      <c r="D698">
        <f ca="1">OFFSET(Лист1!D698,TaimShift,0)</f>
        <v>48</v>
      </c>
      <c r="E698">
        <f ca="1">OFFSET(Лист1!E698,TaimShift,0)</f>
        <v>38</v>
      </c>
      <c r="F698">
        <f ca="1">OFFSET(Лист1!F698,TaimShift,0)</f>
        <v>21</v>
      </c>
      <c r="G698">
        <f ca="1">OFFSET(Лист1!G698,TaimShift,0)</f>
        <v>5</v>
      </c>
      <c r="H698">
        <f ca="1">OFFSET(Лист1!H698,TaimShift,0)</f>
        <v>8</v>
      </c>
    </row>
    <row r="699" spans="1:8" x14ac:dyDescent="0.25">
      <c r="A699">
        <f ca="1">OFFSET(Лист1!A699,TaimShift,0)</f>
        <v>482</v>
      </c>
      <c r="B699">
        <f ca="1">OFFSET(Лист1!B699,TaimShift,0)</f>
        <v>26</v>
      </c>
      <c r="C699">
        <f ca="1">OFFSET(Лист1!C699,TaimShift,0)</f>
        <v>41</v>
      </c>
      <c r="D699">
        <f ca="1">OFFSET(Лист1!D699,TaimShift,0)</f>
        <v>40</v>
      </c>
      <c r="E699">
        <f ca="1">OFFSET(Лист1!E699,TaimShift,0)</f>
        <v>39</v>
      </c>
      <c r="F699">
        <f ca="1">OFFSET(Лист1!F699,TaimShift,0)</f>
        <v>3</v>
      </c>
      <c r="G699">
        <f ca="1">OFFSET(Лист1!G699,TaimShift,0)</f>
        <v>1</v>
      </c>
      <c r="H699">
        <f ca="1">OFFSET(Лист1!H699,TaimShift,0)</f>
        <v>2</v>
      </c>
    </row>
    <row r="700" spans="1:8" x14ac:dyDescent="0.25">
      <c r="A700">
        <f ca="1">OFFSET(Лист1!A700,TaimShift,0)</f>
        <v>481</v>
      </c>
      <c r="B700">
        <f ca="1">OFFSET(Лист1!B700,TaimShift,0)</f>
        <v>4</v>
      </c>
      <c r="C700">
        <f ca="1">OFFSET(Лист1!C700,TaimShift,0)</f>
        <v>15</v>
      </c>
      <c r="D700">
        <f ca="1">OFFSET(Лист1!D700,TaimShift,0)</f>
        <v>41</v>
      </c>
      <c r="E700">
        <f ca="1">OFFSET(Лист1!E700,TaimShift,0)</f>
        <v>5</v>
      </c>
      <c r="F700">
        <f ca="1">OFFSET(Лист1!F700,TaimShift,0)</f>
        <v>19</v>
      </c>
      <c r="G700">
        <f ca="1">OFFSET(Лист1!G700,TaimShift,0)</f>
        <v>11</v>
      </c>
      <c r="H700">
        <f ca="1">OFFSET(Лист1!H700,TaimShift,0)</f>
        <v>9</v>
      </c>
    </row>
    <row r="701" spans="1:8" x14ac:dyDescent="0.25">
      <c r="A701">
        <f ca="1">OFFSET(Лист1!A701,TaimShift,0)</f>
        <v>480</v>
      </c>
      <c r="B701">
        <f ca="1">OFFSET(Лист1!B701,TaimShift,0)</f>
        <v>36</v>
      </c>
      <c r="C701">
        <f ca="1">OFFSET(Лист1!C701,TaimShift,0)</f>
        <v>43</v>
      </c>
      <c r="D701">
        <f ca="1">OFFSET(Лист1!D701,TaimShift,0)</f>
        <v>30</v>
      </c>
      <c r="E701">
        <f ca="1">OFFSET(Лист1!E701,TaimShift,0)</f>
        <v>27</v>
      </c>
      <c r="F701">
        <f ca="1">OFFSET(Лист1!F701,TaimShift,0)</f>
        <v>20</v>
      </c>
      <c r="G701">
        <f ca="1">OFFSET(Лист1!G701,TaimShift,0)</f>
        <v>1</v>
      </c>
      <c r="H701">
        <f ca="1">OFFSET(Лист1!H701,TaimShift,0)</f>
        <v>6</v>
      </c>
    </row>
    <row r="702" spans="1:8" x14ac:dyDescent="0.25">
      <c r="A702">
        <f ca="1">OFFSET(Лист1!A702,TaimShift,0)</f>
        <v>479</v>
      </c>
      <c r="B702">
        <f ca="1">OFFSET(Лист1!B702,TaimShift,0)</f>
        <v>8</v>
      </c>
      <c r="C702">
        <f ca="1">OFFSET(Лист1!C702,TaimShift,0)</f>
        <v>24</v>
      </c>
      <c r="D702">
        <f ca="1">OFFSET(Лист1!D702,TaimShift,0)</f>
        <v>48</v>
      </c>
      <c r="E702">
        <f ca="1">OFFSET(Лист1!E702,TaimShift,0)</f>
        <v>43</v>
      </c>
      <c r="F702">
        <f ca="1">OFFSET(Лист1!F702,TaimShift,0)</f>
        <v>9</v>
      </c>
      <c r="G702">
        <f ca="1">OFFSET(Лист1!G702,TaimShift,0)</f>
        <v>3</v>
      </c>
      <c r="H702">
        <f ca="1">OFFSET(Лист1!H702,TaimShift,0)</f>
        <v>5</v>
      </c>
    </row>
    <row r="703" spans="1:8" x14ac:dyDescent="0.25">
      <c r="A703">
        <f ca="1">OFFSET(Лист1!A703,TaimShift,0)</f>
        <v>478</v>
      </c>
      <c r="B703">
        <f ca="1">OFFSET(Лист1!B703,TaimShift,0)</f>
        <v>32</v>
      </c>
      <c r="C703">
        <f ca="1">OFFSET(Лист1!C703,TaimShift,0)</f>
        <v>41</v>
      </c>
      <c r="D703">
        <f ca="1">OFFSET(Лист1!D703,TaimShift,0)</f>
        <v>29</v>
      </c>
      <c r="E703">
        <f ca="1">OFFSET(Лист1!E703,TaimShift,0)</f>
        <v>3</v>
      </c>
      <c r="F703">
        <f ca="1">OFFSET(Лист1!F703,TaimShift,0)</f>
        <v>6</v>
      </c>
      <c r="G703">
        <f ca="1">OFFSET(Лист1!G703,TaimShift,0)</f>
        <v>11</v>
      </c>
      <c r="H703">
        <f ca="1">OFFSET(Лист1!H703,TaimShift,0)</f>
        <v>10</v>
      </c>
    </row>
    <row r="704" spans="1:8" x14ac:dyDescent="0.25">
      <c r="A704">
        <f ca="1">OFFSET(Лист1!A704,TaimShift,0)</f>
        <v>477</v>
      </c>
      <c r="B704">
        <f ca="1">OFFSET(Лист1!B704,TaimShift,0)</f>
        <v>10</v>
      </c>
      <c r="C704">
        <f ca="1">OFFSET(Лист1!C704,TaimShift,0)</f>
        <v>28</v>
      </c>
      <c r="D704">
        <f ca="1">OFFSET(Лист1!D704,TaimShift,0)</f>
        <v>49</v>
      </c>
      <c r="E704">
        <f ca="1">OFFSET(Лист1!E704,TaimShift,0)</f>
        <v>48</v>
      </c>
      <c r="F704">
        <f ca="1">OFFSET(Лист1!F704,TaimShift,0)</f>
        <v>33</v>
      </c>
      <c r="G704">
        <f ca="1">OFFSET(Лист1!G704,TaimShift,0)</f>
        <v>10</v>
      </c>
      <c r="H704">
        <f ca="1">OFFSET(Лист1!H704,TaimShift,0)</f>
        <v>1</v>
      </c>
    </row>
    <row r="705" spans="1:8" x14ac:dyDescent="0.25">
      <c r="A705">
        <f ca="1">OFFSET(Лист1!A705,TaimShift,0)</f>
        <v>476</v>
      </c>
      <c r="B705">
        <f ca="1">OFFSET(Лист1!B705,TaimShift,0)</f>
        <v>8</v>
      </c>
      <c r="C705">
        <f ca="1">OFFSET(Лист1!C705,TaimShift,0)</f>
        <v>39</v>
      </c>
      <c r="D705">
        <f ca="1">OFFSET(Лист1!D705,TaimShift,0)</f>
        <v>43</v>
      </c>
      <c r="E705">
        <f ca="1">OFFSET(Лист1!E705,TaimShift,0)</f>
        <v>13</v>
      </c>
      <c r="F705">
        <f ca="1">OFFSET(Лист1!F705,TaimShift,0)</f>
        <v>26</v>
      </c>
      <c r="G705">
        <f ca="1">OFFSET(Лист1!G705,TaimShift,0)</f>
        <v>3</v>
      </c>
      <c r="H705">
        <f ca="1">OFFSET(Лист1!H705,TaimShift,0)</f>
        <v>5</v>
      </c>
    </row>
    <row r="706" spans="1:8" x14ac:dyDescent="0.25">
      <c r="A706">
        <f ca="1">OFFSET(Лист1!A706,TaimShift,0)</f>
        <v>475</v>
      </c>
      <c r="B706">
        <f ca="1">OFFSET(Лист1!B706,TaimShift,0)</f>
        <v>37</v>
      </c>
      <c r="C706">
        <f ca="1">OFFSET(Лист1!C706,TaimShift,0)</f>
        <v>27</v>
      </c>
      <c r="D706">
        <f ca="1">OFFSET(Лист1!D706,TaimShift,0)</f>
        <v>22</v>
      </c>
      <c r="E706">
        <f ca="1">OFFSET(Лист1!E706,TaimShift,0)</f>
        <v>25</v>
      </c>
      <c r="F706">
        <f ca="1">OFFSET(Лист1!F706,TaimShift,0)</f>
        <v>36</v>
      </c>
      <c r="G706">
        <f ca="1">OFFSET(Лист1!G706,TaimShift,0)</f>
        <v>9</v>
      </c>
      <c r="H706">
        <f ca="1">OFFSET(Лист1!H706,TaimShift,0)</f>
        <v>5</v>
      </c>
    </row>
    <row r="707" spans="1:8" x14ac:dyDescent="0.25">
      <c r="A707">
        <f ca="1">OFFSET(Лист1!A707,TaimShift,0)</f>
        <v>474</v>
      </c>
      <c r="B707">
        <f ca="1">OFFSET(Лист1!B707,TaimShift,0)</f>
        <v>11</v>
      </c>
      <c r="C707">
        <f ca="1">OFFSET(Лист1!C707,TaimShift,0)</f>
        <v>35</v>
      </c>
      <c r="D707">
        <f ca="1">OFFSET(Лист1!D707,TaimShift,0)</f>
        <v>45</v>
      </c>
      <c r="E707">
        <f ca="1">OFFSET(Лист1!E707,TaimShift,0)</f>
        <v>20</v>
      </c>
      <c r="F707">
        <f ca="1">OFFSET(Лист1!F707,TaimShift,0)</f>
        <v>30</v>
      </c>
      <c r="G707">
        <f ca="1">OFFSET(Лист1!G707,TaimShift,0)</f>
        <v>2</v>
      </c>
      <c r="H707">
        <f ca="1">OFFSET(Лист1!H707,TaimShift,0)</f>
        <v>3</v>
      </c>
    </row>
    <row r="708" spans="1:8" x14ac:dyDescent="0.25">
      <c r="A708">
        <f ca="1">OFFSET(Лист1!A708,TaimShift,0)</f>
        <v>473</v>
      </c>
      <c r="B708">
        <f ca="1">OFFSET(Лист1!B708,TaimShift,0)</f>
        <v>1</v>
      </c>
      <c r="C708">
        <f ca="1">OFFSET(Лист1!C708,TaimShift,0)</f>
        <v>8</v>
      </c>
      <c r="D708">
        <f ca="1">OFFSET(Лист1!D708,TaimShift,0)</f>
        <v>18</v>
      </c>
      <c r="E708">
        <f ca="1">OFFSET(Лист1!E708,TaimShift,0)</f>
        <v>25</v>
      </c>
      <c r="F708">
        <f ca="1">OFFSET(Лист1!F708,TaimShift,0)</f>
        <v>30</v>
      </c>
      <c r="G708">
        <f ca="1">OFFSET(Лист1!G708,TaimShift,0)</f>
        <v>10</v>
      </c>
      <c r="H708">
        <f ca="1">OFFSET(Лист1!H708,TaimShift,0)</f>
        <v>9</v>
      </c>
    </row>
    <row r="709" spans="1:8" x14ac:dyDescent="0.25">
      <c r="A709">
        <f ca="1">OFFSET(Лист1!A709,TaimShift,0)</f>
        <v>472</v>
      </c>
      <c r="B709">
        <f ca="1">OFFSET(Лист1!B709,TaimShift,0)</f>
        <v>46</v>
      </c>
      <c r="C709">
        <f ca="1">OFFSET(Лист1!C709,TaimShift,0)</f>
        <v>17</v>
      </c>
      <c r="D709">
        <f ca="1">OFFSET(Лист1!D709,TaimShift,0)</f>
        <v>23</v>
      </c>
      <c r="E709">
        <f ca="1">OFFSET(Лист1!E709,TaimShift,0)</f>
        <v>4</v>
      </c>
      <c r="F709">
        <f ca="1">OFFSET(Лист1!F709,TaimShift,0)</f>
        <v>36</v>
      </c>
      <c r="G709">
        <f ca="1">OFFSET(Лист1!G709,TaimShift,0)</f>
        <v>10</v>
      </c>
      <c r="H709">
        <f ca="1">OFFSET(Лист1!H709,TaimShift,0)</f>
        <v>6</v>
      </c>
    </row>
    <row r="710" spans="1:8" x14ac:dyDescent="0.25">
      <c r="A710">
        <f ca="1">OFFSET(Лист1!A710,TaimShift,0)</f>
        <v>471</v>
      </c>
      <c r="B710">
        <f ca="1">OFFSET(Лист1!B710,TaimShift,0)</f>
        <v>29</v>
      </c>
      <c r="C710">
        <f ca="1">OFFSET(Лист1!C710,TaimShift,0)</f>
        <v>36</v>
      </c>
      <c r="D710">
        <f ca="1">OFFSET(Лист1!D710,TaimShift,0)</f>
        <v>27</v>
      </c>
      <c r="E710">
        <f ca="1">OFFSET(Лист1!E710,TaimShift,0)</f>
        <v>34</v>
      </c>
      <c r="F710">
        <f ca="1">OFFSET(Лист1!F710,TaimShift,0)</f>
        <v>24</v>
      </c>
      <c r="G710">
        <f ca="1">OFFSET(Лист1!G710,TaimShift,0)</f>
        <v>7</v>
      </c>
      <c r="H710">
        <f ca="1">OFFSET(Лист1!H710,TaimShift,0)</f>
        <v>8</v>
      </c>
    </row>
    <row r="711" spans="1:8" x14ac:dyDescent="0.25">
      <c r="A711">
        <f ca="1">OFFSET(Лист1!A711,TaimShift,0)</f>
        <v>470</v>
      </c>
      <c r="B711">
        <f ca="1">OFFSET(Лист1!B711,TaimShift,0)</f>
        <v>50</v>
      </c>
      <c r="C711">
        <f ca="1">OFFSET(Лист1!C711,TaimShift,0)</f>
        <v>15</v>
      </c>
      <c r="D711">
        <f ca="1">OFFSET(Лист1!D711,TaimShift,0)</f>
        <v>9</v>
      </c>
      <c r="E711">
        <f ca="1">OFFSET(Лист1!E711,TaimShift,0)</f>
        <v>23</v>
      </c>
      <c r="F711">
        <f ca="1">OFFSET(Лист1!F711,TaimShift,0)</f>
        <v>31</v>
      </c>
      <c r="G711">
        <f ca="1">OFFSET(Лист1!G711,TaimShift,0)</f>
        <v>8</v>
      </c>
      <c r="H711">
        <f ca="1">OFFSET(Лист1!H711,TaimShift,0)</f>
        <v>11</v>
      </c>
    </row>
    <row r="712" spans="1:8" x14ac:dyDescent="0.25">
      <c r="A712">
        <f ca="1">OFFSET(Лист1!A712,TaimShift,0)</f>
        <v>469</v>
      </c>
      <c r="B712">
        <f ca="1">OFFSET(Лист1!B712,TaimShift,0)</f>
        <v>28</v>
      </c>
      <c r="C712">
        <f ca="1">OFFSET(Лист1!C712,TaimShift,0)</f>
        <v>30</v>
      </c>
      <c r="D712">
        <f ca="1">OFFSET(Лист1!D712,TaimShift,0)</f>
        <v>15</v>
      </c>
      <c r="E712">
        <f ca="1">OFFSET(Лист1!E712,TaimShift,0)</f>
        <v>16</v>
      </c>
      <c r="F712">
        <f ca="1">OFFSET(Лист1!F712,TaimShift,0)</f>
        <v>46</v>
      </c>
      <c r="G712">
        <f ca="1">OFFSET(Лист1!G712,TaimShift,0)</f>
        <v>3</v>
      </c>
      <c r="H712">
        <f ca="1">OFFSET(Лист1!H712,TaimShift,0)</f>
        <v>4</v>
      </c>
    </row>
    <row r="713" spans="1:8" x14ac:dyDescent="0.25">
      <c r="A713">
        <f ca="1">OFFSET(Лист1!A713,TaimShift,0)</f>
        <v>468</v>
      </c>
      <c r="B713">
        <f ca="1">OFFSET(Лист1!B713,TaimShift,0)</f>
        <v>12</v>
      </c>
      <c r="C713">
        <f ca="1">OFFSET(Лист1!C713,TaimShift,0)</f>
        <v>4</v>
      </c>
      <c r="D713">
        <f ca="1">OFFSET(Лист1!D713,TaimShift,0)</f>
        <v>50</v>
      </c>
      <c r="E713">
        <f ca="1">OFFSET(Лист1!E713,TaimShift,0)</f>
        <v>3</v>
      </c>
      <c r="F713">
        <f ca="1">OFFSET(Лист1!F713,TaimShift,0)</f>
        <v>23</v>
      </c>
      <c r="G713">
        <f ca="1">OFFSET(Лист1!G713,TaimShift,0)</f>
        <v>4</v>
      </c>
      <c r="H713">
        <f ca="1">OFFSET(Лист1!H713,TaimShift,0)</f>
        <v>7</v>
      </c>
    </row>
    <row r="714" spans="1:8" x14ac:dyDescent="0.25">
      <c r="A714">
        <f ca="1">OFFSET(Лист1!A714,TaimShift,0)</f>
        <v>467</v>
      </c>
      <c r="B714">
        <f ca="1">OFFSET(Лист1!B714,TaimShift,0)</f>
        <v>47</v>
      </c>
      <c r="C714">
        <f ca="1">OFFSET(Лист1!C714,TaimShift,0)</f>
        <v>1</v>
      </c>
      <c r="D714">
        <f ca="1">OFFSET(Лист1!D714,TaimShift,0)</f>
        <v>25</v>
      </c>
      <c r="E714">
        <f ca="1">OFFSET(Лист1!E714,TaimShift,0)</f>
        <v>10</v>
      </c>
      <c r="F714">
        <f ca="1">OFFSET(Лист1!F714,TaimShift,0)</f>
        <v>43</v>
      </c>
      <c r="G714">
        <f ca="1">OFFSET(Лист1!G714,TaimShift,0)</f>
        <v>8</v>
      </c>
      <c r="H714">
        <f ca="1">OFFSET(Лист1!H714,TaimShift,0)</f>
        <v>9</v>
      </c>
    </row>
    <row r="715" spans="1:8" x14ac:dyDescent="0.25">
      <c r="A715">
        <f ca="1">OFFSET(Лист1!A715,TaimShift,0)</f>
        <v>466</v>
      </c>
      <c r="B715">
        <f ca="1">OFFSET(Лист1!B715,TaimShift,0)</f>
        <v>39</v>
      </c>
      <c r="C715">
        <f ca="1">OFFSET(Лист1!C715,TaimShift,0)</f>
        <v>36</v>
      </c>
      <c r="D715">
        <f ca="1">OFFSET(Лист1!D715,TaimShift,0)</f>
        <v>32</v>
      </c>
      <c r="E715">
        <f ca="1">OFFSET(Лист1!E715,TaimShift,0)</f>
        <v>47</v>
      </c>
      <c r="F715">
        <f ca="1">OFFSET(Лист1!F715,TaimShift,0)</f>
        <v>3</v>
      </c>
      <c r="G715">
        <f ca="1">OFFSET(Лист1!G715,TaimShift,0)</f>
        <v>6</v>
      </c>
      <c r="H715">
        <f ca="1">OFFSET(Лист1!H715,TaimShift,0)</f>
        <v>9</v>
      </c>
    </row>
    <row r="716" spans="1:8" x14ac:dyDescent="0.25">
      <c r="A716">
        <f ca="1">OFFSET(Лист1!A716,TaimShift,0)</f>
        <v>465</v>
      </c>
      <c r="B716">
        <f ca="1">OFFSET(Лист1!B716,TaimShift,0)</f>
        <v>23</v>
      </c>
      <c r="C716">
        <f ca="1">OFFSET(Лист1!C716,TaimShift,0)</f>
        <v>47</v>
      </c>
      <c r="D716">
        <f ca="1">OFFSET(Лист1!D716,TaimShift,0)</f>
        <v>27</v>
      </c>
      <c r="E716">
        <f ca="1">OFFSET(Лист1!E716,TaimShift,0)</f>
        <v>37</v>
      </c>
      <c r="F716">
        <f ca="1">OFFSET(Лист1!F716,TaimShift,0)</f>
        <v>24</v>
      </c>
      <c r="G716">
        <f ca="1">OFFSET(Лист1!G716,TaimShift,0)</f>
        <v>6</v>
      </c>
      <c r="H716">
        <f ca="1">OFFSET(Лист1!H716,TaimShift,0)</f>
        <v>2</v>
      </c>
    </row>
    <row r="717" spans="1:8" x14ac:dyDescent="0.25">
      <c r="A717">
        <f ca="1">OFFSET(Лист1!A717,TaimShift,0)</f>
        <v>464</v>
      </c>
      <c r="B717">
        <f ca="1">OFFSET(Лист1!B717,TaimShift,0)</f>
        <v>44</v>
      </c>
      <c r="C717">
        <f ca="1">OFFSET(Лист1!C717,TaimShift,0)</f>
        <v>5</v>
      </c>
      <c r="D717">
        <f ca="1">OFFSET(Лист1!D717,TaimShift,0)</f>
        <v>11</v>
      </c>
      <c r="E717">
        <f ca="1">OFFSET(Лист1!E717,TaimShift,0)</f>
        <v>6</v>
      </c>
      <c r="F717">
        <f ca="1">OFFSET(Лист1!F717,TaimShift,0)</f>
        <v>30</v>
      </c>
      <c r="G717">
        <f ca="1">OFFSET(Лист1!G717,TaimShift,0)</f>
        <v>6</v>
      </c>
      <c r="H717">
        <f ca="1">OFFSET(Лист1!H717,TaimShift,0)</f>
        <v>2</v>
      </c>
    </row>
    <row r="718" spans="1:8" x14ac:dyDescent="0.25">
      <c r="A718">
        <f ca="1">OFFSET(Лист1!A718,TaimShift,0)</f>
        <v>463</v>
      </c>
      <c r="B718">
        <f ca="1">OFFSET(Лист1!B718,TaimShift,0)</f>
        <v>10</v>
      </c>
      <c r="C718">
        <f ca="1">OFFSET(Лист1!C718,TaimShift,0)</f>
        <v>48</v>
      </c>
      <c r="D718">
        <f ca="1">OFFSET(Лист1!D718,TaimShift,0)</f>
        <v>1</v>
      </c>
      <c r="E718">
        <f ca="1">OFFSET(Лист1!E718,TaimShift,0)</f>
        <v>17</v>
      </c>
      <c r="F718">
        <f ca="1">OFFSET(Лист1!F718,TaimShift,0)</f>
        <v>33</v>
      </c>
      <c r="G718">
        <f ca="1">OFFSET(Лист1!G718,TaimShift,0)</f>
        <v>2</v>
      </c>
      <c r="H718">
        <f ca="1">OFFSET(Лист1!H718,TaimShift,0)</f>
        <v>3</v>
      </c>
    </row>
    <row r="719" spans="1:8" x14ac:dyDescent="0.25">
      <c r="A719">
        <f ca="1">OFFSET(Лист1!A719,TaimShift,0)</f>
        <v>462</v>
      </c>
      <c r="B719">
        <f ca="1">OFFSET(Лист1!B719,TaimShift,0)</f>
        <v>34</v>
      </c>
      <c r="C719">
        <f ca="1">OFFSET(Лист1!C719,TaimShift,0)</f>
        <v>3</v>
      </c>
      <c r="D719">
        <f ca="1">OFFSET(Лист1!D719,TaimShift,0)</f>
        <v>12</v>
      </c>
      <c r="E719">
        <f ca="1">OFFSET(Лист1!E719,TaimShift,0)</f>
        <v>26</v>
      </c>
      <c r="F719">
        <f ca="1">OFFSET(Лист1!F719,TaimShift,0)</f>
        <v>7</v>
      </c>
      <c r="G719">
        <f ca="1">OFFSET(Лист1!G719,TaimShift,0)</f>
        <v>10</v>
      </c>
      <c r="H719">
        <f ca="1">OFFSET(Лист1!H719,TaimShift,0)</f>
        <v>8</v>
      </c>
    </row>
    <row r="720" spans="1:8" x14ac:dyDescent="0.25">
      <c r="A720">
        <f ca="1">OFFSET(Лист1!A720,TaimShift,0)</f>
        <v>461</v>
      </c>
      <c r="B720">
        <f ca="1">OFFSET(Лист1!B720,TaimShift,0)</f>
        <v>11</v>
      </c>
      <c r="C720">
        <f ca="1">OFFSET(Лист1!C720,TaimShift,0)</f>
        <v>24</v>
      </c>
      <c r="D720">
        <f ca="1">OFFSET(Лист1!D720,TaimShift,0)</f>
        <v>14</v>
      </c>
      <c r="E720">
        <f ca="1">OFFSET(Лист1!E720,TaimShift,0)</f>
        <v>25</v>
      </c>
      <c r="F720">
        <f ca="1">OFFSET(Лист1!F720,TaimShift,0)</f>
        <v>29</v>
      </c>
      <c r="G720">
        <f ca="1">OFFSET(Лист1!G720,TaimShift,0)</f>
        <v>11</v>
      </c>
      <c r="H720">
        <f ca="1">OFFSET(Лист1!H720,TaimShift,0)</f>
        <v>7</v>
      </c>
    </row>
    <row r="721" spans="1:8" x14ac:dyDescent="0.25">
      <c r="A721">
        <f ca="1">OFFSET(Лист1!A721,TaimShift,0)</f>
        <v>460</v>
      </c>
      <c r="B721">
        <f ca="1">OFFSET(Лист1!B721,TaimShift,0)</f>
        <v>11</v>
      </c>
      <c r="C721">
        <f ca="1">OFFSET(Лист1!C721,TaimShift,0)</f>
        <v>4</v>
      </c>
      <c r="D721">
        <f ca="1">OFFSET(Лист1!D721,TaimShift,0)</f>
        <v>47</v>
      </c>
      <c r="E721">
        <f ca="1">OFFSET(Лист1!E721,TaimShift,0)</f>
        <v>28</v>
      </c>
      <c r="F721">
        <f ca="1">OFFSET(Лист1!F721,TaimShift,0)</f>
        <v>38</v>
      </c>
      <c r="G721">
        <f ca="1">OFFSET(Лист1!G721,TaimShift,0)</f>
        <v>11</v>
      </c>
      <c r="H721">
        <f ca="1">OFFSET(Лист1!H721,TaimShift,0)</f>
        <v>10</v>
      </c>
    </row>
    <row r="722" spans="1:8" x14ac:dyDescent="0.25">
      <c r="A722">
        <f ca="1">OFFSET(Лист1!A722,TaimShift,0)</f>
        <v>459</v>
      </c>
      <c r="B722">
        <f ca="1">OFFSET(Лист1!B722,TaimShift,0)</f>
        <v>36</v>
      </c>
      <c r="C722">
        <f ca="1">OFFSET(Лист1!C722,TaimShift,0)</f>
        <v>14</v>
      </c>
      <c r="D722">
        <f ca="1">OFFSET(Лист1!D722,TaimShift,0)</f>
        <v>42</v>
      </c>
      <c r="E722">
        <f ca="1">OFFSET(Лист1!E722,TaimShift,0)</f>
        <v>46</v>
      </c>
      <c r="F722">
        <f ca="1">OFFSET(Лист1!F722,TaimShift,0)</f>
        <v>27</v>
      </c>
      <c r="G722">
        <f ca="1">OFFSET(Лист1!G722,TaimShift,0)</f>
        <v>11</v>
      </c>
      <c r="H722">
        <f ca="1">OFFSET(Лист1!H722,TaimShift,0)</f>
        <v>8</v>
      </c>
    </row>
    <row r="723" spans="1:8" x14ac:dyDescent="0.25">
      <c r="A723">
        <f ca="1">OFFSET(Лист1!A723,TaimShift,0)</f>
        <v>458</v>
      </c>
      <c r="B723">
        <f ca="1">OFFSET(Лист1!B723,TaimShift,0)</f>
        <v>3</v>
      </c>
      <c r="C723">
        <f ca="1">OFFSET(Лист1!C723,TaimShift,0)</f>
        <v>14</v>
      </c>
      <c r="D723">
        <f ca="1">OFFSET(Лист1!D723,TaimShift,0)</f>
        <v>31</v>
      </c>
      <c r="E723">
        <f ca="1">OFFSET(Лист1!E723,TaimShift,0)</f>
        <v>41</v>
      </c>
      <c r="F723">
        <f ca="1">OFFSET(Лист1!F723,TaimShift,0)</f>
        <v>8</v>
      </c>
      <c r="G723">
        <f ca="1">OFFSET(Лист1!G723,TaimShift,0)</f>
        <v>7</v>
      </c>
      <c r="H723">
        <f ca="1">OFFSET(Лист1!H723,TaimShift,0)</f>
        <v>11</v>
      </c>
    </row>
    <row r="724" spans="1:8" x14ac:dyDescent="0.25">
      <c r="A724">
        <f ca="1">OFFSET(Лист1!A724,TaimShift,0)</f>
        <v>457</v>
      </c>
      <c r="B724">
        <f ca="1">OFFSET(Лист1!B724,TaimShift,0)</f>
        <v>15</v>
      </c>
      <c r="C724">
        <f ca="1">OFFSET(Лист1!C724,TaimShift,0)</f>
        <v>3</v>
      </c>
      <c r="D724">
        <f ca="1">OFFSET(Лист1!D724,TaimShift,0)</f>
        <v>17</v>
      </c>
      <c r="E724">
        <f ca="1">OFFSET(Лист1!E724,TaimShift,0)</f>
        <v>33</v>
      </c>
      <c r="F724">
        <f ca="1">OFFSET(Лист1!F724,TaimShift,0)</f>
        <v>28</v>
      </c>
      <c r="G724">
        <f ca="1">OFFSET(Лист1!G724,TaimShift,0)</f>
        <v>2</v>
      </c>
      <c r="H724">
        <f ca="1">OFFSET(Лист1!H724,TaimShift,0)</f>
        <v>4</v>
      </c>
    </row>
    <row r="725" spans="1:8" x14ac:dyDescent="0.25">
      <c r="A725">
        <f ca="1">OFFSET(Лист1!A725,TaimShift,0)</f>
        <v>456</v>
      </c>
      <c r="B725">
        <f ca="1">OFFSET(Лист1!B725,TaimShift,0)</f>
        <v>16</v>
      </c>
      <c r="C725">
        <f ca="1">OFFSET(Лист1!C725,TaimShift,0)</f>
        <v>20</v>
      </c>
      <c r="D725">
        <f ca="1">OFFSET(Лист1!D725,TaimShift,0)</f>
        <v>19</v>
      </c>
      <c r="E725">
        <f ca="1">OFFSET(Лист1!E725,TaimShift,0)</f>
        <v>25</v>
      </c>
      <c r="F725">
        <f ca="1">OFFSET(Лист1!F725,TaimShift,0)</f>
        <v>28</v>
      </c>
      <c r="G725">
        <f ca="1">OFFSET(Лист1!G725,TaimShift,0)</f>
        <v>1</v>
      </c>
      <c r="H725">
        <f ca="1">OFFSET(Лист1!H725,TaimShift,0)</f>
        <v>10</v>
      </c>
    </row>
    <row r="726" spans="1:8" x14ac:dyDescent="0.25">
      <c r="A726">
        <f ca="1">OFFSET(Лист1!A726,TaimShift,0)</f>
        <v>455</v>
      </c>
      <c r="B726">
        <f ca="1">OFFSET(Лист1!B726,TaimShift,0)</f>
        <v>43</v>
      </c>
      <c r="C726">
        <f ca="1">OFFSET(Лист1!C726,TaimShift,0)</f>
        <v>34</v>
      </c>
      <c r="D726">
        <f ca="1">OFFSET(Лист1!D726,TaimShift,0)</f>
        <v>38</v>
      </c>
      <c r="E726">
        <f ca="1">OFFSET(Лист1!E726,TaimShift,0)</f>
        <v>9</v>
      </c>
      <c r="F726">
        <f ca="1">OFFSET(Лист1!F726,TaimShift,0)</f>
        <v>45</v>
      </c>
      <c r="G726">
        <f ca="1">OFFSET(Лист1!G726,TaimShift,0)</f>
        <v>4</v>
      </c>
      <c r="H726">
        <f ca="1">OFFSET(Лист1!H726,TaimShift,0)</f>
        <v>2</v>
      </c>
    </row>
    <row r="727" spans="1:8" x14ac:dyDescent="0.25">
      <c r="A727">
        <f ca="1">OFFSET(Лист1!A727,TaimShift,0)</f>
        <v>454</v>
      </c>
      <c r="B727">
        <f ca="1">OFFSET(Лист1!B727,TaimShift,0)</f>
        <v>10</v>
      </c>
      <c r="C727">
        <f ca="1">OFFSET(Лист1!C727,TaimShift,0)</f>
        <v>19</v>
      </c>
      <c r="D727">
        <f ca="1">OFFSET(Лист1!D727,TaimShift,0)</f>
        <v>44</v>
      </c>
      <c r="E727">
        <f ca="1">OFFSET(Лист1!E727,TaimShift,0)</f>
        <v>13</v>
      </c>
      <c r="F727">
        <f ca="1">OFFSET(Лист1!F727,TaimShift,0)</f>
        <v>39</v>
      </c>
      <c r="G727">
        <f ca="1">OFFSET(Лист1!G727,TaimShift,0)</f>
        <v>6</v>
      </c>
      <c r="H727">
        <f ca="1">OFFSET(Лист1!H727,TaimShift,0)</f>
        <v>2</v>
      </c>
    </row>
    <row r="728" spans="1:8" x14ac:dyDescent="0.25">
      <c r="A728">
        <f ca="1">OFFSET(Лист1!A728,TaimShift,0)</f>
        <v>453</v>
      </c>
      <c r="B728">
        <f ca="1">OFFSET(Лист1!B728,TaimShift,0)</f>
        <v>1</v>
      </c>
      <c r="C728">
        <f ca="1">OFFSET(Лист1!C728,TaimShift,0)</f>
        <v>20</v>
      </c>
      <c r="D728">
        <f ca="1">OFFSET(Лист1!D728,TaimShift,0)</f>
        <v>6</v>
      </c>
      <c r="E728">
        <f ca="1">OFFSET(Лист1!E728,TaimShift,0)</f>
        <v>2</v>
      </c>
      <c r="F728">
        <f ca="1">OFFSET(Лист1!F728,TaimShift,0)</f>
        <v>36</v>
      </c>
      <c r="G728">
        <f ca="1">OFFSET(Лист1!G728,TaimShift,0)</f>
        <v>11</v>
      </c>
      <c r="H728">
        <f ca="1">OFFSET(Лист1!H728,TaimShift,0)</f>
        <v>8</v>
      </c>
    </row>
    <row r="729" spans="1:8" x14ac:dyDescent="0.25">
      <c r="A729">
        <f ca="1">OFFSET(Лист1!A729,TaimShift,0)</f>
        <v>452</v>
      </c>
      <c r="B729">
        <f ca="1">OFFSET(Лист1!B729,TaimShift,0)</f>
        <v>10</v>
      </c>
      <c r="C729">
        <f ca="1">OFFSET(Лист1!C729,TaimShift,0)</f>
        <v>28</v>
      </c>
      <c r="D729">
        <f ca="1">OFFSET(Лист1!D729,TaimShift,0)</f>
        <v>27</v>
      </c>
      <c r="E729">
        <f ca="1">OFFSET(Лист1!E729,TaimShift,0)</f>
        <v>2</v>
      </c>
      <c r="F729">
        <f ca="1">OFFSET(Лист1!F729,TaimShift,0)</f>
        <v>22</v>
      </c>
      <c r="G729">
        <f ca="1">OFFSET(Лист1!G729,TaimShift,0)</f>
        <v>8</v>
      </c>
      <c r="H729">
        <f ca="1">OFFSET(Лист1!H729,TaimShift,0)</f>
        <v>6</v>
      </c>
    </row>
    <row r="730" spans="1:8" x14ac:dyDescent="0.25">
      <c r="A730">
        <f ca="1">OFFSET(Лист1!A730,TaimShift,0)</f>
        <v>451</v>
      </c>
      <c r="B730">
        <f ca="1">OFFSET(Лист1!B730,TaimShift,0)</f>
        <v>12</v>
      </c>
      <c r="C730">
        <f ca="1">OFFSET(Лист1!C730,TaimShift,0)</f>
        <v>44</v>
      </c>
      <c r="D730">
        <f ca="1">OFFSET(Лист1!D730,TaimShift,0)</f>
        <v>22</v>
      </c>
      <c r="E730">
        <f ca="1">OFFSET(Лист1!E730,TaimShift,0)</f>
        <v>30</v>
      </c>
      <c r="F730">
        <f ca="1">OFFSET(Лист1!F730,TaimShift,0)</f>
        <v>31</v>
      </c>
      <c r="G730">
        <f ca="1">OFFSET(Лист1!G730,TaimShift,0)</f>
        <v>5</v>
      </c>
      <c r="H730">
        <f ca="1">OFFSET(Лист1!H730,TaimShift,0)</f>
        <v>6</v>
      </c>
    </row>
    <row r="731" spans="1:8" x14ac:dyDescent="0.25">
      <c r="A731">
        <f ca="1">OFFSET(Лист1!A731,TaimShift,0)</f>
        <v>450</v>
      </c>
      <c r="B731">
        <f ca="1">OFFSET(Лист1!B731,TaimShift,0)</f>
        <v>39</v>
      </c>
      <c r="C731">
        <f ca="1">OFFSET(Лист1!C731,TaimShift,0)</f>
        <v>13</v>
      </c>
      <c r="D731">
        <f ca="1">OFFSET(Лист1!D731,TaimShift,0)</f>
        <v>21</v>
      </c>
      <c r="E731">
        <f ca="1">OFFSET(Лист1!E731,TaimShift,0)</f>
        <v>14</v>
      </c>
      <c r="F731">
        <f ca="1">OFFSET(Лист1!F731,TaimShift,0)</f>
        <v>27</v>
      </c>
      <c r="G731">
        <f ca="1">OFFSET(Лист1!G731,TaimShift,0)</f>
        <v>8</v>
      </c>
      <c r="H731">
        <f ca="1">OFFSET(Лист1!H731,TaimShift,0)</f>
        <v>6</v>
      </c>
    </row>
    <row r="732" spans="1:8" x14ac:dyDescent="0.25">
      <c r="A732">
        <f ca="1">OFFSET(Лист1!A732,TaimShift,0)</f>
        <v>449</v>
      </c>
      <c r="B732">
        <f ca="1">OFFSET(Лист1!B732,TaimShift,0)</f>
        <v>9</v>
      </c>
      <c r="C732">
        <f ca="1">OFFSET(Лист1!C732,TaimShift,0)</f>
        <v>4</v>
      </c>
      <c r="D732">
        <f ca="1">OFFSET(Лист1!D732,TaimShift,0)</f>
        <v>30</v>
      </c>
      <c r="E732">
        <f ca="1">OFFSET(Лист1!E732,TaimShift,0)</f>
        <v>10</v>
      </c>
      <c r="F732">
        <f ca="1">OFFSET(Лист1!F732,TaimShift,0)</f>
        <v>40</v>
      </c>
      <c r="G732">
        <f ca="1">OFFSET(Лист1!G732,TaimShift,0)</f>
        <v>9</v>
      </c>
      <c r="H732">
        <f ca="1">OFFSET(Лист1!H732,TaimShift,0)</f>
        <v>2</v>
      </c>
    </row>
    <row r="733" spans="1:8" x14ac:dyDescent="0.25">
      <c r="A733">
        <f ca="1">OFFSET(Лист1!A733,TaimShift,0)</f>
        <v>448</v>
      </c>
      <c r="B733">
        <f ca="1">OFFSET(Лист1!B733,TaimShift,0)</f>
        <v>1</v>
      </c>
      <c r="C733">
        <f ca="1">OFFSET(Лист1!C733,TaimShift,0)</f>
        <v>6</v>
      </c>
      <c r="D733">
        <f ca="1">OFFSET(Лист1!D733,TaimShift,0)</f>
        <v>10</v>
      </c>
      <c r="E733">
        <f ca="1">OFFSET(Лист1!E733,TaimShift,0)</f>
        <v>31</v>
      </c>
      <c r="F733">
        <f ca="1">OFFSET(Лист1!F733,TaimShift,0)</f>
        <v>12</v>
      </c>
      <c r="G733">
        <f ca="1">OFFSET(Лист1!G733,TaimShift,0)</f>
        <v>7</v>
      </c>
      <c r="H733">
        <f ca="1">OFFSET(Лист1!H733,TaimShift,0)</f>
        <v>2</v>
      </c>
    </row>
    <row r="734" spans="1:8" x14ac:dyDescent="0.25">
      <c r="A734">
        <f ca="1">OFFSET(Лист1!A734,TaimShift,0)</f>
        <v>447</v>
      </c>
      <c r="B734">
        <f ca="1">OFFSET(Лист1!B734,TaimShift,0)</f>
        <v>42</v>
      </c>
      <c r="C734">
        <f ca="1">OFFSET(Лист1!C734,TaimShift,0)</f>
        <v>30</v>
      </c>
      <c r="D734">
        <f ca="1">OFFSET(Лист1!D734,TaimShift,0)</f>
        <v>45</v>
      </c>
      <c r="E734">
        <f ca="1">OFFSET(Лист1!E734,TaimShift,0)</f>
        <v>3</v>
      </c>
      <c r="F734">
        <f ca="1">OFFSET(Лист1!F734,TaimShift,0)</f>
        <v>49</v>
      </c>
      <c r="G734">
        <f ca="1">OFFSET(Лист1!G734,TaimShift,0)</f>
        <v>5</v>
      </c>
      <c r="H734">
        <f ca="1">OFFSET(Лист1!H734,TaimShift,0)</f>
        <v>10</v>
      </c>
    </row>
    <row r="735" spans="1:8" x14ac:dyDescent="0.25">
      <c r="A735">
        <f ca="1">OFFSET(Лист1!A735,TaimShift,0)</f>
        <v>446</v>
      </c>
      <c r="B735">
        <f ca="1">OFFSET(Лист1!B735,TaimShift,0)</f>
        <v>36</v>
      </c>
      <c r="C735">
        <f ca="1">OFFSET(Лист1!C735,TaimShift,0)</f>
        <v>44</v>
      </c>
      <c r="D735">
        <f ca="1">OFFSET(Лист1!D735,TaimShift,0)</f>
        <v>43</v>
      </c>
      <c r="E735">
        <f ca="1">OFFSET(Лист1!E735,TaimShift,0)</f>
        <v>16</v>
      </c>
      <c r="F735">
        <f ca="1">OFFSET(Лист1!F735,TaimShift,0)</f>
        <v>50</v>
      </c>
      <c r="G735">
        <f ca="1">OFFSET(Лист1!G735,TaimShift,0)</f>
        <v>8</v>
      </c>
      <c r="H735">
        <f ca="1">OFFSET(Лист1!H735,TaimShift,0)</f>
        <v>7</v>
      </c>
    </row>
    <row r="736" spans="1:8" x14ac:dyDescent="0.25">
      <c r="A736">
        <f ca="1">OFFSET(Лист1!A736,TaimShift,0)</f>
        <v>445</v>
      </c>
      <c r="B736">
        <f ca="1">OFFSET(Лист1!B736,TaimShift,0)</f>
        <v>26</v>
      </c>
      <c r="C736">
        <f ca="1">OFFSET(Лист1!C736,TaimShift,0)</f>
        <v>21</v>
      </c>
      <c r="D736">
        <f ca="1">OFFSET(Лист1!D736,TaimShift,0)</f>
        <v>25</v>
      </c>
      <c r="E736">
        <f ca="1">OFFSET(Лист1!E736,TaimShift,0)</f>
        <v>19</v>
      </c>
      <c r="F736">
        <f ca="1">OFFSET(Лист1!F736,TaimShift,0)</f>
        <v>44</v>
      </c>
      <c r="G736">
        <f ca="1">OFFSET(Лист1!G736,TaimShift,0)</f>
        <v>7</v>
      </c>
      <c r="H736">
        <f ca="1">OFFSET(Лист1!H736,TaimShift,0)</f>
        <v>3</v>
      </c>
    </row>
    <row r="737" spans="1:8" x14ac:dyDescent="0.25">
      <c r="A737">
        <f ca="1">OFFSET(Лист1!A737,TaimShift,0)</f>
        <v>444</v>
      </c>
      <c r="B737">
        <f ca="1">OFFSET(Лист1!B737,TaimShift,0)</f>
        <v>22</v>
      </c>
      <c r="C737">
        <f ca="1">OFFSET(Лист1!C737,TaimShift,0)</f>
        <v>7</v>
      </c>
      <c r="D737">
        <f ca="1">OFFSET(Лист1!D737,TaimShift,0)</f>
        <v>24</v>
      </c>
      <c r="E737">
        <f ca="1">OFFSET(Лист1!E737,TaimShift,0)</f>
        <v>28</v>
      </c>
      <c r="F737">
        <f ca="1">OFFSET(Лист1!F737,TaimShift,0)</f>
        <v>21</v>
      </c>
      <c r="G737">
        <f ca="1">OFFSET(Лист1!G737,TaimShift,0)</f>
        <v>1</v>
      </c>
      <c r="H737">
        <f ca="1">OFFSET(Лист1!H737,TaimShift,0)</f>
        <v>11</v>
      </c>
    </row>
    <row r="738" spans="1:8" x14ac:dyDescent="0.25">
      <c r="A738">
        <f ca="1">OFFSET(Лист1!A738,TaimShift,0)</f>
        <v>443</v>
      </c>
      <c r="B738">
        <f ca="1">OFFSET(Лист1!B738,TaimShift,0)</f>
        <v>14</v>
      </c>
      <c r="C738">
        <f ca="1">OFFSET(Лист1!C738,TaimShift,0)</f>
        <v>48</v>
      </c>
      <c r="D738">
        <f ca="1">OFFSET(Лист1!D738,TaimShift,0)</f>
        <v>1</v>
      </c>
      <c r="E738">
        <f ca="1">OFFSET(Лист1!E738,TaimShift,0)</f>
        <v>9</v>
      </c>
      <c r="F738">
        <f ca="1">OFFSET(Лист1!F738,TaimShift,0)</f>
        <v>12</v>
      </c>
      <c r="G738">
        <f ca="1">OFFSET(Лист1!G738,TaimShift,0)</f>
        <v>7</v>
      </c>
      <c r="H738">
        <f ca="1">OFFSET(Лист1!H738,TaimShift,0)</f>
        <v>1</v>
      </c>
    </row>
    <row r="739" spans="1:8" x14ac:dyDescent="0.25">
      <c r="A739">
        <f ca="1">OFFSET(Лист1!A739,TaimShift,0)</f>
        <v>442</v>
      </c>
      <c r="B739">
        <f ca="1">OFFSET(Лист1!B739,TaimShift,0)</f>
        <v>10</v>
      </c>
      <c r="C739">
        <f ca="1">OFFSET(Лист1!C739,TaimShift,0)</f>
        <v>2</v>
      </c>
      <c r="D739">
        <f ca="1">OFFSET(Лист1!D739,TaimShift,0)</f>
        <v>23</v>
      </c>
      <c r="E739">
        <f ca="1">OFFSET(Лист1!E739,TaimShift,0)</f>
        <v>31</v>
      </c>
      <c r="F739">
        <f ca="1">OFFSET(Лист1!F739,TaimShift,0)</f>
        <v>5</v>
      </c>
      <c r="G739">
        <f ca="1">OFFSET(Лист1!G739,TaimShift,0)</f>
        <v>5</v>
      </c>
      <c r="H739">
        <f ca="1">OFFSET(Лист1!H739,TaimShift,0)</f>
        <v>2</v>
      </c>
    </row>
    <row r="740" spans="1:8" x14ac:dyDescent="0.25">
      <c r="A740">
        <f ca="1">OFFSET(Лист1!A740,TaimShift,0)</f>
        <v>441</v>
      </c>
      <c r="B740">
        <f ca="1">OFFSET(Лист1!B740,TaimShift,0)</f>
        <v>12</v>
      </c>
      <c r="C740">
        <f ca="1">OFFSET(Лист1!C740,TaimShift,0)</f>
        <v>37</v>
      </c>
      <c r="D740">
        <f ca="1">OFFSET(Лист1!D740,TaimShift,0)</f>
        <v>18</v>
      </c>
      <c r="E740">
        <f ca="1">OFFSET(Лист1!E740,TaimShift,0)</f>
        <v>33</v>
      </c>
      <c r="F740">
        <f ca="1">OFFSET(Лист1!F740,TaimShift,0)</f>
        <v>7</v>
      </c>
      <c r="G740">
        <f ca="1">OFFSET(Лист1!G740,TaimShift,0)</f>
        <v>1</v>
      </c>
      <c r="H740">
        <f ca="1">OFFSET(Лист1!H740,TaimShift,0)</f>
        <v>11</v>
      </c>
    </row>
    <row r="741" spans="1:8" x14ac:dyDescent="0.25">
      <c r="A741">
        <f ca="1">OFFSET(Лист1!A741,TaimShift,0)</f>
        <v>440</v>
      </c>
      <c r="B741">
        <f ca="1">OFFSET(Лист1!B741,TaimShift,0)</f>
        <v>21</v>
      </c>
      <c r="C741">
        <f ca="1">OFFSET(Лист1!C741,TaimShift,0)</f>
        <v>12</v>
      </c>
      <c r="D741">
        <f ca="1">OFFSET(Лист1!D741,TaimShift,0)</f>
        <v>47</v>
      </c>
      <c r="E741">
        <f ca="1">OFFSET(Лист1!E741,TaimShift,0)</f>
        <v>44</v>
      </c>
      <c r="F741">
        <f ca="1">OFFSET(Лист1!F741,TaimShift,0)</f>
        <v>29</v>
      </c>
      <c r="G741">
        <f ca="1">OFFSET(Лист1!G741,TaimShift,0)</f>
        <v>2</v>
      </c>
      <c r="H741">
        <f ca="1">OFFSET(Лист1!H741,TaimShift,0)</f>
        <v>1</v>
      </c>
    </row>
    <row r="742" spans="1:8" x14ac:dyDescent="0.25">
      <c r="A742">
        <f ca="1">OFFSET(Лист1!A742,TaimShift,0)</f>
        <v>439</v>
      </c>
      <c r="B742">
        <f ca="1">OFFSET(Лист1!B742,TaimShift,0)</f>
        <v>34</v>
      </c>
      <c r="C742">
        <f ca="1">OFFSET(Лист1!C742,TaimShift,0)</f>
        <v>21</v>
      </c>
      <c r="D742">
        <f ca="1">OFFSET(Лист1!D742,TaimShift,0)</f>
        <v>20</v>
      </c>
      <c r="E742">
        <f ca="1">OFFSET(Лист1!E742,TaimShift,0)</f>
        <v>38</v>
      </c>
      <c r="F742">
        <f ca="1">OFFSET(Лист1!F742,TaimShift,0)</f>
        <v>19</v>
      </c>
      <c r="G742">
        <f ca="1">OFFSET(Лист1!G742,TaimShift,0)</f>
        <v>9</v>
      </c>
      <c r="H742">
        <f ca="1">OFFSET(Лист1!H742,TaimShift,0)</f>
        <v>3</v>
      </c>
    </row>
    <row r="743" spans="1:8" x14ac:dyDescent="0.25">
      <c r="A743">
        <f ca="1">OFFSET(Лист1!A743,TaimShift,0)</f>
        <v>438</v>
      </c>
      <c r="B743">
        <f ca="1">OFFSET(Лист1!B743,TaimShift,0)</f>
        <v>27</v>
      </c>
      <c r="C743">
        <f ca="1">OFFSET(Лист1!C743,TaimShift,0)</f>
        <v>40</v>
      </c>
      <c r="D743">
        <f ca="1">OFFSET(Лист1!D743,TaimShift,0)</f>
        <v>7</v>
      </c>
      <c r="E743">
        <f ca="1">OFFSET(Лист1!E743,TaimShift,0)</f>
        <v>43</v>
      </c>
      <c r="F743">
        <f ca="1">OFFSET(Лист1!F743,TaimShift,0)</f>
        <v>30</v>
      </c>
      <c r="G743">
        <f ca="1">OFFSET(Лист1!G743,TaimShift,0)</f>
        <v>9</v>
      </c>
      <c r="H743">
        <f ca="1">OFFSET(Лист1!H743,TaimShift,0)</f>
        <v>8</v>
      </c>
    </row>
    <row r="744" spans="1:8" x14ac:dyDescent="0.25">
      <c r="A744">
        <f ca="1">OFFSET(Лист1!A744,TaimShift,0)</f>
        <v>437</v>
      </c>
      <c r="B744">
        <f ca="1">OFFSET(Лист1!B744,TaimShift,0)</f>
        <v>25</v>
      </c>
      <c r="C744">
        <f ca="1">OFFSET(Лист1!C744,TaimShift,0)</f>
        <v>50</v>
      </c>
      <c r="D744">
        <f ca="1">OFFSET(Лист1!D744,TaimShift,0)</f>
        <v>11</v>
      </c>
      <c r="E744">
        <f ca="1">OFFSET(Лист1!E744,TaimShift,0)</f>
        <v>45</v>
      </c>
      <c r="F744">
        <f ca="1">OFFSET(Лист1!F744,TaimShift,0)</f>
        <v>41</v>
      </c>
      <c r="G744">
        <f ca="1">OFFSET(Лист1!G744,TaimShift,0)</f>
        <v>7</v>
      </c>
      <c r="H744">
        <f ca="1">OFFSET(Лист1!H744,TaimShift,0)</f>
        <v>2</v>
      </c>
    </row>
    <row r="745" spans="1:8" x14ac:dyDescent="0.25">
      <c r="A745">
        <f ca="1">OFFSET(Лист1!A745,TaimShift,0)</f>
        <v>436</v>
      </c>
      <c r="B745">
        <f ca="1">OFFSET(Лист1!B745,TaimShift,0)</f>
        <v>34</v>
      </c>
      <c r="C745">
        <f ca="1">OFFSET(Лист1!C745,TaimShift,0)</f>
        <v>14</v>
      </c>
      <c r="D745">
        <f ca="1">OFFSET(Лист1!D745,TaimShift,0)</f>
        <v>26</v>
      </c>
      <c r="E745">
        <f ca="1">OFFSET(Лист1!E745,TaimShift,0)</f>
        <v>19</v>
      </c>
      <c r="F745">
        <f ca="1">OFFSET(Лист1!F745,TaimShift,0)</f>
        <v>28</v>
      </c>
      <c r="G745">
        <f ca="1">OFFSET(Лист1!G745,TaimShift,0)</f>
        <v>5</v>
      </c>
      <c r="H745">
        <f ca="1">OFFSET(Лист1!H745,TaimShift,0)</f>
        <v>8</v>
      </c>
    </row>
    <row r="746" spans="1:8" x14ac:dyDescent="0.25">
      <c r="A746">
        <f ca="1">OFFSET(Лист1!A746,TaimShift,0)</f>
        <v>435</v>
      </c>
      <c r="B746">
        <f ca="1">OFFSET(Лист1!B746,TaimShift,0)</f>
        <v>16</v>
      </c>
      <c r="C746">
        <f ca="1">OFFSET(Лист1!C746,TaimShift,0)</f>
        <v>40</v>
      </c>
      <c r="D746">
        <f ca="1">OFFSET(Лист1!D746,TaimShift,0)</f>
        <v>38</v>
      </c>
      <c r="E746">
        <f ca="1">OFFSET(Лист1!E746,TaimShift,0)</f>
        <v>24</v>
      </c>
      <c r="F746">
        <f ca="1">OFFSET(Лист1!F746,TaimShift,0)</f>
        <v>18</v>
      </c>
      <c r="G746">
        <f ca="1">OFFSET(Лист1!G746,TaimShift,0)</f>
        <v>2</v>
      </c>
      <c r="H746">
        <f ca="1">OFFSET(Лист1!H746,TaimShift,0)</f>
        <v>4</v>
      </c>
    </row>
    <row r="747" spans="1:8" x14ac:dyDescent="0.25">
      <c r="A747">
        <f ca="1">OFFSET(Лист1!A747,TaimShift,0)</f>
        <v>434</v>
      </c>
      <c r="B747">
        <f ca="1">OFFSET(Лист1!B747,TaimShift,0)</f>
        <v>39</v>
      </c>
      <c r="C747">
        <f ca="1">OFFSET(Лист1!C747,TaimShift,0)</f>
        <v>44</v>
      </c>
      <c r="D747">
        <f ca="1">OFFSET(Лист1!D747,TaimShift,0)</f>
        <v>24</v>
      </c>
      <c r="E747">
        <f ca="1">OFFSET(Лист1!E747,TaimShift,0)</f>
        <v>4</v>
      </c>
      <c r="F747">
        <f ca="1">OFFSET(Лист1!F747,TaimShift,0)</f>
        <v>12</v>
      </c>
      <c r="G747">
        <f ca="1">OFFSET(Лист1!G747,TaimShift,0)</f>
        <v>2</v>
      </c>
      <c r="H747">
        <f ca="1">OFFSET(Лист1!H747,TaimShift,0)</f>
        <v>4</v>
      </c>
    </row>
    <row r="748" spans="1:8" x14ac:dyDescent="0.25">
      <c r="A748">
        <f ca="1">OFFSET(Лист1!A748,TaimShift,0)</f>
        <v>433</v>
      </c>
      <c r="B748">
        <f ca="1">OFFSET(Лист1!B748,TaimShift,0)</f>
        <v>47</v>
      </c>
      <c r="C748">
        <f ca="1">OFFSET(Лист1!C748,TaimShift,0)</f>
        <v>17</v>
      </c>
      <c r="D748">
        <f ca="1">OFFSET(Лист1!D748,TaimShift,0)</f>
        <v>22</v>
      </c>
      <c r="E748">
        <f ca="1">OFFSET(Лист1!E748,TaimShift,0)</f>
        <v>6</v>
      </c>
      <c r="F748">
        <f ca="1">OFFSET(Лист1!F748,TaimShift,0)</f>
        <v>45</v>
      </c>
      <c r="G748">
        <f ca="1">OFFSET(Лист1!G748,TaimShift,0)</f>
        <v>3</v>
      </c>
      <c r="H748">
        <f ca="1">OFFSET(Лист1!H748,TaimShift,0)</f>
        <v>11</v>
      </c>
    </row>
    <row r="749" spans="1:8" x14ac:dyDescent="0.25">
      <c r="A749">
        <f ca="1">OFFSET(Лист1!A749,TaimShift,0)</f>
        <v>432</v>
      </c>
      <c r="B749">
        <f ca="1">OFFSET(Лист1!B749,TaimShift,0)</f>
        <v>30</v>
      </c>
      <c r="C749">
        <f ca="1">OFFSET(Лист1!C749,TaimShift,0)</f>
        <v>18</v>
      </c>
      <c r="D749">
        <f ca="1">OFFSET(Лист1!D749,TaimShift,0)</f>
        <v>1</v>
      </c>
      <c r="E749">
        <f ca="1">OFFSET(Лист1!E749,TaimShift,0)</f>
        <v>4</v>
      </c>
      <c r="F749">
        <f ca="1">OFFSET(Лист1!F749,TaimShift,0)</f>
        <v>23</v>
      </c>
      <c r="G749">
        <f ca="1">OFFSET(Лист1!G749,TaimShift,0)</f>
        <v>3</v>
      </c>
      <c r="H749">
        <f ca="1">OFFSET(Лист1!H749,TaimShift,0)</f>
        <v>7</v>
      </c>
    </row>
    <row r="750" spans="1:8" x14ac:dyDescent="0.25">
      <c r="A750">
        <f ca="1">OFFSET(Лист1!A750,TaimShift,0)</f>
        <v>431</v>
      </c>
      <c r="B750">
        <f ca="1">OFFSET(Лист1!B750,TaimShift,0)</f>
        <v>40</v>
      </c>
      <c r="C750">
        <f ca="1">OFFSET(Лист1!C750,TaimShift,0)</f>
        <v>15</v>
      </c>
      <c r="D750">
        <f ca="1">OFFSET(Лист1!D750,TaimShift,0)</f>
        <v>4</v>
      </c>
      <c r="E750">
        <f ca="1">OFFSET(Лист1!E750,TaimShift,0)</f>
        <v>29</v>
      </c>
      <c r="F750">
        <f ca="1">OFFSET(Лист1!F750,TaimShift,0)</f>
        <v>1</v>
      </c>
      <c r="G750">
        <f ca="1">OFFSET(Лист1!G750,TaimShift,0)</f>
        <v>1</v>
      </c>
      <c r="H750">
        <f ca="1">OFFSET(Лист1!H750,TaimShift,0)</f>
        <v>5</v>
      </c>
    </row>
    <row r="751" spans="1:8" x14ac:dyDescent="0.25">
      <c r="A751">
        <f ca="1">OFFSET(Лист1!A751,TaimShift,0)</f>
        <v>430</v>
      </c>
      <c r="B751">
        <f ca="1">OFFSET(Лист1!B751,TaimShift,0)</f>
        <v>41</v>
      </c>
      <c r="C751">
        <f ca="1">OFFSET(Лист1!C751,TaimShift,0)</f>
        <v>50</v>
      </c>
      <c r="D751">
        <f ca="1">OFFSET(Лист1!D751,TaimShift,0)</f>
        <v>11</v>
      </c>
      <c r="E751">
        <f ca="1">OFFSET(Лист1!E751,TaimShift,0)</f>
        <v>43</v>
      </c>
      <c r="F751">
        <f ca="1">OFFSET(Лист1!F751,TaimShift,0)</f>
        <v>14</v>
      </c>
      <c r="G751">
        <f ca="1">OFFSET(Лист1!G751,TaimShift,0)</f>
        <v>9</v>
      </c>
      <c r="H751">
        <f ca="1">OFFSET(Лист1!H751,TaimShift,0)</f>
        <v>2</v>
      </c>
    </row>
    <row r="752" spans="1:8" x14ac:dyDescent="0.25">
      <c r="A752">
        <f ca="1">OFFSET(Лист1!A752,TaimShift,0)</f>
        <v>429</v>
      </c>
      <c r="B752">
        <f ca="1">OFFSET(Лист1!B752,TaimShift,0)</f>
        <v>20</v>
      </c>
      <c r="C752">
        <f ca="1">OFFSET(Лист1!C752,TaimShift,0)</f>
        <v>45</v>
      </c>
      <c r="D752">
        <f ca="1">OFFSET(Лист1!D752,TaimShift,0)</f>
        <v>23</v>
      </c>
      <c r="E752">
        <f ca="1">OFFSET(Лист1!E752,TaimShift,0)</f>
        <v>14</v>
      </c>
      <c r="F752">
        <f ca="1">OFFSET(Лист1!F752,TaimShift,0)</f>
        <v>46</v>
      </c>
      <c r="G752">
        <f ca="1">OFFSET(Лист1!G752,TaimShift,0)</f>
        <v>1</v>
      </c>
      <c r="H752">
        <f ca="1">OFFSET(Лист1!H752,TaimShift,0)</f>
        <v>11</v>
      </c>
    </row>
    <row r="753" spans="1:8" x14ac:dyDescent="0.25">
      <c r="A753">
        <f ca="1">OFFSET(Лист1!A753,TaimShift,0)</f>
        <v>428</v>
      </c>
      <c r="B753">
        <f ca="1">OFFSET(Лист1!B753,TaimShift,0)</f>
        <v>39</v>
      </c>
      <c r="C753">
        <f ca="1">OFFSET(Лист1!C753,TaimShift,0)</f>
        <v>16</v>
      </c>
      <c r="D753">
        <f ca="1">OFFSET(Лист1!D753,TaimShift,0)</f>
        <v>20</v>
      </c>
      <c r="E753">
        <f ca="1">OFFSET(Лист1!E753,TaimShift,0)</f>
        <v>17</v>
      </c>
      <c r="F753">
        <f ca="1">OFFSET(Лист1!F753,TaimShift,0)</f>
        <v>50</v>
      </c>
      <c r="G753">
        <f ca="1">OFFSET(Лист1!G753,TaimShift,0)</f>
        <v>4</v>
      </c>
      <c r="H753">
        <f ca="1">OFFSET(Лист1!H753,TaimShift,0)</f>
        <v>8</v>
      </c>
    </row>
    <row r="754" spans="1:8" x14ac:dyDescent="0.25">
      <c r="A754">
        <f ca="1">OFFSET(Лист1!A754,TaimShift,0)</f>
        <v>427</v>
      </c>
      <c r="B754">
        <f ca="1">OFFSET(Лист1!B754,TaimShift,0)</f>
        <v>39</v>
      </c>
      <c r="C754">
        <f ca="1">OFFSET(Лист1!C754,TaimShift,0)</f>
        <v>28</v>
      </c>
      <c r="D754">
        <f ca="1">OFFSET(Лист1!D754,TaimShift,0)</f>
        <v>22</v>
      </c>
      <c r="E754">
        <f ca="1">OFFSET(Лист1!E754,TaimShift,0)</f>
        <v>12</v>
      </c>
      <c r="F754">
        <f ca="1">OFFSET(Лист1!F754,TaimShift,0)</f>
        <v>27</v>
      </c>
      <c r="G754">
        <f ca="1">OFFSET(Лист1!G754,TaimShift,0)</f>
        <v>4</v>
      </c>
      <c r="H754">
        <f ca="1">OFFSET(Лист1!H754,TaimShift,0)</f>
        <v>10</v>
      </c>
    </row>
    <row r="755" spans="1:8" x14ac:dyDescent="0.25">
      <c r="A755">
        <f ca="1">OFFSET(Лист1!A755,TaimShift,0)</f>
        <v>426</v>
      </c>
      <c r="B755">
        <f ca="1">OFFSET(Лист1!B755,TaimShift,0)</f>
        <v>37</v>
      </c>
      <c r="C755">
        <f ca="1">OFFSET(Лист1!C755,TaimShift,0)</f>
        <v>19</v>
      </c>
      <c r="D755">
        <f ca="1">OFFSET(Лист1!D755,TaimShift,0)</f>
        <v>2</v>
      </c>
      <c r="E755">
        <f ca="1">OFFSET(Лист1!E755,TaimShift,0)</f>
        <v>33</v>
      </c>
      <c r="F755">
        <f ca="1">OFFSET(Лист1!F755,TaimShift,0)</f>
        <v>46</v>
      </c>
      <c r="G755">
        <f ca="1">OFFSET(Лист1!G755,TaimShift,0)</f>
        <v>5</v>
      </c>
      <c r="H755">
        <f ca="1">OFFSET(Лист1!H755,TaimShift,0)</f>
        <v>8</v>
      </c>
    </row>
    <row r="756" spans="1:8" x14ac:dyDescent="0.25">
      <c r="A756">
        <f ca="1">OFFSET(Лист1!A756,TaimShift,0)</f>
        <v>425</v>
      </c>
      <c r="B756">
        <f ca="1">OFFSET(Лист1!B756,TaimShift,0)</f>
        <v>46</v>
      </c>
      <c r="C756">
        <f ca="1">OFFSET(Лист1!C756,TaimShift,0)</f>
        <v>18</v>
      </c>
      <c r="D756">
        <f ca="1">OFFSET(Лист1!D756,TaimShift,0)</f>
        <v>37</v>
      </c>
      <c r="E756">
        <f ca="1">OFFSET(Лист1!E756,TaimShift,0)</f>
        <v>48</v>
      </c>
      <c r="F756">
        <f ca="1">OFFSET(Лист1!F756,TaimShift,0)</f>
        <v>23</v>
      </c>
      <c r="G756">
        <f ca="1">OFFSET(Лист1!G756,TaimShift,0)</f>
        <v>2</v>
      </c>
      <c r="H756">
        <f ca="1">OFFSET(Лист1!H756,TaimShift,0)</f>
        <v>10</v>
      </c>
    </row>
    <row r="757" spans="1:8" x14ac:dyDescent="0.25">
      <c r="A757">
        <f ca="1">OFFSET(Лист1!A757,TaimShift,0)</f>
        <v>424</v>
      </c>
      <c r="B757">
        <f ca="1">OFFSET(Лист1!B757,TaimShift,0)</f>
        <v>47</v>
      </c>
      <c r="C757">
        <f ca="1">OFFSET(Лист1!C757,TaimShift,0)</f>
        <v>23</v>
      </c>
      <c r="D757">
        <f ca="1">OFFSET(Лист1!D757,TaimShift,0)</f>
        <v>12</v>
      </c>
      <c r="E757">
        <f ca="1">OFFSET(Лист1!E757,TaimShift,0)</f>
        <v>29</v>
      </c>
      <c r="F757">
        <f ca="1">OFFSET(Лист1!F757,TaimShift,0)</f>
        <v>32</v>
      </c>
      <c r="G757">
        <f ca="1">OFFSET(Лист1!G757,TaimShift,0)</f>
        <v>3</v>
      </c>
      <c r="H757">
        <f ca="1">OFFSET(Лист1!H757,TaimShift,0)</f>
        <v>5</v>
      </c>
    </row>
    <row r="758" spans="1:8" x14ac:dyDescent="0.25">
      <c r="A758">
        <f ca="1">OFFSET(Лист1!A758,TaimShift,0)</f>
        <v>423</v>
      </c>
      <c r="B758">
        <f ca="1">OFFSET(Лист1!B758,TaimShift,0)</f>
        <v>12</v>
      </c>
      <c r="C758">
        <f ca="1">OFFSET(Лист1!C758,TaimShift,0)</f>
        <v>16</v>
      </c>
      <c r="D758">
        <f ca="1">OFFSET(Лист1!D758,TaimShift,0)</f>
        <v>4</v>
      </c>
      <c r="E758">
        <f ca="1">OFFSET(Лист1!E758,TaimShift,0)</f>
        <v>1</v>
      </c>
      <c r="F758">
        <f ca="1">OFFSET(Лист1!F758,TaimShift,0)</f>
        <v>48</v>
      </c>
      <c r="G758">
        <f ca="1">OFFSET(Лист1!G758,TaimShift,0)</f>
        <v>9</v>
      </c>
      <c r="H758">
        <f ca="1">OFFSET(Лист1!H758,TaimShift,0)</f>
        <v>10</v>
      </c>
    </row>
    <row r="759" spans="1:8" x14ac:dyDescent="0.25">
      <c r="A759">
        <f ca="1">OFFSET(Лист1!A759,TaimShift,0)</f>
        <v>422</v>
      </c>
      <c r="B759">
        <f ca="1">OFFSET(Лист1!B759,TaimShift,0)</f>
        <v>42</v>
      </c>
      <c r="C759">
        <f ca="1">OFFSET(Лист1!C759,TaimShift,0)</f>
        <v>34</v>
      </c>
      <c r="D759">
        <f ca="1">OFFSET(Лист1!D759,TaimShift,0)</f>
        <v>18</v>
      </c>
      <c r="E759">
        <f ca="1">OFFSET(Лист1!E759,TaimShift,0)</f>
        <v>38</v>
      </c>
      <c r="F759">
        <f ca="1">OFFSET(Лист1!F759,TaimShift,0)</f>
        <v>26</v>
      </c>
      <c r="G759">
        <f ca="1">OFFSET(Лист1!G759,TaimShift,0)</f>
        <v>8</v>
      </c>
      <c r="H759">
        <f ca="1">OFFSET(Лист1!H759,TaimShift,0)</f>
        <v>5</v>
      </c>
    </row>
    <row r="760" spans="1:8" x14ac:dyDescent="0.25">
      <c r="A760">
        <f ca="1">OFFSET(Лист1!A760,TaimShift,0)</f>
        <v>421</v>
      </c>
      <c r="B760">
        <f ca="1">OFFSET(Лист1!B760,TaimShift,0)</f>
        <v>14</v>
      </c>
      <c r="C760">
        <f ca="1">OFFSET(Лист1!C760,TaimShift,0)</f>
        <v>16</v>
      </c>
      <c r="D760">
        <f ca="1">OFFSET(Лист1!D760,TaimShift,0)</f>
        <v>23</v>
      </c>
      <c r="E760">
        <f ca="1">OFFSET(Лист1!E760,TaimShift,0)</f>
        <v>45</v>
      </c>
      <c r="F760">
        <f ca="1">OFFSET(Лист1!F760,TaimShift,0)</f>
        <v>38</v>
      </c>
      <c r="G760">
        <f ca="1">OFFSET(Лист1!G760,TaimShift,0)</f>
        <v>8</v>
      </c>
      <c r="H760">
        <f ca="1">OFFSET(Лист1!H760,TaimShift,0)</f>
        <v>11</v>
      </c>
    </row>
    <row r="761" spans="1:8" x14ac:dyDescent="0.25">
      <c r="A761">
        <f ca="1">OFFSET(Лист1!A761,TaimShift,0)</f>
        <v>420</v>
      </c>
      <c r="B761">
        <f ca="1">OFFSET(Лист1!B761,TaimShift,0)</f>
        <v>28</v>
      </c>
      <c r="C761">
        <f ca="1">OFFSET(Лист1!C761,TaimShift,0)</f>
        <v>15</v>
      </c>
      <c r="D761">
        <f ca="1">OFFSET(Лист1!D761,TaimShift,0)</f>
        <v>44</v>
      </c>
      <c r="E761">
        <f ca="1">OFFSET(Лист1!E761,TaimShift,0)</f>
        <v>31</v>
      </c>
      <c r="F761">
        <f ca="1">OFFSET(Лист1!F761,TaimShift,0)</f>
        <v>5</v>
      </c>
      <c r="G761">
        <f ca="1">OFFSET(Лист1!G761,TaimShift,0)</f>
        <v>1</v>
      </c>
      <c r="H761">
        <f ca="1">OFFSET(Лист1!H761,TaimShift,0)</f>
        <v>6</v>
      </c>
    </row>
    <row r="762" spans="1:8" x14ac:dyDescent="0.25">
      <c r="A762">
        <f ca="1">OFFSET(Лист1!A762,TaimShift,0)</f>
        <v>419</v>
      </c>
      <c r="B762">
        <f ca="1">OFFSET(Лист1!B762,TaimShift,0)</f>
        <v>28</v>
      </c>
      <c r="C762">
        <f ca="1">OFFSET(Лист1!C762,TaimShift,0)</f>
        <v>18</v>
      </c>
      <c r="D762">
        <f ca="1">OFFSET(Лист1!D762,TaimShift,0)</f>
        <v>40</v>
      </c>
      <c r="E762">
        <f ca="1">OFFSET(Лист1!E762,TaimShift,0)</f>
        <v>27</v>
      </c>
      <c r="F762">
        <f ca="1">OFFSET(Лист1!F762,TaimShift,0)</f>
        <v>35</v>
      </c>
      <c r="G762">
        <f ca="1">OFFSET(Лист1!G762,TaimShift,0)</f>
        <v>3</v>
      </c>
      <c r="H762">
        <f ca="1">OFFSET(Лист1!H762,TaimShift,0)</f>
        <v>5</v>
      </c>
    </row>
    <row r="763" spans="1:8" x14ac:dyDescent="0.25">
      <c r="A763">
        <f ca="1">OFFSET(Лист1!A763,TaimShift,0)</f>
        <v>418</v>
      </c>
      <c r="B763">
        <f ca="1">OFFSET(Лист1!B763,TaimShift,0)</f>
        <v>6</v>
      </c>
      <c r="C763">
        <f ca="1">OFFSET(Лист1!C763,TaimShift,0)</f>
        <v>33</v>
      </c>
      <c r="D763">
        <f ca="1">OFFSET(Лист1!D763,TaimShift,0)</f>
        <v>48</v>
      </c>
      <c r="E763">
        <f ca="1">OFFSET(Лист1!E763,TaimShift,0)</f>
        <v>14</v>
      </c>
      <c r="F763">
        <f ca="1">OFFSET(Лист1!F763,TaimShift,0)</f>
        <v>34</v>
      </c>
      <c r="G763">
        <f ca="1">OFFSET(Лист1!G763,TaimShift,0)</f>
        <v>6</v>
      </c>
      <c r="H763">
        <f ca="1">OFFSET(Лист1!H763,TaimShift,0)</f>
        <v>2</v>
      </c>
    </row>
    <row r="764" spans="1:8" x14ac:dyDescent="0.25">
      <c r="A764">
        <f ca="1">OFFSET(Лист1!A764,TaimShift,0)</f>
        <v>417</v>
      </c>
      <c r="B764">
        <f ca="1">OFFSET(Лист1!B764,TaimShift,0)</f>
        <v>25</v>
      </c>
      <c r="C764">
        <f ca="1">OFFSET(Лист1!C764,TaimShift,0)</f>
        <v>38</v>
      </c>
      <c r="D764">
        <f ca="1">OFFSET(Лист1!D764,TaimShift,0)</f>
        <v>19</v>
      </c>
      <c r="E764">
        <f ca="1">OFFSET(Лист1!E764,TaimShift,0)</f>
        <v>9</v>
      </c>
      <c r="F764">
        <f ca="1">OFFSET(Лист1!F764,TaimShift,0)</f>
        <v>36</v>
      </c>
      <c r="G764">
        <f ca="1">OFFSET(Лист1!G764,TaimShift,0)</f>
        <v>11</v>
      </c>
      <c r="H764">
        <f ca="1">OFFSET(Лист1!H764,TaimShift,0)</f>
        <v>7</v>
      </c>
    </row>
    <row r="765" spans="1:8" x14ac:dyDescent="0.25">
      <c r="A765">
        <f ca="1">OFFSET(Лист1!A765,TaimShift,0)</f>
        <v>416</v>
      </c>
      <c r="B765">
        <f ca="1">OFFSET(Лист1!B765,TaimShift,0)</f>
        <v>39</v>
      </c>
      <c r="C765">
        <f ca="1">OFFSET(Лист1!C765,TaimShift,0)</f>
        <v>2</v>
      </c>
      <c r="D765">
        <f ca="1">OFFSET(Лист1!D765,TaimShift,0)</f>
        <v>42</v>
      </c>
      <c r="E765">
        <f ca="1">OFFSET(Лист1!E765,TaimShift,0)</f>
        <v>17</v>
      </c>
      <c r="F765">
        <f ca="1">OFFSET(Лист1!F765,TaimShift,0)</f>
        <v>8</v>
      </c>
      <c r="G765">
        <f ca="1">OFFSET(Лист1!G765,TaimShift,0)</f>
        <v>3</v>
      </c>
      <c r="H765">
        <f ca="1">OFFSET(Лист1!H765,TaimShift,0)</f>
        <v>10</v>
      </c>
    </row>
    <row r="766" spans="1:8" x14ac:dyDescent="0.25">
      <c r="A766">
        <f ca="1">OFFSET(Лист1!A766,TaimShift,0)</f>
        <v>415</v>
      </c>
      <c r="B766">
        <f ca="1">OFFSET(Лист1!B766,TaimShift,0)</f>
        <v>28</v>
      </c>
      <c r="C766">
        <f ca="1">OFFSET(Лист1!C766,TaimShift,0)</f>
        <v>32</v>
      </c>
      <c r="D766">
        <f ca="1">OFFSET(Лист1!D766,TaimShift,0)</f>
        <v>49</v>
      </c>
      <c r="E766">
        <f ca="1">OFFSET(Лист1!E766,TaimShift,0)</f>
        <v>9</v>
      </c>
      <c r="F766">
        <f ca="1">OFFSET(Лист1!F766,TaimShift,0)</f>
        <v>30</v>
      </c>
      <c r="G766">
        <f ca="1">OFFSET(Лист1!G766,TaimShift,0)</f>
        <v>9</v>
      </c>
      <c r="H766">
        <f ca="1">OFFSET(Лист1!H766,TaimShift,0)</f>
        <v>10</v>
      </c>
    </row>
    <row r="767" spans="1:8" x14ac:dyDescent="0.25">
      <c r="A767">
        <f ca="1">OFFSET(Лист1!A767,TaimShift,0)</f>
        <v>414</v>
      </c>
      <c r="B767">
        <f ca="1">OFFSET(Лист1!B767,TaimShift,0)</f>
        <v>21</v>
      </c>
      <c r="C767">
        <f ca="1">OFFSET(Лист1!C767,TaimShift,0)</f>
        <v>5</v>
      </c>
      <c r="D767">
        <f ca="1">OFFSET(Лист1!D767,TaimShift,0)</f>
        <v>34</v>
      </c>
      <c r="E767">
        <f ca="1">OFFSET(Лист1!E767,TaimShift,0)</f>
        <v>31</v>
      </c>
      <c r="F767">
        <f ca="1">OFFSET(Лист1!F767,TaimShift,0)</f>
        <v>28</v>
      </c>
      <c r="G767">
        <f ca="1">OFFSET(Лист1!G767,TaimShift,0)</f>
        <v>2</v>
      </c>
      <c r="H767">
        <f ca="1">OFFSET(Лист1!H767,TaimShift,0)</f>
        <v>1</v>
      </c>
    </row>
    <row r="768" spans="1:8" x14ac:dyDescent="0.25">
      <c r="A768">
        <f ca="1">OFFSET(Лист1!A768,TaimShift,0)</f>
        <v>413</v>
      </c>
      <c r="B768">
        <f ca="1">OFFSET(Лист1!B768,TaimShift,0)</f>
        <v>42</v>
      </c>
      <c r="C768">
        <f ca="1">OFFSET(Лист1!C768,TaimShift,0)</f>
        <v>35</v>
      </c>
      <c r="D768">
        <f ca="1">OFFSET(Лист1!D768,TaimShift,0)</f>
        <v>50</v>
      </c>
      <c r="E768">
        <f ca="1">OFFSET(Лист1!E768,TaimShift,0)</f>
        <v>48</v>
      </c>
      <c r="F768">
        <f ca="1">OFFSET(Лист1!F768,TaimShift,0)</f>
        <v>47</v>
      </c>
      <c r="G768">
        <f ca="1">OFFSET(Лист1!G768,TaimShift,0)</f>
        <v>9</v>
      </c>
      <c r="H768">
        <f ca="1">OFFSET(Лист1!H768,TaimShift,0)</f>
        <v>8</v>
      </c>
    </row>
    <row r="769" spans="1:8" x14ac:dyDescent="0.25">
      <c r="A769">
        <f ca="1">OFFSET(Лист1!A769,TaimShift,0)</f>
        <v>412</v>
      </c>
      <c r="B769">
        <f ca="1">OFFSET(Лист1!B769,TaimShift,0)</f>
        <v>37</v>
      </c>
      <c r="C769">
        <f ca="1">OFFSET(Лист1!C769,TaimShift,0)</f>
        <v>12</v>
      </c>
      <c r="D769">
        <f ca="1">OFFSET(Лист1!D769,TaimShift,0)</f>
        <v>26</v>
      </c>
      <c r="E769">
        <f ca="1">OFFSET(Лист1!E769,TaimShift,0)</f>
        <v>38</v>
      </c>
      <c r="F769">
        <f ca="1">OFFSET(Лист1!F769,TaimShift,0)</f>
        <v>44</v>
      </c>
      <c r="G769">
        <f ca="1">OFFSET(Лист1!G769,TaimShift,0)</f>
        <v>4</v>
      </c>
      <c r="H769">
        <f ca="1">OFFSET(Лист1!H769,TaimShift,0)</f>
        <v>7</v>
      </c>
    </row>
    <row r="770" spans="1:8" x14ac:dyDescent="0.25">
      <c r="A770">
        <f ca="1">OFFSET(Лист1!A770,TaimShift,0)</f>
        <v>411</v>
      </c>
      <c r="B770">
        <f ca="1">OFFSET(Лист1!B770,TaimShift,0)</f>
        <v>46</v>
      </c>
      <c r="C770">
        <f ca="1">OFFSET(Лист1!C770,TaimShift,0)</f>
        <v>8</v>
      </c>
      <c r="D770">
        <f ca="1">OFFSET(Лист1!D770,TaimShift,0)</f>
        <v>2</v>
      </c>
      <c r="E770">
        <f ca="1">OFFSET(Лист1!E770,TaimShift,0)</f>
        <v>10</v>
      </c>
      <c r="F770">
        <f ca="1">OFFSET(Лист1!F770,TaimShift,0)</f>
        <v>19</v>
      </c>
      <c r="G770">
        <f ca="1">OFFSET(Лист1!G770,TaimShift,0)</f>
        <v>5</v>
      </c>
      <c r="H770">
        <f ca="1">OFFSET(Лист1!H770,TaimShift,0)</f>
        <v>9</v>
      </c>
    </row>
    <row r="771" spans="1:8" x14ac:dyDescent="0.25">
      <c r="A771">
        <f ca="1">OFFSET(Лист1!A771,TaimShift,0)</f>
        <v>410</v>
      </c>
      <c r="B771">
        <f ca="1">OFFSET(Лист1!B771,TaimShift,0)</f>
        <v>25</v>
      </c>
      <c r="C771">
        <f ca="1">OFFSET(Лист1!C771,TaimShift,0)</f>
        <v>45</v>
      </c>
      <c r="D771">
        <f ca="1">OFFSET(Лист1!D771,TaimShift,0)</f>
        <v>22</v>
      </c>
      <c r="E771">
        <f ca="1">OFFSET(Лист1!E771,TaimShift,0)</f>
        <v>33</v>
      </c>
      <c r="F771">
        <f ca="1">OFFSET(Лист1!F771,TaimShift,0)</f>
        <v>12</v>
      </c>
      <c r="G771">
        <f ca="1">OFFSET(Лист1!G771,TaimShift,0)</f>
        <v>5</v>
      </c>
      <c r="H771">
        <f ca="1">OFFSET(Лист1!H771,TaimShift,0)</f>
        <v>7</v>
      </c>
    </row>
    <row r="772" spans="1:8" x14ac:dyDescent="0.25">
      <c r="A772">
        <f ca="1">OFFSET(Лист1!A772,TaimShift,0)</f>
        <v>409</v>
      </c>
      <c r="B772">
        <f ca="1">OFFSET(Лист1!B772,TaimShift,0)</f>
        <v>42</v>
      </c>
      <c r="C772">
        <f ca="1">OFFSET(Лист1!C772,TaimShift,0)</f>
        <v>50</v>
      </c>
      <c r="D772">
        <f ca="1">OFFSET(Лист1!D772,TaimShift,0)</f>
        <v>6</v>
      </c>
      <c r="E772">
        <f ca="1">OFFSET(Лист1!E772,TaimShift,0)</f>
        <v>14</v>
      </c>
      <c r="F772">
        <f ca="1">OFFSET(Лист1!F772,TaimShift,0)</f>
        <v>4</v>
      </c>
      <c r="G772">
        <f ca="1">OFFSET(Лист1!G772,TaimShift,0)</f>
        <v>2</v>
      </c>
      <c r="H772">
        <f ca="1">OFFSET(Лист1!H772,TaimShift,0)</f>
        <v>4</v>
      </c>
    </row>
    <row r="773" spans="1:8" x14ac:dyDescent="0.25">
      <c r="A773">
        <f ca="1">OFFSET(Лист1!A773,TaimShift,0)</f>
        <v>408</v>
      </c>
      <c r="B773">
        <f ca="1">OFFSET(Лист1!B773,TaimShift,0)</f>
        <v>16</v>
      </c>
      <c r="C773">
        <f ca="1">OFFSET(Лист1!C773,TaimShift,0)</f>
        <v>6</v>
      </c>
      <c r="D773">
        <f ca="1">OFFSET(Лист1!D773,TaimShift,0)</f>
        <v>31</v>
      </c>
      <c r="E773">
        <f ca="1">OFFSET(Лист1!E773,TaimShift,0)</f>
        <v>28</v>
      </c>
      <c r="F773">
        <f ca="1">OFFSET(Лист1!F773,TaimShift,0)</f>
        <v>14</v>
      </c>
      <c r="G773">
        <f ca="1">OFFSET(Лист1!G773,TaimShift,0)</f>
        <v>11</v>
      </c>
      <c r="H773">
        <f ca="1">OFFSET(Лист1!H773,TaimShift,0)</f>
        <v>2</v>
      </c>
    </row>
    <row r="774" spans="1:8" x14ac:dyDescent="0.25">
      <c r="A774">
        <f ca="1">OFFSET(Лист1!A774,TaimShift,0)</f>
        <v>407</v>
      </c>
      <c r="B774">
        <f ca="1">OFFSET(Лист1!B774,TaimShift,0)</f>
        <v>45</v>
      </c>
      <c r="C774">
        <f ca="1">OFFSET(Лист1!C774,TaimShift,0)</f>
        <v>18</v>
      </c>
      <c r="D774">
        <f ca="1">OFFSET(Лист1!D774,TaimShift,0)</f>
        <v>1</v>
      </c>
      <c r="E774">
        <f ca="1">OFFSET(Лист1!E774,TaimShift,0)</f>
        <v>13</v>
      </c>
      <c r="F774">
        <f ca="1">OFFSET(Лист1!F774,TaimShift,0)</f>
        <v>17</v>
      </c>
      <c r="G774">
        <f ca="1">OFFSET(Лист1!G774,TaimShift,0)</f>
        <v>8</v>
      </c>
      <c r="H774">
        <f ca="1">OFFSET(Лист1!H774,TaimShift,0)</f>
        <v>3</v>
      </c>
    </row>
    <row r="775" spans="1:8" x14ac:dyDescent="0.25">
      <c r="A775">
        <f ca="1">OFFSET(Лист1!A775,TaimShift,0)</f>
        <v>406</v>
      </c>
      <c r="B775">
        <f ca="1">OFFSET(Лист1!B775,TaimShift,0)</f>
        <v>7</v>
      </c>
      <c r="C775">
        <f ca="1">OFFSET(Лист1!C775,TaimShift,0)</f>
        <v>20</v>
      </c>
      <c r="D775">
        <f ca="1">OFFSET(Лист1!D775,TaimShift,0)</f>
        <v>37</v>
      </c>
      <c r="E775">
        <f ca="1">OFFSET(Лист1!E775,TaimShift,0)</f>
        <v>10</v>
      </c>
      <c r="F775">
        <f ca="1">OFFSET(Лист1!F775,TaimShift,0)</f>
        <v>27</v>
      </c>
      <c r="G775">
        <f ca="1">OFFSET(Лист1!G775,TaimShift,0)</f>
        <v>7</v>
      </c>
      <c r="H775">
        <f ca="1">OFFSET(Лист1!H775,TaimShift,0)</f>
        <v>4</v>
      </c>
    </row>
    <row r="776" spans="1:8" x14ac:dyDescent="0.25">
      <c r="A776">
        <f ca="1">OFFSET(Лист1!A776,TaimShift,0)</f>
        <v>405</v>
      </c>
      <c r="B776">
        <f ca="1">OFFSET(Лист1!B776,TaimShift,0)</f>
        <v>36</v>
      </c>
      <c r="C776">
        <f ca="1">OFFSET(Лист1!C776,TaimShift,0)</f>
        <v>24</v>
      </c>
      <c r="D776">
        <f ca="1">OFFSET(Лист1!D776,TaimShift,0)</f>
        <v>34</v>
      </c>
      <c r="E776">
        <f ca="1">OFFSET(Лист1!E776,TaimShift,0)</f>
        <v>7</v>
      </c>
      <c r="F776">
        <f ca="1">OFFSET(Лист1!F776,TaimShift,0)</f>
        <v>23</v>
      </c>
      <c r="G776">
        <f ca="1">OFFSET(Лист1!G776,TaimShift,0)</f>
        <v>11</v>
      </c>
      <c r="H776">
        <f ca="1">OFFSET(Лист1!H776,TaimShift,0)</f>
        <v>8</v>
      </c>
    </row>
    <row r="777" spans="1:8" x14ac:dyDescent="0.25">
      <c r="A777">
        <f ca="1">OFFSET(Лист1!A777,TaimShift,0)</f>
        <v>404</v>
      </c>
      <c r="B777">
        <f ca="1">OFFSET(Лист1!B777,TaimShift,0)</f>
        <v>34</v>
      </c>
      <c r="C777">
        <f ca="1">OFFSET(Лист1!C777,TaimShift,0)</f>
        <v>32</v>
      </c>
      <c r="D777">
        <f ca="1">OFFSET(Лист1!D777,TaimShift,0)</f>
        <v>18</v>
      </c>
      <c r="E777">
        <f ca="1">OFFSET(Лист1!E777,TaimShift,0)</f>
        <v>14</v>
      </c>
      <c r="F777">
        <f ca="1">OFFSET(Лист1!F777,TaimShift,0)</f>
        <v>13</v>
      </c>
      <c r="G777">
        <f ca="1">OFFSET(Лист1!G777,TaimShift,0)</f>
        <v>1</v>
      </c>
      <c r="H777">
        <f ca="1">OFFSET(Лист1!H777,TaimShift,0)</f>
        <v>10</v>
      </c>
    </row>
    <row r="778" spans="1:8" x14ac:dyDescent="0.25">
      <c r="A778">
        <f ca="1">OFFSET(Лист1!A778,TaimShift,0)</f>
        <v>403</v>
      </c>
      <c r="B778">
        <f ca="1">OFFSET(Лист1!B778,TaimShift,0)</f>
        <v>8</v>
      </c>
      <c r="C778">
        <f ca="1">OFFSET(Лист1!C778,TaimShift,0)</f>
        <v>33</v>
      </c>
      <c r="D778">
        <f ca="1">OFFSET(Лист1!D778,TaimShift,0)</f>
        <v>14</v>
      </c>
      <c r="E778">
        <f ca="1">OFFSET(Лист1!E778,TaimShift,0)</f>
        <v>24</v>
      </c>
      <c r="F778">
        <f ca="1">OFFSET(Лист1!F778,TaimShift,0)</f>
        <v>5</v>
      </c>
      <c r="G778">
        <f ca="1">OFFSET(Лист1!G778,TaimShift,0)</f>
        <v>8</v>
      </c>
      <c r="H778">
        <f ca="1">OFFSET(Лист1!H778,TaimShift,0)</f>
        <v>3</v>
      </c>
    </row>
    <row r="779" spans="1:8" x14ac:dyDescent="0.25">
      <c r="A779">
        <f ca="1">OFFSET(Лист1!A779,TaimShift,0)</f>
        <v>402</v>
      </c>
      <c r="B779">
        <f ca="1">OFFSET(Лист1!B779,TaimShift,0)</f>
        <v>37</v>
      </c>
      <c r="C779">
        <f ca="1">OFFSET(Лист1!C779,TaimShift,0)</f>
        <v>38</v>
      </c>
      <c r="D779">
        <f ca="1">OFFSET(Лист1!D779,TaimShift,0)</f>
        <v>19</v>
      </c>
      <c r="E779">
        <f ca="1">OFFSET(Лист1!E779,TaimShift,0)</f>
        <v>27</v>
      </c>
      <c r="F779">
        <f ca="1">OFFSET(Лист1!F779,TaimShift,0)</f>
        <v>12</v>
      </c>
      <c r="G779">
        <f ca="1">OFFSET(Лист1!G779,TaimShift,0)</f>
        <v>5</v>
      </c>
      <c r="H779">
        <f ca="1">OFFSET(Лист1!H779,TaimShift,0)</f>
        <v>10</v>
      </c>
    </row>
    <row r="780" spans="1:8" x14ac:dyDescent="0.25">
      <c r="A780">
        <f ca="1">OFFSET(Лист1!A780,TaimShift,0)</f>
        <v>401</v>
      </c>
      <c r="B780">
        <f ca="1">OFFSET(Лист1!B780,TaimShift,0)</f>
        <v>5</v>
      </c>
      <c r="C780">
        <f ca="1">OFFSET(Лист1!C780,TaimShift,0)</f>
        <v>1</v>
      </c>
      <c r="D780">
        <f ca="1">OFFSET(Лист1!D780,TaimShift,0)</f>
        <v>25</v>
      </c>
      <c r="E780">
        <f ca="1">OFFSET(Лист1!E780,TaimShift,0)</f>
        <v>48</v>
      </c>
      <c r="F780">
        <f ca="1">OFFSET(Лист1!F780,TaimShift,0)</f>
        <v>22</v>
      </c>
      <c r="G780">
        <f ca="1">OFFSET(Лист1!G780,TaimShift,0)</f>
        <v>11</v>
      </c>
      <c r="H780">
        <f ca="1">OFFSET(Лист1!H780,TaimShift,0)</f>
        <v>3</v>
      </c>
    </row>
    <row r="781" spans="1:8" x14ac:dyDescent="0.25">
      <c r="A781">
        <f ca="1">OFFSET(Лист1!A781,TaimShift,0)</f>
        <v>400</v>
      </c>
      <c r="B781">
        <f ca="1">OFFSET(Лист1!B781,TaimShift,0)</f>
        <v>4</v>
      </c>
      <c r="C781">
        <f ca="1">OFFSET(Лист1!C781,TaimShift,0)</f>
        <v>50</v>
      </c>
      <c r="D781">
        <f ca="1">OFFSET(Лист1!D781,TaimShift,0)</f>
        <v>15</v>
      </c>
      <c r="E781">
        <f ca="1">OFFSET(Лист1!E781,TaimShift,0)</f>
        <v>49</v>
      </c>
      <c r="F781">
        <f ca="1">OFFSET(Лист1!F781,TaimShift,0)</f>
        <v>23</v>
      </c>
      <c r="G781">
        <f ca="1">OFFSET(Лист1!G781,TaimShift,0)</f>
        <v>0</v>
      </c>
      <c r="H781">
        <f ca="1">OFFSET(Лист1!H781,TaimShift,0)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82"/>
  <sheetViews>
    <sheetView workbookViewId="0">
      <selection activeCell="U8" sqref="U8"/>
    </sheetView>
  </sheetViews>
  <sheetFormatPr defaultRowHeight="15" x14ac:dyDescent="0.25"/>
  <cols>
    <col min="1" max="1" width="10.140625" customWidth="1"/>
    <col min="10" max="10" width="12" customWidth="1"/>
  </cols>
  <sheetData>
    <row r="1" spans="1:17" ht="26.25" x14ac:dyDescent="0.4">
      <c r="A1" t="s">
        <v>0</v>
      </c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5">
        <v>1</v>
      </c>
      <c r="H1" s="15">
        <v>2</v>
      </c>
      <c r="I1" s="1"/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s="18" t="s">
        <v>6</v>
      </c>
      <c r="Q1" s="18" t="s">
        <v>7</v>
      </c>
    </row>
    <row r="2" spans="1:17" ht="26.25" x14ac:dyDescent="0.4">
      <c r="B2" s="21"/>
      <c r="C2" s="21"/>
      <c r="D2" s="21"/>
      <c r="E2" s="21"/>
      <c r="F2" s="21"/>
      <c r="G2" s="22"/>
      <c r="H2" s="22"/>
      <c r="I2" s="1"/>
      <c r="P2" s="18"/>
      <c r="Q2" s="18"/>
    </row>
    <row r="3" spans="1:17" ht="18.75" x14ac:dyDescent="0.3">
      <c r="A3">
        <v>1180</v>
      </c>
      <c r="B3">
        <v>19</v>
      </c>
      <c r="C3">
        <v>48</v>
      </c>
      <c r="D3">
        <v>31</v>
      </c>
      <c r="E3">
        <v>39</v>
      </c>
      <c r="F3">
        <v>1</v>
      </c>
      <c r="G3">
        <v>6</v>
      </c>
      <c r="H3">
        <v>1</v>
      </c>
      <c r="J3">
        <v>1180</v>
      </c>
      <c r="K3">
        <v>1</v>
      </c>
      <c r="L3">
        <v>19</v>
      </c>
      <c r="M3">
        <v>31</v>
      </c>
      <c r="N3">
        <v>39</v>
      </c>
      <c r="O3">
        <v>48</v>
      </c>
      <c r="P3" s="16">
        <v>1</v>
      </c>
      <c r="Q3" s="16">
        <v>6</v>
      </c>
    </row>
    <row r="4" spans="1:17" ht="18.75" x14ac:dyDescent="0.3">
      <c r="A4">
        <v>1179</v>
      </c>
      <c r="B4">
        <v>19</v>
      </c>
      <c r="C4">
        <v>32</v>
      </c>
      <c r="D4">
        <v>31</v>
      </c>
      <c r="E4">
        <v>3</v>
      </c>
      <c r="F4">
        <v>22</v>
      </c>
      <c r="G4">
        <v>2</v>
      </c>
      <c r="H4">
        <v>11</v>
      </c>
      <c r="J4">
        <v>1179</v>
      </c>
      <c r="K4">
        <v>19</v>
      </c>
      <c r="L4">
        <v>32</v>
      </c>
      <c r="M4">
        <v>31</v>
      </c>
      <c r="N4">
        <v>3</v>
      </c>
      <c r="O4">
        <v>22</v>
      </c>
      <c r="P4" s="16">
        <v>2</v>
      </c>
      <c r="Q4" s="16">
        <v>11</v>
      </c>
    </row>
    <row r="5" spans="1:17" ht="18.75" x14ac:dyDescent="0.3">
      <c r="A5">
        <v>1178</v>
      </c>
      <c r="B5">
        <v>19</v>
      </c>
      <c r="C5">
        <v>7</v>
      </c>
      <c r="D5">
        <v>11</v>
      </c>
      <c r="E5">
        <v>37</v>
      </c>
      <c r="F5">
        <v>27</v>
      </c>
      <c r="G5">
        <v>10</v>
      </c>
      <c r="H5">
        <v>6</v>
      </c>
      <c r="J5">
        <v>1178</v>
      </c>
      <c r="K5">
        <v>7</v>
      </c>
      <c r="L5">
        <v>11</v>
      </c>
      <c r="M5">
        <v>19</v>
      </c>
      <c r="N5">
        <v>27</v>
      </c>
      <c r="O5">
        <v>37</v>
      </c>
      <c r="P5" s="16">
        <v>6</v>
      </c>
      <c r="Q5" s="16">
        <v>10</v>
      </c>
    </row>
    <row r="6" spans="1:17" ht="18.75" x14ac:dyDescent="0.3">
      <c r="A6">
        <v>1177</v>
      </c>
      <c r="B6">
        <v>11</v>
      </c>
      <c r="C6">
        <v>25</v>
      </c>
      <c r="D6">
        <v>8</v>
      </c>
      <c r="E6">
        <v>28</v>
      </c>
      <c r="F6">
        <v>1</v>
      </c>
      <c r="G6">
        <v>4</v>
      </c>
      <c r="H6">
        <v>6</v>
      </c>
      <c r="J6">
        <v>1177</v>
      </c>
      <c r="K6">
        <v>1</v>
      </c>
      <c r="L6">
        <v>8</v>
      </c>
      <c r="M6">
        <v>11</v>
      </c>
      <c r="N6">
        <v>25</v>
      </c>
      <c r="O6">
        <v>28</v>
      </c>
      <c r="P6" s="16">
        <v>4</v>
      </c>
      <c r="Q6" s="16">
        <v>6</v>
      </c>
    </row>
    <row r="7" spans="1:17" ht="18.75" x14ac:dyDescent="0.3">
      <c r="A7" s="5">
        <v>1176</v>
      </c>
      <c r="B7">
        <v>34</v>
      </c>
      <c r="C7">
        <v>16</v>
      </c>
      <c r="D7">
        <v>35</v>
      </c>
      <c r="E7">
        <v>45</v>
      </c>
      <c r="F7">
        <v>13</v>
      </c>
      <c r="G7">
        <v>10</v>
      </c>
      <c r="H7">
        <v>12</v>
      </c>
      <c r="J7" s="5">
        <v>1176</v>
      </c>
      <c r="K7" s="5">
        <v>13</v>
      </c>
      <c r="L7" s="5">
        <v>16</v>
      </c>
      <c r="M7" s="5">
        <v>34</v>
      </c>
      <c r="N7" s="5">
        <v>35</v>
      </c>
      <c r="O7" s="5">
        <v>45</v>
      </c>
      <c r="P7" s="17">
        <v>10</v>
      </c>
      <c r="Q7" s="17">
        <v>12</v>
      </c>
    </row>
    <row r="8" spans="1:17" ht="18.75" x14ac:dyDescent="0.3">
      <c r="A8" s="5">
        <v>1175</v>
      </c>
      <c r="B8">
        <v>8</v>
      </c>
      <c r="C8">
        <v>4</v>
      </c>
      <c r="D8">
        <v>43</v>
      </c>
      <c r="E8">
        <v>31</v>
      </c>
      <c r="F8">
        <v>5</v>
      </c>
      <c r="G8">
        <v>9</v>
      </c>
      <c r="H8">
        <v>2</v>
      </c>
      <c r="J8" s="5">
        <v>1175</v>
      </c>
      <c r="K8" s="5">
        <v>4</v>
      </c>
      <c r="L8" s="5">
        <v>5</v>
      </c>
      <c r="M8" s="5">
        <v>8</v>
      </c>
      <c r="N8" s="5">
        <v>31</v>
      </c>
      <c r="O8" s="5">
        <v>43</v>
      </c>
      <c r="P8" s="17">
        <v>2</v>
      </c>
      <c r="Q8" s="17">
        <v>9</v>
      </c>
    </row>
    <row r="9" spans="1:17" ht="18.75" x14ac:dyDescent="0.3">
      <c r="A9" s="5">
        <v>1174</v>
      </c>
      <c r="B9">
        <v>12</v>
      </c>
      <c r="C9">
        <v>2</v>
      </c>
      <c r="D9">
        <v>34</v>
      </c>
      <c r="E9">
        <v>50</v>
      </c>
      <c r="F9">
        <v>15</v>
      </c>
      <c r="G9">
        <v>4</v>
      </c>
      <c r="H9">
        <v>3</v>
      </c>
      <c r="J9" s="5">
        <v>1174</v>
      </c>
      <c r="K9" s="5">
        <v>2</v>
      </c>
      <c r="L9" s="5">
        <v>12</v>
      </c>
      <c r="M9" s="5">
        <v>15</v>
      </c>
      <c r="N9" s="5">
        <v>34</v>
      </c>
      <c r="O9" s="5">
        <v>50</v>
      </c>
      <c r="P9" s="17">
        <v>3</v>
      </c>
      <c r="Q9" s="17">
        <v>4</v>
      </c>
    </row>
    <row r="10" spans="1:17" ht="18.75" x14ac:dyDescent="0.3">
      <c r="A10" s="5">
        <v>1173</v>
      </c>
      <c r="B10">
        <v>1</v>
      </c>
      <c r="C10">
        <v>18</v>
      </c>
      <c r="D10">
        <v>39</v>
      </c>
      <c r="E10">
        <v>48</v>
      </c>
      <c r="F10">
        <v>9</v>
      </c>
      <c r="G10">
        <v>7</v>
      </c>
      <c r="H10">
        <v>5</v>
      </c>
      <c r="J10" s="5">
        <v>1173</v>
      </c>
      <c r="K10" s="5">
        <v>1</v>
      </c>
      <c r="L10" s="5">
        <v>9</v>
      </c>
      <c r="M10" s="5">
        <v>18</v>
      </c>
      <c r="N10" s="5">
        <v>39</v>
      </c>
      <c r="O10" s="5">
        <v>48</v>
      </c>
      <c r="P10" s="17">
        <v>5</v>
      </c>
      <c r="Q10" s="17">
        <v>7</v>
      </c>
    </row>
    <row r="11" spans="1:17" ht="18.75" x14ac:dyDescent="0.3">
      <c r="A11" s="5">
        <v>1172</v>
      </c>
      <c r="B11">
        <v>29</v>
      </c>
      <c r="C11">
        <v>12</v>
      </c>
      <c r="D11">
        <v>38</v>
      </c>
      <c r="E11">
        <v>44</v>
      </c>
      <c r="F11">
        <v>42</v>
      </c>
      <c r="G11">
        <v>12</v>
      </c>
      <c r="H11">
        <v>2</v>
      </c>
      <c r="J11" s="5">
        <v>1172</v>
      </c>
      <c r="K11" s="5">
        <v>12</v>
      </c>
      <c r="L11" s="5">
        <v>29</v>
      </c>
      <c r="M11" s="5">
        <v>38</v>
      </c>
      <c r="N11" s="5">
        <v>42</v>
      </c>
      <c r="O11" s="5">
        <v>44</v>
      </c>
      <c r="P11" s="17">
        <v>2</v>
      </c>
      <c r="Q11" s="17">
        <v>12</v>
      </c>
    </row>
    <row r="12" spans="1:17" ht="18.75" x14ac:dyDescent="0.3">
      <c r="A12">
        <v>1171</v>
      </c>
      <c r="B12">
        <v>4</v>
      </c>
      <c r="C12">
        <v>13</v>
      </c>
      <c r="D12">
        <v>7</v>
      </c>
      <c r="E12">
        <v>42</v>
      </c>
      <c r="F12">
        <v>23</v>
      </c>
      <c r="G12">
        <v>1</v>
      </c>
      <c r="H12">
        <v>3</v>
      </c>
      <c r="J12">
        <v>1171</v>
      </c>
      <c r="K12">
        <v>4</v>
      </c>
      <c r="L12">
        <v>7</v>
      </c>
      <c r="M12">
        <v>13</v>
      </c>
      <c r="N12">
        <v>23</v>
      </c>
      <c r="O12">
        <v>42</v>
      </c>
      <c r="P12" s="16">
        <v>1</v>
      </c>
      <c r="Q12" s="16">
        <v>3</v>
      </c>
    </row>
    <row r="13" spans="1:17" ht="18.75" x14ac:dyDescent="0.3">
      <c r="A13">
        <v>1170</v>
      </c>
      <c r="B13">
        <v>17</v>
      </c>
      <c r="C13">
        <v>11</v>
      </c>
      <c r="D13">
        <v>37</v>
      </c>
      <c r="E13">
        <v>48</v>
      </c>
      <c r="F13">
        <v>26</v>
      </c>
      <c r="G13">
        <v>1</v>
      </c>
      <c r="H13">
        <v>10</v>
      </c>
      <c r="J13">
        <v>1170</v>
      </c>
      <c r="K13">
        <v>11</v>
      </c>
      <c r="L13">
        <v>17</v>
      </c>
      <c r="M13">
        <v>26</v>
      </c>
      <c r="N13">
        <v>37</v>
      </c>
      <c r="O13">
        <v>48</v>
      </c>
      <c r="P13" s="16">
        <v>1</v>
      </c>
      <c r="Q13" s="16">
        <v>10</v>
      </c>
    </row>
    <row r="14" spans="1:17" ht="18.75" x14ac:dyDescent="0.3">
      <c r="A14">
        <v>1169</v>
      </c>
      <c r="B14">
        <v>21</v>
      </c>
      <c r="C14">
        <v>19</v>
      </c>
      <c r="D14">
        <v>45</v>
      </c>
      <c r="E14">
        <v>20</v>
      </c>
      <c r="F14">
        <v>42</v>
      </c>
      <c r="G14">
        <v>8</v>
      </c>
      <c r="H14">
        <v>9</v>
      </c>
      <c r="J14">
        <v>1169</v>
      </c>
      <c r="K14">
        <v>19</v>
      </c>
      <c r="L14">
        <v>20</v>
      </c>
      <c r="M14">
        <v>21</v>
      </c>
      <c r="N14">
        <v>42</v>
      </c>
      <c r="O14">
        <v>45</v>
      </c>
      <c r="P14" s="16">
        <v>8</v>
      </c>
      <c r="Q14" s="16">
        <v>9</v>
      </c>
    </row>
    <row r="15" spans="1:17" ht="18.75" x14ac:dyDescent="0.3">
      <c r="A15">
        <v>1168</v>
      </c>
      <c r="B15">
        <v>3</v>
      </c>
      <c r="C15">
        <v>10</v>
      </c>
      <c r="D15">
        <v>26</v>
      </c>
      <c r="E15">
        <v>23</v>
      </c>
      <c r="F15">
        <v>12</v>
      </c>
      <c r="G15">
        <v>12</v>
      </c>
      <c r="H15">
        <v>1</v>
      </c>
      <c r="J15">
        <v>1168</v>
      </c>
      <c r="K15">
        <v>3</v>
      </c>
      <c r="L15">
        <v>10</v>
      </c>
      <c r="M15">
        <v>12</v>
      </c>
      <c r="N15">
        <v>23</v>
      </c>
      <c r="O15">
        <v>26</v>
      </c>
      <c r="P15" s="16">
        <v>1</v>
      </c>
      <c r="Q15" s="16">
        <v>12</v>
      </c>
    </row>
    <row r="16" spans="1:17" ht="18.75" x14ac:dyDescent="0.3">
      <c r="A16">
        <v>1167</v>
      </c>
      <c r="B16">
        <v>17</v>
      </c>
      <c r="C16">
        <v>16</v>
      </c>
      <c r="D16">
        <v>4</v>
      </c>
      <c r="E16">
        <v>32</v>
      </c>
      <c r="F16">
        <v>18</v>
      </c>
      <c r="G16">
        <v>11</v>
      </c>
      <c r="H16">
        <v>2</v>
      </c>
      <c r="J16">
        <v>1167</v>
      </c>
      <c r="K16">
        <v>4</v>
      </c>
      <c r="L16">
        <v>16</v>
      </c>
      <c r="M16">
        <v>17</v>
      </c>
      <c r="N16">
        <v>18</v>
      </c>
      <c r="O16">
        <v>32</v>
      </c>
      <c r="P16" s="16">
        <v>2</v>
      </c>
      <c r="Q16" s="16">
        <v>11</v>
      </c>
    </row>
    <row r="17" spans="1:17" ht="18.75" x14ac:dyDescent="0.3">
      <c r="A17">
        <v>1166</v>
      </c>
      <c r="B17">
        <v>25</v>
      </c>
      <c r="C17">
        <v>30</v>
      </c>
      <c r="D17">
        <v>5</v>
      </c>
      <c r="E17">
        <v>26</v>
      </c>
      <c r="F17">
        <v>8</v>
      </c>
      <c r="G17">
        <v>3</v>
      </c>
      <c r="H17">
        <v>10</v>
      </c>
      <c r="J17">
        <v>1166</v>
      </c>
      <c r="K17">
        <v>5</v>
      </c>
      <c r="L17">
        <v>8</v>
      </c>
      <c r="M17">
        <v>25</v>
      </c>
      <c r="N17">
        <v>26</v>
      </c>
      <c r="O17">
        <v>30</v>
      </c>
      <c r="P17" s="16">
        <v>3</v>
      </c>
      <c r="Q17" s="16">
        <v>10</v>
      </c>
    </row>
    <row r="18" spans="1:17" ht="18.75" x14ac:dyDescent="0.3">
      <c r="A18">
        <v>1165</v>
      </c>
      <c r="B18">
        <v>6</v>
      </c>
      <c r="C18">
        <v>48</v>
      </c>
      <c r="D18">
        <v>19</v>
      </c>
      <c r="E18">
        <v>45</v>
      </c>
      <c r="F18">
        <v>39</v>
      </c>
      <c r="G18">
        <v>7</v>
      </c>
      <c r="H18">
        <v>12</v>
      </c>
      <c r="J18">
        <v>1165</v>
      </c>
      <c r="K18">
        <v>6</v>
      </c>
      <c r="L18">
        <v>19</v>
      </c>
      <c r="M18">
        <v>39</v>
      </c>
      <c r="N18">
        <v>45</v>
      </c>
      <c r="O18">
        <v>48</v>
      </c>
      <c r="P18" s="16">
        <v>7</v>
      </c>
      <c r="Q18" s="16">
        <v>12</v>
      </c>
    </row>
    <row r="19" spans="1:17" ht="18.75" x14ac:dyDescent="0.3">
      <c r="A19">
        <v>1164</v>
      </c>
      <c r="B19">
        <v>9</v>
      </c>
      <c r="C19">
        <v>10</v>
      </c>
      <c r="D19">
        <v>28</v>
      </c>
      <c r="E19">
        <v>41</v>
      </c>
      <c r="F19">
        <v>13</v>
      </c>
      <c r="G19">
        <v>12</v>
      </c>
      <c r="H19">
        <v>1</v>
      </c>
      <c r="J19">
        <v>1164</v>
      </c>
      <c r="K19">
        <v>9</v>
      </c>
      <c r="L19">
        <v>10</v>
      </c>
      <c r="M19">
        <v>13</v>
      </c>
      <c r="N19">
        <v>28</v>
      </c>
      <c r="O19">
        <v>41</v>
      </c>
      <c r="P19" s="16">
        <v>1</v>
      </c>
      <c r="Q19" s="16">
        <v>12</v>
      </c>
    </row>
    <row r="20" spans="1:17" ht="18.75" x14ac:dyDescent="0.3">
      <c r="A20">
        <v>1163</v>
      </c>
      <c r="B20">
        <v>10</v>
      </c>
      <c r="C20">
        <v>7</v>
      </c>
      <c r="D20">
        <v>13</v>
      </c>
      <c r="E20">
        <v>2</v>
      </c>
      <c r="F20">
        <v>42</v>
      </c>
      <c r="G20">
        <v>6</v>
      </c>
      <c r="H20">
        <v>3</v>
      </c>
      <c r="J20">
        <v>1163</v>
      </c>
      <c r="K20">
        <v>2</v>
      </c>
      <c r="L20">
        <v>7</v>
      </c>
      <c r="M20">
        <v>10</v>
      </c>
      <c r="N20">
        <v>13</v>
      </c>
      <c r="O20">
        <v>42</v>
      </c>
      <c r="P20" s="16">
        <v>3</v>
      </c>
      <c r="Q20" s="16">
        <v>6</v>
      </c>
    </row>
    <row r="21" spans="1:17" ht="18.75" x14ac:dyDescent="0.3">
      <c r="A21">
        <v>1162</v>
      </c>
      <c r="B21">
        <v>49</v>
      </c>
      <c r="C21">
        <v>17</v>
      </c>
      <c r="D21">
        <v>37</v>
      </c>
      <c r="E21">
        <v>32</v>
      </c>
      <c r="F21">
        <v>14</v>
      </c>
      <c r="G21">
        <v>11</v>
      </c>
      <c r="H21">
        <v>12</v>
      </c>
      <c r="J21">
        <v>1162</v>
      </c>
      <c r="K21">
        <v>14</v>
      </c>
      <c r="L21">
        <v>17</v>
      </c>
      <c r="M21">
        <v>32</v>
      </c>
      <c r="N21">
        <v>37</v>
      </c>
      <c r="O21">
        <v>49</v>
      </c>
      <c r="P21" s="16">
        <v>11</v>
      </c>
      <c r="Q21" s="16">
        <v>12</v>
      </c>
    </row>
    <row r="22" spans="1:17" ht="18.75" x14ac:dyDescent="0.3">
      <c r="A22">
        <v>1161</v>
      </c>
      <c r="B22">
        <v>14</v>
      </c>
      <c r="C22">
        <v>36</v>
      </c>
      <c r="D22">
        <v>24</v>
      </c>
      <c r="E22">
        <v>43</v>
      </c>
      <c r="F22">
        <v>40</v>
      </c>
      <c r="G22">
        <v>2</v>
      </c>
      <c r="H22">
        <v>9</v>
      </c>
      <c r="J22">
        <v>1161</v>
      </c>
      <c r="K22">
        <v>14</v>
      </c>
      <c r="L22">
        <v>24</v>
      </c>
      <c r="M22">
        <v>36</v>
      </c>
      <c r="N22">
        <v>40</v>
      </c>
      <c r="O22">
        <v>43</v>
      </c>
      <c r="P22" s="16">
        <v>2</v>
      </c>
      <c r="Q22" s="16">
        <v>9</v>
      </c>
    </row>
    <row r="23" spans="1:17" ht="18.75" x14ac:dyDescent="0.3">
      <c r="A23">
        <v>1160</v>
      </c>
      <c r="B23">
        <v>15</v>
      </c>
      <c r="C23">
        <v>37</v>
      </c>
      <c r="D23">
        <v>5</v>
      </c>
      <c r="E23">
        <v>17</v>
      </c>
      <c r="F23">
        <v>44</v>
      </c>
      <c r="G23">
        <v>11</v>
      </c>
      <c r="H23">
        <v>7</v>
      </c>
      <c r="J23">
        <v>1160</v>
      </c>
      <c r="K23">
        <v>5</v>
      </c>
      <c r="L23">
        <v>15</v>
      </c>
      <c r="M23">
        <v>17</v>
      </c>
      <c r="N23">
        <v>37</v>
      </c>
      <c r="O23">
        <v>44</v>
      </c>
      <c r="P23" s="16">
        <v>7</v>
      </c>
      <c r="Q23" s="16">
        <v>11</v>
      </c>
    </row>
    <row r="24" spans="1:17" ht="18.75" x14ac:dyDescent="0.3">
      <c r="A24">
        <v>1159</v>
      </c>
      <c r="B24">
        <v>44</v>
      </c>
      <c r="C24">
        <v>27</v>
      </c>
      <c r="D24">
        <v>23</v>
      </c>
      <c r="E24">
        <v>17</v>
      </c>
      <c r="F24">
        <v>43</v>
      </c>
      <c r="G24">
        <v>1</v>
      </c>
      <c r="H24">
        <v>12</v>
      </c>
      <c r="J24">
        <v>1159</v>
      </c>
      <c r="K24">
        <v>17</v>
      </c>
      <c r="L24">
        <v>23</v>
      </c>
      <c r="M24">
        <v>27</v>
      </c>
      <c r="N24">
        <v>43</v>
      </c>
      <c r="O24">
        <v>44</v>
      </c>
      <c r="P24" s="16">
        <v>1</v>
      </c>
      <c r="Q24" s="16">
        <v>12</v>
      </c>
    </row>
    <row r="25" spans="1:17" ht="18.75" x14ac:dyDescent="0.3">
      <c r="A25">
        <v>1158</v>
      </c>
      <c r="B25">
        <v>5</v>
      </c>
      <c r="C25">
        <v>31</v>
      </c>
      <c r="D25">
        <v>18</v>
      </c>
      <c r="E25">
        <v>21</v>
      </c>
      <c r="F25">
        <v>35</v>
      </c>
      <c r="G25">
        <v>6</v>
      </c>
      <c r="H25">
        <v>9</v>
      </c>
      <c r="J25">
        <v>1158</v>
      </c>
      <c r="K25">
        <v>5</v>
      </c>
      <c r="L25">
        <v>18</v>
      </c>
      <c r="M25">
        <v>21</v>
      </c>
      <c r="N25">
        <v>31</v>
      </c>
      <c r="O25">
        <v>35</v>
      </c>
      <c r="P25" s="16">
        <v>6</v>
      </c>
      <c r="Q25" s="16">
        <v>9</v>
      </c>
    </row>
    <row r="26" spans="1:17" ht="18.75" x14ac:dyDescent="0.3">
      <c r="A26">
        <v>1157</v>
      </c>
      <c r="B26">
        <v>32</v>
      </c>
      <c r="C26">
        <v>2</v>
      </c>
      <c r="D26">
        <v>1</v>
      </c>
      <c r="E26">
        <v>5</v>
      </c>
      <c r="F26">
        <v>21</v>
      </c>
      <c r="G26">
        <v>12</v>
      </c>
      <c r="H26">
        <v>2</v>
      </c>
      <c r="J26">
        <v>1157</v>
      </c>
      <c r="K26">
        <v>1</v>
      </c>
      <c r="L26">
        <v>2</v>
      </c>
      <c r="M26">
        <v>5</v>
      </c>
      <c r="N26">
        <v>21</v>
      </c>
      <c r="O26">
        <v>32</v>
      </c>
      <c r="P26" s="16">
        <v>2</v>
      </c>
      <c r="Q26" s="16">
        <v>12</v>
      </c>
    </row>
    <row r="27" spans="1:17" ht="18.75" x14ac:dyDescent="0.3">
      <c r="A27">
        <v>1156</v>
      </c>
      <c r="B27">
        <v>1</v>
      </c>
      <c r="C27">
        <v>3</v>
      </c>
      <c r="D27">
        <v>47</v>
      </c>
      <c r="E27">
        <v>29</v>
      </c>
      <c r="F27">
        <v>48</v>
      </c>
      <c r="G27">
        <v>12</v>
      </c>
      <c r="H27">
        <v>3</v>
      </c>
      <c r="J27">
        <v>1156</v>
      </c>
      <c r="K27">
        <v>1</v>
      </c>
      <c r="L27">
        <v>3</v>
      </c>
      <c r="M27">
        <v>29</v>
      </c>
      <c r="N27">
        <v>47</v>
      </c>
      <c r="O27">
        <v>48</v>
      </c>
      <c r="P27" s="16">
        <v>3</v>
      </c>
      <c r="Q27" s="16">
        <v>12</v>
      </c>
    </row>
    <row r="28" spans="1:17" ht="18.75" x14ac:dyDescent="0.3">
      <c r="A28">
        <v>1155</v>
      </c>
      <c r="B28">
        <v>15</v>
      </c>
      <c r="C28">
        <v>28</v>
      </c>
      <c r="D28">
        <v>42</v>
      </c>
      <c r="E28">
        <v>37</v>
      </c>
      <c r="F28">
        <v>40</v>
      </c>
      <c r="G28">
        <v>1</v>
      </c>
      <c r="H28">
        <v>6</v>
      </c>
      <c r="J28">
        <v>1155</v>
      </c>
      <c r="K28">
        <v>15</v>
      </c>
      <c r="L28">
        <v>28</v>
      </c>
      <c r="M28">
        <v>37</v>
      </c>
      <c r="N28">
        <v>40</v>
      </c>
      <c r="O28">
        <v>42</v>
      </c>
      <c r="P28" s="16">
        <v>1</v>
      </c>
      <c r="Q28" s="16">
        <v>6</v>
      </c>
    </row>
    <row r="29" spans="1:17" ht="18.75" x14ac:dyDescent="0.3">
      <c r="A29">
        <v>1154</v>
      </c>
      <c r="B29">
        <v>31</v>
      </c>
      <c r="C29">
        <v>4</v>
      </c>
      <c r="D29">
        <v>12</v>
      </c>
      <c r="E29">
        <v>43</v>
      </c>
      <c r="F29">
        <v>9</v>
      </c>
      <c r="G29">
        <v>8</v>
      </c>
      <c r="H29">
        <v>5</v>
      </c>
      <c r="J29">
        <v>1154</v>
      </c>
      <c r="K29">
        <v>4</v>
      </c>
      <c r="L29">
        <v>9</v>
      </c>
      <c r="M29">
        <v>12</v>
      </c>
      <c r="N29">
        <v>31</v>
      </c>
      <c r="O29">
        <v>43</v>
      </c>
      <c r="P29" s="16">
        <v>5</v>
      </c>
      <c r="Q29" s="16">
        <v>8</v>
      </c>
    </row>
    <row r="30" spans="1:17" ht="18.75" x14ac:dyDescent="0.3">
      <c r="A30">
        <v>1153</v>
      </c>
      <c r="B30">
        <v>3</v>
      </c>
      <c r="C30">
        <v>45</v>
      </c>
      <c r="D30">
        <v>44</v>
      </c>
      <c r="E30">
        <v>12</v>
      </c>
      <c r="F30">
        <v>36</v>
      </c>
      <c r="G30">
        <v>11</v>
      </c>
      <c r="H30">
        <v>8</v>
      </c>
      <c r="J30">
        <v>1153</v>
      </c>
      <c r="K30">
        <v>3</v>
      </c>
      <c r="L30">
        <v>12</v>
      </c>
      <c r="M30">
        <v>36</v>
      </c>
      <c r="N30">
        <v>44</v>
      </c>
      <c r="O30">
        <v>45</v>
      </c>
      <c r="P30" s="16">
        <v>8</v>
      </c>
      <c r="Q30" s="16">
        <v>11</v>
      </c>
    </row>
    <row r="31" spans="1:17" ht="18.75" x14ac:dyDescent="0.3">
      <c r="A31">
        <v>1152</v>
      </c>
      <c r="B31">
        <v>16</v>
      </c>
      <c r="C31">
        <v>8</v>
      </c>
      <c r="D31">
        <v>26</v>
      </c>
      <c r="E31">
        <v>35</v>
      </c>
      <c r="F31">
        <v>24</v>
      </c>
      <c r="G31">
        <v>11</v>
      </c>
      <c r="H31">
        <v>3</v>
      </c>
      <c r="J31">
        <v>1152</v>
      </c>
      <c r="K31">
        <v>8</v>
      </c>
      <c r="L31">
        <v>16</v>
      </c>
      <c r="M31">
        <v>24</v>
      </c>
      <c r="N31">
        <v>26</v>
      </c>
      <c r="O31">
        <v>35</v>
      </c>
      <c r="P31" s="16">
        <v>3</v>
      </c>
      <c r="Q31" s="16">
        <v>11</v>
      </c>
    </row>
    <row r="32" spans="1:17" ht="18.75" x14ac:dyDescent="0.3">
      <c r="A32">
        <v>1151</v>
      </c>
      <c r="B32">
        <v>45</v>
      </c>
      <c r="C32">
        <v>29</v>
      </c>
      <c r="D32">
        <v>37</v>
      </c>
      <c r="E32">
        <v>7</v>
      </c>
      <c r="F32">
        <v>17</v>
      </c>
      <c r="G32">
        <v>11</v>
      </c>
      <c r="H32">
        <v>3</v>
      </c>
      <c r="J32">
        <v>1151</v>
      </c>
      <c r="K32">
        <v>7</v>
      </c>
      <c r="L32">
        <v>17</v>
      </c>
      <c r="M32">
        <v>29</v>
      </c>
      <c r="N32">
        <v>37</v>
      </c>
      <c r="O32">
        <v>45</v>
      </c>
      <c r="P32" s="16">
        <v>3</v>
      </c>
      <c r="Q32" s="16">
        <v>11</v>
      </c>
    </row>
    <row r="33" spans="1:17" ht="18.75" x14ac:dyDescent="0.3">
      <c r="A33">
        <v>1150</v>
      </c>
      <c r="B33">
        <v>4</v>
      </c>
      <c r="C33">
        <v>8</v>
      </c>
      <c r="D33">
        <v>50</v>
      </c>
      <c r="E33">
        <v>2</v>
      </c>
      <c r="F33">
        <v>27</v>
      </c>
      <c r="G33">
        <v>2</v>
      </c>
      <c r="H33">
        <v>9</v>
      </c>
      <c r="J33">
        <v>1150</v>
      </c>
      <c r="K33">
        <v>2</v>
      </c>
      <c r="L33">
        <v>4</v>
      </c>
      <c r="M33">
        <v>8</v>
      </c>
      <c r="N33">
        <v>27</v>
      </c>
      <c r="O33">
        <v>50</v>
      </c>
      <c r="P33" s="16">
        <v>2</v>
      </c>
      <c r="Q33" s="16">
        <v>9</v>
      </c>
    </row>
    <row r="34" spans="1:17" ht="18.75" x14ac:dyDescent="0.3">
      <c r="A34">
        <v>1149</v>
      </c>
      <c r="B34">
        <v>38</v>
      </c>
      <c r="C34">
        <v>6</v>
      </c>
      <c r="D34">
        <v>20</v>
      </c>
      <c r="E34">
        <v>30</v>
      </c>
      <c r="F34">
        <v>15</v>
      </c>
      <c r="G34">
        <v>4</v>
      </c>
      <c r="H34">
        <v>7</v>
      </c>
      <c r="J34">
        <v>1149</v>
      </c>
      <c r="K34">
        <v>6</v>
      </c>
      <c r="L34">
        <v>15</v>
      </c>
      <c r="M34">
        <v>20</v>
      </c>
      <c r="N34">
        <v>30</v>
      </c>
      <c r="O34">
        <v>38</v>
      </c>
      <c r="P34" s="16">
        <v>4</v>
      </c>
      <c r="Q34" s="16">
        <v>7</v>
      </c>
    </row>
    <row r="35" spans="1:17" ht="18.75" x14ac:dyDescent="0.3">
      <c r="A35">
        <v>1148</v>
      </c>
      <c r="B35">
        <v>5</v>
      </c>
      <c r="C35">
        <v>7</v>
      </c>
      <c r="D35">
        <v>37</v>
      </c>
      <c r="E35">
        <v>25</v>
      </c>
      <c r="F35">
        <v>21</v>
      </c>
      <c r="G35">
        <v>3</v>
      </c>
      <c r="H35">
        <v>4</v>
      </c>
      <c r="J35">
        <v>1148</v>
      </c>
      <c r="K35">
        <v>5</v>
      </c>
      <c r="L35">
        <v>7</v>
      </c>
      <c r="M35">
        <v>21</v>
      </c>
      <c r="N35">
        <v>25</v>
      </c>
      <c r="O35">
        <v>37</v>
      </c>
      <c r="P35" s="16">
        <v>3</v>
      </c>
      <c r="Q35" s="16">
        <v>4</v>
      </c>
    </row>
    <row r="36" spans="1:17" ht="18.75" x14ac:dyDescent="0.3">
      <c r="A36">
        <v>1147</v>
      </c>
      <c r="B36">
        <v>10</v>
      </c>
      <c r="C36">
        <v>32</v>
      </c>
      <c r="D36">
        <v>45</v>
      </c>
      <c r="E36">
        <v>8</v>
      </c>
      <c r="F36">
        <v>3</v>
      </c>
      <c r="G36">
        <v>4</v>
      </c>
      <c r="H36">
        <v>12</v>
      </c>
      <c r="J36">
        <v>1147</v>
      </c>
      <c r="K36">
        <v>3</v>
      </c>
      <c r="L36">
        <v>8</v>
      </c>
      <c r="M36">
        <v>10</v>
      </c>
      <c r="N36">
        <v>32</v>
      </c>
      <c r="O36">
        <v>45</v>
      </c>
      <c r="P36" s="16">
        <v>4</v>
      </c>
      <c r="Q36" s="16">
        <v>12</v>
      </c>
    </row>
    <row r="37" spans="1:17" ht="18.75" x14ac:dyDescent="0.3">
      <c r="A37">
        <v>1146</v>
      </c>
      <c r="B37">
        <v>45</v>
      </c>
      <c r="C37">
        <v>40</v>
      </c>
      <c r="D37">
        <v>33</v>
      </c>
      <c r="E37">
        <v>1</v>
      </c>
      <c r="F37">
        <v>3</v>
      </c>
      <c r="G37">
        <v>4</v>
      </c>
      <c r="H37">
        <v>3</v>
      </c>
      <c r="J37">
        <v>1146</v>
      </c>
      <c r="K37">
        <v>1</v>
      </c>
      <c r="L37">
        <v>3</v>
      </c>
      <c r="M37">
        <v>33</v>
      </c>
      <c r="N37">
        <v>40</v>
      </c>
      <c r="O37">
        <v>45</v>
      </c>
      <c r="P37" s="16">
        <v>3</v>
      </c>
      <c r="Q37" s="16">
        <v>4</v>
      </c>
    </row>
    <row r="38" spans="1:17" ht="18.75" x14ac:dyDescent="0.3">
      <c r="A38">
        <v>1145</v>
      </c>
      <c r="B38">
        <v>32</v>
      </c>
      <c r="C38">
        <v>18</v>
      </c>
      <c r="D38">
        <v>9</v>
      </c>
      <c r="E38">
        <v>38</v>
      </c>
      <c r="F38">
        <v>46</v>
      </c>
      <c r="G38">
        <v>2</v>
      </c>
      <c r="H38">
        <v>3</v>
      </c>
      <c r="J38">
        <v>1145</v>
      </c>
      <c r="K38">
        <v>9</v>
      </c>
      <c r="L38">
        <v>18</v>
      </c>
      <c r="M38">
        <v>32</v>
      </c>
      <c r="N38">
        <v>38</v>
      </c>
      <c r="O38">
        <v>46</v>
      </c>
      <c r="P38" s="16">
        <v>2</v>
      </c>
      <c r="Q38" s="16">
        <v>3</v>
      </c>
    </row>
    <row r="39" spans="1:17" ht="18.75" x14ac:dyDescent="0.3">
      <c r="A39">
        <v>1144</v>
      </c>
      <c r="B39">
        <v>50</v>
      </c>
      <c r="C39">
        <v>31</v>
      </c>
      <c r="D39">
        <v>27</v>
      </c>
      <c r="E39">
        <v>4</v>
      </c>
      <c r="F39">
        <v>23</v>
      </c>
      <c r="G39">
        <v>1</v>
      </c>
      <c r="H39">
        <v>8</v>
      </c>
      <c r="J39">
        <v>1144</v>
      </c>
      <c r="K39">
        <v>4</v>
      </c>
      <c r="L39">
        <v>23</v>
      </c>
      <c r="M39">
        <v>27</v>
      </c>
      <c r="N39">
        <v>31</v>
      </c>
      <c r="O39">
        <v>50</v>
      </c>
      <c r="P39" s="16">
        <v>1</v>
      </c>
      <c r="Q39" s="16">
        <v>8</v>
      </c>
    </row>
    <row r="40" spans="1:17" ht="18.75" x14ac:dyDescent="0.3">
      <c r="A40">
        <v>1143</v>
      </c>
      <c r="B40">
        <v>47</v>
      </c>
      <c r="C40">
        <v>5</v>
      </c>
      <c r="D40">
        <v>28</v>
      </c>
      <c r="E40">
        <v>30</v>
      </c>
      <c r="F40">
        <v>14</v>
      </c>
      <c r="G40">
        <v>11</v>
      </c>
      <c r="H40">
        <v>4</v>
      </c>
      <c r="J40">
        <v>1143</v>
      </c>
      <c r="K40">
        <v>5</v>
      </c>
      <c r="L40">
        <v>14</v>
      </c>
      <c r="M40">
        <v>28</v>
      </c>
      <c r="N40">
        <v>30</v>
      </c>
      <c r="O40">
        <v>47</v>
      </c>
      <c r="P40" s="16">
        <v>4</v>
      </c>
      <c r="Q40" s="16">
        <v>11</v>
      </c>
    </row>
    <row r="41" spans="1:17" ht="18.75" x14ac:dyDescent="0.3">
      <c r="A41">
        <v>1142</v>
      </c>
      <c r="B41">
        <v>4</v>
      </c>
      <c r="C41">
        <v>42</v>
      </c>
      <c r="D41">
        <v>30</v>
      </c>
      <c r="E41">
        <v>38</v>
      </c>
      <c r="F41">
        <v>31</v>
      </c>
      <c r="G41">
        <v>4</v>
      </c>
      <c r="H41">
        <v>6</v>
      </c>
      <c r="J41">
        <v>1142</v>
      </c>
      <c r="K41">
        <v>4</v>
      </c>
      <c r="L41">
        <v>30</v>
      </c>
      <c r="M41">
        <v>31</v>
      </c>
      <c r="N41">
        <v>38</v>
      </c>
      <c r="O41">
        <v>42</v>
      </c>
      <c r="P41" s="16">
        <v>4</v>
      </c>
      <c r="Q41" s="16">
        <v>6</v>
      </c>
    </row>
    <row r="42" spans="1:17" ht="18.75" x14ac:dyDescent="0.3">
      <c r="A42">
        <v>1141</v>
      </c>
      <c r="B42">
        <v>42</v>
      </c>
      <c r="C42">
        <v>46</v>
      </c>
      <c r="D42">
        <v>4</v>
      </c>
      <c r="E42">
        <v>16</v>
      </c>
      <c r="F42">
        <v>32</v>
      </c>
      <c r="G42">
        <v>12</v>
      </c>
      <c r="H42">
        <v>8</v>
      </c>
      <c r="J42">
        <v>1141</v>
      </c>
      <c r="K42">
        <v>4</v>
      </c>
      <c r="L42">
        <v>16</v>
      </c>
      <c r="M42">
        <v>32</v>
      </c>
      <c r="N42">
        <v>42</v>
      </c>
      <c r="O42">
        <v>46</v>
      </c>
      <c r="P42" s="16">
        <v>8</v>
      </c>
      <c r="Q42" s="16">
        <v>12</v>
      </c>
    </row>
    <row r="43" spans="1:17" ht="18.75" x14ac:dyDescent="0.3">
      <c r="A43">
        <v>1140</v>
      </c>
      <c r="B43">
        <v>31</v>
      </c>
      <c r="C43">
        <v>36</v>
      </c>
      <c r="D43">
        <v>50</v>
      </c>
      <c r="E43">
        <v>14</v>
      </c>
      <c r="F43">
        <v>3</v>
      </c>
      <c r="G43">
        <v>12</v>
      </c>
      <c r="H43">
        <v>1</v>
      </c>
      <c r="J43">
        <v>1140</v>
      </c>
      <c r="K43">
        <v>3</v>
      </c>
      <c r="L43">
        <v>14</v>
      </c>
      <c r="M43">
        <v>31</v>
      </c>
      <c r="N43">
        <v>36</v>
      </c>
      <c r="O43">
        <v>50</v>
      </c>
      <c r="P43" s="16">
        <v>1</v>
      </c>
      <c r="Q43" s="16">
        <v>12</v>
      </c>
    </row>
    <row r="44" spans="1:17" ht="18.75" x14ac:dyDescent="0.3">
      <c r="A44">
        <v>1139</v>
      </c>
      <c r="B44">
        <v>43</v>
      </c>
      <c r="C44">
        <v>16</v>
      </c>
      <c r="D44">
        <v>49</v>
      </c>
      <c r="E44">
        <v>23</v>
      </c>
      <c r="F44">
        <v>42</v>
      </c>
      <c r="G44">
        <v>12</v>
      </c>
      <c r="H44">
        <v>10</v>
      </c>
      <c r="J44">
        <v>1139</v>
      </c>
      <c r="K44">
        <v>16</v>
      </c>
      <c r="L44">
        <v>23</v>
      </c>
      <c r="M44">
        <v>42</v>
      </c>
      <c r="N44">
        <v>43</v>
      </c>
      <c r="O44">
        <v>49</v>
      </c>
      <c r="P44" s="16">
        <v>10</v>
      </c>
      <c r="Q44" s="16">
        <v>12</v>
      </c>
    </row>
    <row r="45" spans="1:17" ht="18.75" x14ac:dyDescent="0.3">
      <c r="A45">
        <v>1138</v>
      </c>
      <c r="B45">
        <v>18</v>
      </c>
      <c r="C45">
        <v>24</v>
      </c>
      <c r="D45">
        <v>2</v>
      </c>
      <c r="E45">
        <v>43</v>
      </c>
      <c r="F45">
        <v>15</v>
      </c>
      <c r="G45">
        <v>8</v>
      </c>
      <c r="H45">
        <v>12</v>
      </c>
      <c r="J45">
        <v>1138</v>
      </c>
      <c r="K45">
        <v>2</v>
      </c>
      <c r="L45">
        <v>15</v>
      </c>
      <c r="M45">
        <v>18</v>
      </c>
      <c r="N45">
        <v>24</v>
      </c>
      <c r="O45">
        <v>43</v>
      </c>
      <c r="P45" s="16">
        <v>8</v>
      </c>
      <c r="Q45" s="16">
        <v>12</v>
      </c>
    </row>
    <row r="46" spans="1:17" ht="18.75" x14ac:dyDescent="0.3">
      <c r="A46">
        <v>1137</v>
      </c>
      <c r="B46">
        <v>31</v>
      </c>
      <c r="C46">
        <v>1</v>
      </c>
      <c r="D46">
        <v>15</v>
      </c>
      <c r="E46">
        <v>25</v>
      </c>
      <c r="F46">
        <v>18</v>
      </c>
      <c r="G46">
        <v>9</v>
      </c>
      <c r="H46">
        <v>11</v>
      </c>
      <c r="J46">
        <v>1137</v>
      </c>
      <c r="K46">
        <v>1</v>
      </c>
      <c r="L46">
        <v>15</v>
      </c>
      <c r="M46">
        <v>18</v>
      </c>
      <c r="N46">
        <v>25</v>
      </c>
      <c r="O46">
        <v>31</v>
      </c>
      <c r="P46" s="16">
        <v>9</v>
      </c>
      <c r="Q46" s="16">
        <v>11</v>
      </c>
    </row>
    <row r="47" spans="1:17" ht="18.75" x14ac:dyDescent="0.3">
      <c r="A47">
        <v>1136</v>
      </c>
      <c r="B47">
        <v>43</v>
      </c>
      <c r="C47">
        <v>44</v>
      </c>
      <c r="D47">
        <v>20</v>
      </c>
      <c r="E47">
        <v>18</v>
      </c>
      <c r="F47">
        <v>36</v>
      </c>
      <c r="G47">
        <v>9</v>
      </c>
      <c r="H47">
        <v>3</v>
      </c>
      <c r="J47">
        <v>1136</v>
      </c>
      <c r="K47">
        <v>18</v>
      </c>
      <c r="L47">
        <v>20</v>
      </c>
      <c r="M47">
        <v>36</v>
      </c>
      <c r="N47">
        <v>43</v>
      </c>
      <c r="O47">
        <v>44</v>
      </c>
      <c r="P47" s="16">
        <v>3</v>
      </c>
      <c r="Q47" s="16">
        <v>9</v>
      </c>
    </row>
    <row r="48" spans="1:17" ht="18.75" x14ac:dyDescent="0.3">
      <c r="A48">
        <v>1135</v>
      </c>
      <c r="B48">
        <v>30</v>
      </c>
      <c r="C48">
        <v>29</v>
      </c>
      <c r="D48">
        <v>28</v>
      </c>
      <c r="E48">
        <v>36</v>
      </c>
      <c r="F48">
        <v>16</v>
      </c>
      <c r="G48">
        <v>10</v>
      </c>
      <c r="H48">
        <v>8</v>
      </c>
      <c r="J48">
        <v>1135</v>
      </c>
      <c r="K48">
        <v>16</v>
      </c>
      <c r="L48">
        <v>28</v>
      </c>
      <c r="M48">
        <v>29</v>
      </c>
      <c r="N48">
        <v>30</v>
      </c>
      <c r="O48">
        <v>36</v>
      </c>
      <c r="P48" s="16">
        <v>8</v>
      </c>
      <c r="Q48" s="16">
        <v>10</v>
      </c>
    </row>
    <row r="49" spans="1:17" ht="18.75" x14ac:dyDescent="0.3">
      <c r="A49">
        <v>1134</v>
      </c>
      <c r="B49">
        <v>26</v>
      </c>
      <c r="C49">
        <v>38</v>
      </c>
      <c r="D49">
        <v>36</v>
      </c>
      <c r="E49">
        <v>43</v>
      </c>
      <c r="F49">
        <v>7</v>
      </c>
      <c r="G49">
        <v>12</v>
      </c>
      <c r="H49">
        <v>6</v>
      </c>
      <c r="J49">
        <v>1134</v>
      </c>
      <c r="K49">
        <v>7</v>
      </c>
      <c r="L49">
        <v>26</v>
      </c>
      <c r="M49">
        <v>36</v>
      </c>
      <c r="N49">
        <v>38</v>
      </c>
      <c r="O49">
        <v>43</v>
      </c>
      <c r="P49" s="16">
        <v>6</v>
      </c>
      <c r="Q49" s="16">
        <v>12</v>
      </c>
    </row>
    <row r="50" spans="1:17" ht="18.75" x14ac:dyDescent="0.3">
      <c r="A50">
        <v>1133</v>
      </c>
      <c r="B50">
        <v>25</v>
      </c>
      <c r="C50">
        <v>34</v>
      </c>
      <c r="D50">
        <v>20</v>
      </c>
      <c r="E50">
        <v>42</v>
      </c>
      <c r="F50">
        <v>45</v>
      </c>
      <c r="G50">
        <v>6</v>
      </c>
      <c r="H50">
        <v>11</v>
      </c>
      <c r="J50">
        <v>1133</v>
      </c>
      <c r="K50">
        <v>20</v>
      </c>
      <c r="L50">
        <v>25</v>
      </c>
      <c r="M50">
        <v>34</v>
      </c>
      <c r="N50">
        <v>42</v>
      </c>
      <c r="O50">
        <v>45</v>
      </c>
      <c r="P50" s="16">
        <v>6</v>
      </c>
      <c r="Q50" s="16">
        <v>11</v>
      </c>
    </row>
    <row r="51" spans="1:17" ht="18.75" x14ac:dyDescent="0.3">
      <c r="A51">
        <v>1132</v>
      </c>
      <c r="B51">
        <v>17</v>
      </c>
      <c r="C51">
        <v>23</v>
      </c>
      <c r="D51">
        <v>11</v>
      </c>
      <c r="E51">
        <v>22</v>
      </c>
      <c r="F51">
        <v>41</v>
      </c>
      <c r="G51">
        <v>11</v>
      </c>
      <c r="H51">
        <v>6</v>
      </c>
      <c r="J51">
        <v>1132</v>
      </c>
      <c r="K51">
        <v>11</v>
      </c>
      <c r="L51">
        <v>17</v>
      </c>
      <c r="M51">
        <v>22</v>
      </c>
      <c r="N51">
        <v>23</v>
      </c>
      <c r="O51">
        <v>41</v>
      </c>
      <c r="P51" s="16">
        <v>6</v>
      </c>
      <c r="Q51" s="16">
        <v>11</v>
      </c>
    </row>
    <row r="52" spans="1:17" ht="18.75" x14ac:dyDescent="0.3">
      <c r="A52">
        <v>1131</v>
      </c>
      <c r="B52">
        <v>40</v>
      </c>
      <c r="C52">
        <v>23</v>
      </c>
      <c r="D52">
        <v>2</v>
      </c>
      <c r="E52">
        <v>4</v>
      </c>
      <c r="F52">
        <v>39</v>
      </c>
      <c r="G52">
        <v>3</v>
      </c>
      <c r="H52">
        <v>9</v>
      </c>
      <c r="J52">
        <v>1131</v>
      </c>
      <c r="K52">
        <v>2</v>
      </c>
      <c r="L52">
        <v>4</v>
      </c>
      <c r="M52">
        <v>23</v>
      </c>
      <c r="N52">
        <v>39</v>
      </c>
      <c r="O52">
        <v>40</v>
      </c>
      <c r="P52" s="16">
        <v>3</v>
      </c>
      <c r="Q52" s="16">
        <v>9</v>
      </c>
    </row>
    <row r="53" spans="1:17" ht="18.75" x14ac:dyDescent="0.3">
      <c r="A53">
        <v>1130</v>
      </c>
      <c r="B53">
        <v>15</v>
      </c>
      <c r="C53">
        <v>2</v>
      </c>
      <c r="D53">
        <v>43</v>
      </c>
      <c r="E53">
        <v>40</v>
      </c>
      <c r="F53">
        <v>46</v>
      </c>
      <c r="G53">
        <v>3</v>
      </c>
      <c r="H53">
        <v>6</v>
      </c>
      <c r="J53">
        <v>1130</v>
      </c>
      <c r="K53">
        <v>2</v>
      </c>
      <c r="L53">
        <v>15</v>
      </c>
      <c r="M53">
        <v>40</v>
      </c>
      <c r="N53">
        <v>43</v>
      </c>
      <c r="O53">
        <v>46</v>
      </c>
      <c r="P53" s="16">
        <v>3</v>
      </c>
      <c r="Q53" s="16">
        <v>6</v>
      </c>
    </row>
    <row r="54" spans="1:17" ht="18.75" x14ac:dyDescent="0.3">
      <c r="A54">
        <v>1129</v>
      </c>
      <c r="B54">
        <v>4</v>
      </c>
      <c r="C54">
        <v>50</v>
      </c>
      <c r="D54">
        <v>6</v>
      </c>
      <c r="E54">
        <v>27</v>
      </c>
      <c r="F54">
        <v>48</v>
      </c>
      <c r="G54">
        <v>1</v>
      </c>
      <c r="H54">
        <v>11</v>
      </c>
      <c r="J54">
        <v>1129</v>
      </c>
      <c r="K54">
        <v>4</v>
      </c>
      <c r="L54">
        <v>6</v>
      </c>
      <c r="M54">
        <v>27</v>
      </c>
      <c r="N54">
        <v>48</v>
      </c>
      <c r="O54">
        <v>50</v>
      </c>
      <c r="P54" s="16">
        <v>1</v>
      </c>
      <c r="Q54" s="16">
        <v>11</v>
      </c>
    </row>
    <row r="55" spans="1:17" ht="18.75" x14ac:dyDescent="0.3">
      <c r="A55">
        <v>1128</v>
      </c>
      <c r="B55">
        <v>49</v>
      </c>
      <c r="C55">
        <v>14</v>
      </c>
      <c r="D55">
        <v>4</v>
      </c>
      <c r="E55">
        <v>1</v>
      </c>
      <c r="F55">
        <v>21</v>
      </c>
      <c r="G55">
        <v>2</v>
      </c>
      <c r="H55">
        <v>12</v>
      </c>
      <c r="J55">
        <v>1128</v>
      </c>
      <c r="K55">
        <v>1</v>
      </c>
      <c r="L55">
        <v>4</v>
      </c>
      <c r="M55">
        <v>14</v>
      </c>
      <c r="N55">
        <v>21</v>
      </c>
      <c r="O55">
        <v>49</v>
      </c>
      <c r="P55" s="16">
        <v>2</v>
      </c>
      <c r="Q55" s="16">
        <v>12</v>
      </c>
    </row>
    <row r="56" spans="1:17" ht="18.75" x14ac:dyDescent="0.3">
      <c r="A56">
        <v>1127</v>
      </c>
      <c r="B56">
        <v>3</v>
      </c>
      <c r="C56">
        <v>33</v>
      </c>
      <c r="D56">
        <v>26</v>
      </c>
      <c r="E56">
        <v>8</v>
      </c>
      <c r="F56">
        <v>45</v>
      </c>
      <c r="G56">
        <v>10</v>
      </c>
      <c r="H56">
        <v>7</v>
      </c>
      <c r="J56">
        <v>1127</v>
      </c>
      <c r="K56">
        <v>3</v>
      </c>
      <c r="L56">
        <v>8</v>
      </c>
      <c r="M56">
        <v>26</v>
      </c>
      <c r="N56">
        <v>33</v>
      </c>
      <c r="O56">
        <v>45</v>
      </c>
      <c r="P56" s="16">
        <v>7</v>
      </c>
      <c r="Q56" s="16">
        <v>10</v>
      </c>
    </row>
    <row r="57" spans="1:17" ht="18.75" x14ac:dyDescent="0.3">
      <c r="A57">
        <v>1126</v>
      </c>
      <c r="B57">
        <v>30</v>
      </c>
      <c r="C57">
        <v>8</v>
      </c>
      <c r="D57">
        <v>48</v>
      </c>
      <c r="E57">
        <v>33</v>
      </c>
      <c r="F57">
        <v>38</v>
      </c>
      <c r="G57">
        <v>10</v>
      </c>
      <c r="H57">
        <v>2</v>
      </c>
      <c r="J57">
        <v>1126</v>
      </c>
      <c r="K57">
        <v>8</v>
      </c>
      <c r="L57">
        <v>30</v>
      </c>
      <c r="M57">
        <v>33</v>
      </c>
      <c r="N57">
        <v>38</v>
      </c>
      <c r="O57">
        <v>48</v>
      </c>
      <c r="P57" s="16">
        <v>2</v>
      </c>
      <c r="Q57" s="16">
        <v>10</v>
      </c>
    </row>
    <row r="58" spans="1:17" ht="18.75" x14ac:dyDescent="0.3">
      <c r="A58">
        <v>1125</v>
      </c>
      <c r="B58">
        <v>15</v>
      </c>
      <c r="C58">
        <v>29</v>
      </c>
      <c r="D58">
        <v>12</v>
      </c>
      <c r="E58">
        <v>48</v>
      </c>
      <c r="F58">
        <v>1</v>
      </c>
      <c r="G58">
        <v>5</v>
      </c>
      <c r="H58">
        <v>3</v>
      </c>
      <c r="J58">
        <v>1125</v>
      </c>
      <c r="K58">
        <v>1</v>
      </c>
      <c r="L58">
        <v>12</v>
      </c>
      <c r="M58">
        <v>15</v>
      </c>
      <c r="N58">
        <v>29</v>
      </c>
      <c r="O58">
        <v>48</v>
      </c>
      <c r="P58" s="16">
        <v>3</v>
      </c>
      <c r="Q58" s="16">
        <v>5</v>
      </c>
    </row>
    <row r="59" spans="1:17" ht="18.75" x14ac:dyDescent="0.3">
      <c r="A59">
        <v>1124</v>
      </c>
      <c r="B59">
        <v>15</v>
      </c>
      <c r="C59">
        <v>21</v>
      </c>
      <c r="D59">
        <v>40</v>
      </c>
      <c r="E59">
        <v>23</v>
      </c>
      <c r="F59">
        <v>48</v>
      </c>
      <c r="G59">
        <v>3</v>
      </c>
      <c r="H59">
        <v>12</v>
      </c>
      <c r="J59">
        <v>1124</v>
      </c>
      <c r="K59">
        <v>15</v>
      </c>
      <c r="L59">
        <v>21</v>
      </c>
      <c r="M59">
        <v>23</v>
      </c>
      <c r="N59">
        <v>40</v>
      </c>
      <c r="O59">
        <v>48</v>
      </c>
      <c r="P59" s="16">
        <v>3</v>
      </c>
      <c r="Q59" s="16">
        <v>12</v>
      </c>
    </row>
    <row r="60" spans="1:17" ht="18.75" x14ac:dyDescent="0.3">
      <c r="A60">
        <v>1123</v>
      </c>
      <c r="B60">
        <v>20</v>
      </c>
      <c r="C60">
        <v>34</v>
      </c>
      <c r="D60">
        <v>16</v>
      </c>
      <c r="E60">
        <v>15</v>
      </c>
      <c r="F60">
        <v>50</v>
      </c>
      <c r="G60">
        <v>7</v>
      </c>
      <c r="H60">
        <v>4</v>
      </c>
      <c r="J60">
        <v>1123</v>
      </c>
      <c r="K60">
        <v>15</v>
      </c>
      <c r="L60">
        <v>16</v>
      </c>
      <c r="M60">
        <v>20</v>
      </c>
      <c r="N60">
        <v>34</v>
      </c>
      <c r="O60">
        <v>50</v>
      </c>
      <c r="P60" s="16">
        <v>4</v>
      </c>
      <c r="Q60" s="16">
        <v>7</v>
      </c>
    </row>
    <row r="61" spans="1:17" ht="18.75" x14ac:dyDescent="0.3">
      <c r="A61">
        <v>1122</v>
      </c>
      <c r="B61">
        <v>44</v>
      </c>
      <c r="C61">
        <v>39</v>
      </c>
      <c r="D61">
        <v>41</v>
      </c>
      <c r="E61">
        <v>14</v>
      </c>
      <c r="F61">
        <v>25</v>
      </c>
      <c r="G61">
        <v>8</v>
      </c>
      <c r="H61">
        <v>2</v>
      </c>
      <c r="J61">
        <v>1122</v>
      </c>
      <c r="K61">
        <v>14</v>
      </c>
      <c r="L61">
        <v>25</v>
      </c>
      <c r="M61">
        <v>39</v>
      </c>
      <c r="N61">
        <v>41</v>
      </c>
      <c r="O61">
        <v>44</v>
      </c>
      <c r="P61" s="16">
        <v>2</v>
      </c>
      <c r="Q61" s="16">
        <v>8</v>
      </c>
    </row>
    <row r="62" spans="1:17" ht="18.75" x14ac:dyDescent="0.3">
      <c r="A62">
        <v>1121</v>
      </c>
      <c r="B62">
        <v>26</v>
      </c>
      <c r="C62">
        <v>7</v>
      </c>
      <c r="D62">
        <v>19</v>
      </c>
      <c r="E62">
        <v>50</v>
      </c>
      <c r="F62">
        <v>42</v>
      </c>
      <c r="G62">
        <v>9</v>
      </c>
      <c r="H62">
        <v>4</v>
      </c>
      <c r="J62">
        <v>1121</v>
      </c>
      <c r="K62">
        <v>7</v>
      </c>
      <c r="L62">
        <v>19</v>
      </c>
      <c r="M62">
        <v>26</v>
      </c>
      <c r="N62">
        <v>42</v>
      </c>
      <c r="O62">
        <v>50</v>
      </c>
      <c r="P62" s="16">
        <v>4</v>
      </c>
      <c r="Q62" s="16">
        <v>9</v>
      </c>
    </row>
    <row r="63" spans="1:17" ht="18.75" x14ac:dyDescent="0.3">
      <c r="A63">
        <v>1120</v>
      </c>
      <c r="B63">
        <v>26</v>
      </c>
      <c r="C63">
        <v>23</v>
      </c>
      <c r="D63">
        <v>49</v>
      </c>
      <c r="E63">
        <v>33</v>
      </c>
      <c r="F63">
        <v>38</v>
      </c>
      <c r="G63">
        <v>1</v>
      </c>
      <c r="H63">
        <v>12</v>
      </c>
      <c r="J63">
        <v>1120</v>
      </c>
      <c r="K63">
        <v>23</v>
      </c>
      <c r="L63">
        <v>26</v>
      </c>
      <c r="M63">
        <v>33</v>
      </c>
      <c r="N63">
        <v>38</v>
      </c>
      <c r="O63">
        <v>49</v>
      </c>
      <c r="P63" s="16">
        <v>1</v>
      </c>
      <c r="Q63" s="16">
        <v>12</v>
      </c>
    </row>
    <row r="64" spans="1:17" ht="18.75" x14ac:dyDescent="0.3">
      <c r="A64">
        <v>1119</v>
      </c>
      <c r="B64">
        <v>36</v>
      </c>
      <c r="C64">
        <v>38</v>
      </c>
      <c r="D64">
        <v>23</v>
      </c>
      <c r="E64">
        <v>21</v>
      </c>
      <c r="F64">
        <v>7</v>
      </c>
      <c r="G64">
        <v>6</v>
      </c>
      <c r="H64">
        <v>8</v>
      </c>
      <c r="J64">
        <v>1119</v>
      </c>
      <c r="K64">
        <v>7</v>
      </c>
      <c r="L64">
        <v>21</v>
      </c>
      <c r="M64">
        <v>23</v>
      </c>
      <c r="N64">
        <v>36</v>
      </c>
      <c r="O64">
        <v>38</v>
      </c>
      <c r="P64" s="16">
        <v>6</v>
      </c>
      <c r="Q64" s="16">
        <v>8</v>
      </c>
    </row>
    <row r="65" spans="1:17" ht="18.75" x14ac:dyDescent="0.3">
      <c r="A65">
        <v>1118</v>
      </c>
      <c r="B65">
        <v>43</v>
      </c>
      <c r="C65">
        <v>46</v>
      </c>
      <c r="D65">
        <v>8</v>
      </c>
      <c r="E65">
        <v>32</v>
      </c>
      <c r="F65">
        <v>19</v>
      </c>
      <c r="G65">
        <v>8</v>
      </c>
      <c r="H65">
        <v>2</v>
      </c>
      <c r="J65">
        <v>1118</v>
      </c>
      <c r="K65">
        <v>8</v>
      </c>
      <c r="L65">
        <v>19</v>
      </c>
      <c r="M65">
        <v>32</v>
      </c>
      <c r="N65">
        <v>43</v>
      </c>
      <c r="O65">
        <v>46</v>
      </c>
      <c r="P65" s="16">
        <v>2</v>
      </c>
      <c r="Q65" s="16">
        <v>8</v>
      </c>
    </row>
    <row r="66" spans="1:17" ht="18.75" x14ac:dyDescent="0.3">
      <c r="A66">
        <v>1117</v>
      </c>
      <c r="B66">
        <v>39</v>
      </c>
      <c r="C66">
        <v>46</v>
      </c>
      <c r="D66">
        <v>9</v>
      </c>
      <c r="E66">
        <v>22</v>
      </c>
      <c r="F66">
        <v>15</v>
      </c>
      <c r="G66">
        <v>5</v>
      </c>
      <c r="H66">
        <v>4</v>
      </c>
      <c r="J66">
        <v>1117</v>
      </c>
      <c r="K66">
        <v>9</v>
      </c>
      <c r="L66">
        <v>15</v>
      </c>
      <c r="M66">
        <v>22</v>
      </c>
      <c r="N66">
        <v>39</v>
      </c>
      <c r="O66">
        <v>46</v>
      </c>
      <c r="P66" s="16">
        <v>4</v>
      </c>
      <c r="Q66" s="16">
        <v>5</v>
      </c>
    </row>
    <row r="67" spans="1:17" ht="18.75" x14ac:dyDescent="0.3">
      <c r="A67">
        <v>1116</v>
      </c>
      <c r="B67">
        <v>29</v>
      </c>
      <c r="C67">
        <v>17</v>
      </c>
      <c r="D67">
        <v>40</v>
      </c>
      <c r="E67">
        <v>24</v>
      </c>
      <c r="F67">
        <v>18</v>
      </c>
      <c r="G67">
        <v>4</v>
      </c>
      <c r="H67">
        <v>5</v>
      </c>
      <c r="J67">
        <v>1116</v>
      </c>
      <c r="K67">
        <v>17</v>
      </c>
      <c r="L67">
        <v>18</v>
      </c>
      <c r="M67">
        <v>24</v>
      </c>
      <c r="N67">
        <v>29</v>
      </c>
      <c r="O67">
        <v>40</v>
      </c>
      <c r="P67" s="16">
        <v>4</v>
      </c>
      <c r="Q67" s="16">
        <v>5</v>
      </c>
    </row>
    <row r="68" spans="1:17" ht="18.75" x14ac:dyDescent="0.3">
      <c r="A68">
        <v>1115</v>
      </c>
      <c r="B68">
        <v>20</v>
      </c>
      <c r="C68">
        <v>43</v>
      </c>
      <c r="D68">
        <v>6</v>
      </c>
      <c r="E68">
        <v>38</v>
      </c>
      <c r="F68">
        <v>11</v>
      </c>
      <c r="G68">
        <v>4</v>
      </c>
      <c r="H68">
        <v>2</v>
      </c>
      <c r="J68">
        <v>1115</v>
      </c>
      <c r="K68">
        <v>6</v>
      </c>
      <c r="L68">
        <v>11</v>
      </c>
      <c r="M68">
        <v>20</v>
      </c>
      <c r="N68">
        <v>38</v>
      </c>
      <c r="O68">
        <v>43</v>
      </c>
      <c r="P68" s="16">
        <v>2</v>
      </c>
      <c r="Q68" s="16">
        <v>4</v>
      </c>
    </row>
    <row r="69" spans="1:17" ht="18.75" x14ac:dyDescent="0.3">
      <c r="A69">
        <v>1114</v>
      </c>
      <c r="B69">
        <v>13</v>
      </c>
      <c r="C69">
        <v>16</v>
      </c>
      <c r="D69">
        <v>15</v>
      </c>
      <c r="E69">
        <v>41</v>
      </c>
      <c r="F69">
        <v>28</v>
      </c>
      <c r="G69">
        <v>4</v>
      </c>
      <c r="H69">
        <v>5</v>
      </c>
      <c r="J69">
        <v>1114</v>
      </c>
      <c r="K69">
        <v>13</v>
      </c>
      <c r="L69">
        <v>15</v>
      </c>
      <c r="M69">
        <v>16</v>
      </c>
      <c r="N69">
        <v>28</v>
      </c>
      <c r="O69">
        <v>41</v>
      </c>
      <c r="P69" s="16">
        <v>4</v>
      </c>
      <c r="Q69" s="16">
        <v>5</v>
      </c>
    </row>
    <row r="70" spans="1:17" ht="18.75" x14ac:dyDescent="0.3">
      <c r="A70">
        <v>1113</v>
      </c>
      <c r="B70">
        <v>48</v>
      </c>
      <c r="C70">
        <v>11</v>
      </c>
      <c r="D70">
        <v>1</v>
      </c>
      <c r="E70">
        <v>37</v>
      </c>
      <c r="F70">
        <v>41</v>
      </c>
      <c r="G70">
        <v>8</v>
      </c>
      <c r="H70">
        <v>12</v>
      </c>
      <c r="J70">
        <v>1113</v>
      </c>
      <c r="K70">
        <v>1</v>
      </c>
      <c r="L70">
        <v>11</v>
      </c>
      <c r="M70">
        <v>37</v>
      </c>
      <c r="N70">
        <v>41</v>
      </c>
      <c r="O70">
        <v>48</v>
      </c>
      <c r="P70" s="16">
        <v>8</v>
      </c>
      <c r="Q70" s="16">
        <v>12</v>
      </c>
    </row>
    <row r="71" spans="1:17" ht="18.75" x14ac:dyDescent="0.3">
      <c r="A71">
        <v>1112</v>
      </c>
      <c r="B71">
        <v>8</v>
      </c>
      <c r="C71">
        <v>31</v>
      </c>
      <c r="D71">
        <v>5</v>
      </c>
      <c r="E71">
        <v>10</v>
      </c>
      <c r="F71">
        <v>13</v>
      </c>
      <c r="G71">
        <v>6</v>
      </c>
      <c r="H71">
        <v>3</v>
      </c>
      <c r="J71">
        <v>1112</v>
      </c>
      <c r="K71">
        <v>5</v>
      </c>
      <c r="L71">
        <v>8</v>
      </c>
      <c r="M71">
        <v>10</v>
      </c>
      <c r="N71">
        <v>13</v>
      </c>
      <c r="O71">
        <v>31</v>
      </c>
      <c r="P71" s="16">
        <v>3</v>
      </c>
      <c r="Q71" s="16">
        <v>6</v>
      </c>
    </row>
    <row r="72" spans="1:17" ht="18.75" x14ac:dyDescent="0.3">
      <c r="A72">
        <v>1111</v>
      </c>
      <c r="B72">
        <v>20</v>
      </c>
      <c r="C72">
        <v>16</v>
      </c>
      <c r="D72">
        <v>4</v>
      </c>
      <c r="E72">
        <v>31</v>
      </c>
      <c r="F72">
        <v>39</v>
      </c>
      <c r="G72">
        <v>2</v>
      </c>
      <c r="H72">
        <v>12</v>
      </c>
      <c r="J72">
        <v>1111</v>
      </c>
      <c r="K72">
        <v>4</v>
      </c>
      <c r="L72">
        <v>16</v>
      </c>
      <c r="M72">
        <v>20</v>
      </c>
      <c r="N72">
        <v>31</v>
      </c>
      <c r="O72">
        <v>39</v>
      </c>
      <c r="P72" s="16">
        <v>2</v>
      </c>
      <c r="Q72" s="16">
        <v>12</v>
      </c>
    </row>
    <row r="73" spans="1:17" ht="18.75" x14ac:dyDescent="0.3">
      <c r="A73">
        <v>1110</v>
      </c>
      <c r="B73">
        <v>22</v>
      </c>
      <c r="C73">
        <v>34</v>
      </c>
      <c r="D73">
        <v>3</v>
      </c>
      <c r="E73">
        <v>50</v>
      </c>
      <c r="F73">
        <v>49</v>
      </c>
      <c r="G73">
        <v>11</v>
      </c>
      <c r="H73">
        <v>8</v>
      </c>
      <c r="J73">
        <v>1110</v>
      </c>
      <c r="K73">
        <v>3</v>
      </c>
      <c r="L73">
        <v>22</v>
      </c>
      <c r="M73">
        <v>34</v>
      </c>
      <c r="N73">
        <v>49</v>
      </c>
      <c r="O73">
        <v>50</v>
      </c>
      <c r="P73" s="16">
        <v>8</v>
      </c>
      <c r="Q73" s="16">
        <v>11</v>
      </c>
    </row>
    <row r="74" spans="1:17" ht="18.75" x14ac:dyDescent="0.3">
      <c r="A74">
        <v>1109</v>
      </c>
      <c r="B74">
        <v>17</v>
      </c>
      <c r="C74">
        <v>35</v>
      </c>
      <c r="D74">
        <v>25</v>
      </c>
      <c r="E74">
        <v>39</v>
      </c>
      <c r="F74">
        <v>44</v>
      </c>
      <c r="G74">
        <v>5</v>
      </c>
      <c r="H74">
        <v>2</v>
      </c>
      <c r="J74">
        <v>1109</v>
      </c>
      <c r="K74">
        <v>17</v>
      </c>
      <c r="L74">
        <v>25</v>
      </c>
      <c r="M74">
        <v>35</v>
      </c>
      <c r="N74">
        <v>39</v>
      </c>
      <c r="O74">
        <v>44</v>
      </c>
      <c r="P74" s="16">
        <v>2</v>
      </c>
      <c r="Q74" s="16">
        <v>5</v>
      </c>
    </row>
    <row r="75" spans="1:17" ht="18.75" x14ac:dyDescent="0.3">
      <c r="A75">
        <v>1108</v>
      </c>
      <c r="B75">
        <v>23</v>
      </c>
      <c r="C75">
        <v>6</v>
      </c>
      <c r="D75">
        <v>12</v>
      </c>
      <c r="E75">
        <v>45</v>
      </c>
      <c r="F75">
        <v>39</v>
      </c>
      <c r="G75">
        <v>12</v>
      </c>
      <c r="H75">
        <v>9</v>
      </c>
      <c r="J75">
        <v>1108</v>
      </c>
      <c r="K75">
        <v>6</v>
      </c>
      <c r="L75">
        <v>12</v>
      </c>
      <c r="M75">
        <v>23</v>
      </c>
      <c r="N75">
        <v>39</v>
      </c>
      <c r="O75">
        <v>45</v>
      </c>
      <c r="P75" s="16">
        <v>9</v>
      </c>
      <c r="Q75" s="16">
        <v>12</v>
      </c>
    </row>
    <row r="76" spans="1:17" ht="18.75" x14ac:dyDescent="0.3">
      <c r="A76">
        <v>1107</v>
      </c>
      <c r="B76">
        <v>48</v>
      </c>
      <c r="C76">
        <v>42</v>
      </c>
      <c r="D76">
        <v>15</v>
      </c>
      <c r="E76">
        <v>17</v>
      </c>
      <c r="F76">
        <v>6</v>
      </c>
      <c r="G76">
        <v>4</v>
      </c>
      <c r="H76">
        <v>6</v>
      </c>
      <c r="J76">
        <v>1107</v>
      </c>
      <c r="K76">
        <v>6</v>
      </c>
      <c r="L76">
        <v>15</v>
      </c>
      <c r="M76">
        <v>17</v>
      </c>
      <c r="N76">
        <v>42</v>
      </c>
      <c r="O76">
        <v>48</v>
      </c>
      <c r="P76" s="16">
        <v>4</v>
      </c>
      <c r="Q76" s="16">
        <v>6</v>
      </c>
    </row>
    <row r="77" spans="1:17" ht="18.75" x14ac:dyDescent="0.3">
      <c r="A77">
        <v>1106</v>
      </c>
      <c r="B77">
        <v>24</v>
      </c>
      <c r="C77">
        <v>40</v>
      </c>
      <c r="D77">
        <v>12</v>
      </c>
      <c r="E77">
        <v>41</v>
      </c>
      <c r="F77">
        <v>46</v>
      </c>
      <c r="G77">
        <v>5</v>
      </c>
      <c r="H77">
        <v>12</v>
      </c>
      <c r="J77">
        <v>1106</v>
      </c>
      <c r="K77">
        <v>12</v>
      </c>
      <c r="L77">
        <v>24</v>
      </c>
      <c r="M77">
        <v>40</v>
      </c>
      <c r="N77">
        <v>41</v>
      </c>
      <c r="O77">
        <v>46</v>
      </c>
      <c r="P77" s="16">
        <v>5</v>
      </c>
      <c r="Q77" s="16">
        <v>12</v>
      </c>
    </row>
    <row r="78" spans="1:17" ht="18.75" x14ac:dyDescent="0.3">
      <c r="A78">
        <v>1105</v>
      </c>
      <c r="B78">
        <v>28</v>
      </c>
      <c r="C78">
        <v>44</v>
      </c>
      <c r="D78">
        <v>30</v>
      </c>
      <c r="E78">
        <v>23</v>
      </c>
      <c r="F78">
        <v>20</v>
      </c>
      <c r="G78">
        <v>3</v>
      </c>
      <c r="H78">
        <v>7</v>
      </c>
      <c r="J78">
        <v>1105</v>
      </c>
      <c r="K78">
        <v>20</v>
      </c>
      <c r="L78">
        <v>23</v>
      </c>
      <c r="M78">
        <v>28</v>
      </c>
      <c r="N78">
        <v>30</v>
      </c>
      <c r="O78">
        <v>44</v>
      </c>
      <c r="P78" s="16">
        <v>3</v>
      </c>
      <c r="Q78" s="16">
        <v>7</v>
      </c>
    </row>
    <row r="79" spans="1:17" ht="18.75" x14ac:dyDescent="0.3">
      <c r="A79">
        <v>1104</v>
      </c>
      <c r="B79">
        <v>44</v>
      </c>
      <c r="C79">
        <v>39</v>
      </c>
      <c r="D79">
        <v>3</v>
      </c>
      <c r="E79">
        <v>25</v>
      </c>
      <c r="F79">
        <v>16</v>
      </c>
      <c r="G79">
        <v>11</v>
      </c>
      <c r="H79">
        <v>7</v>
      </c>
      <c r="J79">
        <v>1104</v>
      </c>
      <c r="K79">
        <v>3</v>
      </c>
      <c r="L79">
        <v>16</v>
      </c>
      <c r="M79">
        <v>25</v>
      </c>
      <c r="N79">
        <v>39</v>
      </c>
      <c r="O79">
        <v>44</v>
      </c>
      <c r="P79" s="16">
        <v>7</v>
      </c>
      <c r="Q79" s="16">
        <v>11</v>
      </c>
    </row>
    <row r="80" spans="1:17" ht="18.75" x14ac:dyDescent="0.3">
      <c r="A80">
        <v>1103</v>
      </c>
      <c r="B80">
        <v>39</v>
      </c>
      <c r="C80">
        <v>15</v>
      </c>
      <c r="D80">
        <v>33</v>
      </c>
      <c r="E80">
        <v>27</v>
      </c>
      <c r="F80">
        <v>50</v>
      </c>
      <c r="G80">
        <v>6</v>
      </c>
      <c r="H80">
        <v>4</v>
      </c>
      <c r="J80">
        <v>1103</v>
      </c>
      <c r="K80">
        <v>15</v>
      </c>
      <c r="L80">
        <v>27</v>
      </c>
      <c r="M80">
        <v>33</v>
      </c>
      <c r="N80">
        <v>39</v>
      </c>
      <c r="O80">
        <v>50</v>
      </c>
      <c r="P80" s="16">
        <v>4</v>
      </c>
      <c r="Q80" s="16">
        <v>6</v>
      </c>
    </row>
    <row r="81" spans="1:17" ht="18.75" x14ac:dyDescent="0.3">
      <c r="A81">
        <v>1102</v>
      </c>
      <c r="B81">
        <v>48</v>
      </c>
      <c r="C81">
        <v>50</v>
      </c>
      <c r="D81">
        <v>34</v>
      </c>
      <c r="E81">
        <v>25</v>
      </c>
      <c r="F81">
        <v>5</v>
      </c>
      <c r="G81">
        <v>7</v>
      </c>
      <c r="H81">
        <v>6</v>
      </c>
      <c r="J81">
        <v>1102</v>
      </c>
      <c r="K81">
        <v>5</v>
      </c>
      <c r="L81">
        <v>25</v>
      </c>
      <c r="M81">
        <v>34</v>
      </c>
      <c r="N81">
        <v>48</v>
      </c>
      <c r="O81">
        <v>50</v>
      </c>
      <c r="P81" s="16">
        <v>6</v>
      </c>
      <c r="Q81" s="16">
        <v>7</v>
      </c>
    </row>
    <row r="82" spans="1:17" ht="18.75" x14ac:dyDescent="0.3">
      <c r="A82">
        <v>1101</v>
      </c>
      <c r="B82">
        <v>48</v>
      </c>
      <c r="C82">
        <v>14</v>
      </c>
      <c r="D82">
        <v>39</v>
      </c>
      <c r="E82">
        <v>46</v>
      </c>
      <c r="F82">
        <v>27</v>
      </c>
      <c r="G82">
        <v>11</v>
      </c>
      <c r="H82">
        <v>12</v>
      </c>
      <c r="J82">
        <v>1101</v>
      </c>
      <c r="K82">
        <v>14</v>
      </c>
      <c r="L82">
        <v>27</v>
      </c>
      <c r="M82">
        <v>39</v>
      </c>
      <c r="N82">
        <v>46</v>
      </c>
      <c r="O82">
        <v>48</v>
      </c>
      <c r="P82" s="16">
        <v>11</v>
      </c>
      <c r="Q82" s="16">
        <v>12</v>
      </c>
    </row>
    <row r="83" spans="1:17" ht="18.75" x14ac:dyDescent="0.3">
      <c r="A83">
        <v>1100</v>
      </c>
      <c r="B83">
        <v>45</v>
      </c>
      <c r="C83">
        <v>47</v>
      </c>
      <c r="D83">
        <v>29</v>
      </c>
      <c r="E83">
        <v>33</v>
      </c>
      <c r="F83">
        <v>1</v>
      </c>
      <c r="G83">
        <v>4</v>
      </c>
      <c r="H83">
        <v>8</v>
      </c>
      <c r="J83">
        <v>1100</v>
      </c>
      <c r="K83">
        <v>1</v>
      </c>
      <c r="L83">
        <v>29</v>
      </c>
      <c r="M83">
        <v>33</v>
      </c>
      <c r="N83">
        <v>45</v>
      </c>
      <c r="O83">
        <v>47</v>
      </c>
      <c r="P83" s="16">
        <v>4</v>
      </c>
      <c r="Q83" s="16">
        <v>8</v>
      </c>
    </row>
    <row r="84" spans="1:17" ht="18.75" x14ac:dyDescent="0.3">
      <c r="A84">
        <v>1099</v>
      </c>
      <c r="B84">
        <v>43</v>
      </c>
      <c r="C84">
        <v>3</v>
      </c>
      <c r="D84">
        <v>40</v>
      </c>
      <c r="E84">
        <v>16</v>
      </c>
      <c r="F84">
        <v>8</v>
      </c>
      <c r="G84">
        <v>8</v>
      </c>
      <c r="H84">
        <v>5</v>
      </c>
      <c r="J84">
        <v>1099</v>
      </c>
      <c r="K84">
        <v>3</v>
      </c>
      <c r="L84">
        <v>8</v>
      </c>
      <c r="M84">
        <v>16</v>
      </c>
      <c r="N84">
        <v>40</v>
      </c>
      <c r="O84">
        <v>43</v>
      </c>
      <c r="P84" s="16">
        <v>5</v>
      </c>
      <c r="Q84" s="16">
        <v>8</v>
      </c>
    </row>
    <row r="85" spans="1:17" ht="18.75" x14ac:dyDescent="0.3">
      <c r="A85">
        <v>1098</v>
      </c>
      <c r="B85">
        <v>35</v>
      </c>
      <c r="C85">
        <v>47</v>
      </c>
      <c r="D85">
        <v>28</v>
      </c>
      <c r="E85">
        <v>17</v>
      </c>
      <c r="F85">
        <v>12</v>
      </c>
      <c r="G85">
        <v>7</v>
      </c>
      <c r="H85">
        <v>11</v>
      </c>
      <c r="J85">
        <v>1098</v>
      </c>
      <c r="K85">
        <v>12</v>
      </c>
      <c r="L85">
        <v>17</v>
      </c>
      <c r="M85">
        <v>28</v>
      </c>
      <c r="N85">
        <v>35</v>
      </c>
      <c r="O85">
        <v>47</v>
      </c>
      <c r="P85" s="16">
        <v>7</v>
      </c>
      <c r="Q85" s="16">
        <v>11</v>
      </c>
    </row>
    <row r="86" spans="1:17" ht="18.75" x14ac:dyDescent="0.3">
      <c r="A86">
        <v>1097</v>
      </c>
      <c r="B86">
        <v>46</v>
      </c>
      <c r="C86">
        <v>40</v>
      </c>
      <c r="D86">
        <v>20</v>
      </c>
      <c r="E86">
        <v>23</v>
      </c>
      <c r="F86">
        <v>17</v>
      </c>
      <c r="G86">
        <v>9</v>
      </c>
      <c r="H86">
        <v>10</v>
      </c>
      <c r="J86">
        <v>1097</v>
      </c>
      <c r="K86">
        <v>17</v>
      </c>
      <c r="L86">
        <v>20</v>
      </c>
      <c r="M86">
        <v>23</v>
      </c>
      <c r="N86">
        <v>40</v>
      </c>
      <c r="O86">
        <v>46</v>
      </c>
      <c r="P86" s="16">
        <v>9</v>
      </c>
      <c r="Q86" s="16">
        <v>10</v>
      </c>
    </row>
    <row r="87" spans="1:17" ht="18.75" x14ac:dyDescent="0.3">
      <c r="A87">
        <v>1096</v>
      </c>
      <c r="B87">
        <v>46</v>
      </c>
      <c r="C87">
        <v>5</v>
      </c>
      <c r="D87">
        <v>50</v>
      </c>
      <c r="E87">
        <v>7</v>
      </c>
      <c r="F87">
        <v>11</v>
      </c>
      <c r="G87">
        <v>11</v>
      </c>
      <c r="H87">
        <v>8</v>
      </c>
      <c r="J87">
        <v>1096</v>
      </c>
      <c r="K87">
        <v>5</v>
      </c>
      <c r="L87">
        <v>7</v>
      </c>
      <c r="M87">
        <v>11</v>
      </c>
      <c r="N87">
        <v>46</v>
      </c>
      <c r="O87">
        <v>50</v>
      </c>
      <c r="P87" s="16">
        <v>8</v>
      </c>
      <c r="Q87" s="16">
        <v>11</v>
      </c>
    </row>
    <row r="88" spans="1:17" ht="18.75" x14ac:dyDescent="0.3">
      <c r="A88">
        <v>1095</v>
      </c>
      <c r="B88">
        <v>44</v>
      </c>
      <c r="C88">
        <v>39</v>
      </c>
      <c r="D88">
        <v>29</v>
      </c>
      <c r="E88">
        <v>26</v>
      </c>
      <c r="F88">
        <v>37</v>
      </c>
      <c r="G88">
        <v>9</v>
      </c>
      <c r="H88">
        <v>11</v>
      </c>
      <c r="J88">
        <v>1095</v>
      </c>
      <c r="K88">
        <v>26</v>
      </c>
      <c r="L88">
        <v>29</v>
      </c>
      <c r="M88">
        <v>37</v>
      </c>
      <c r="N88">
        <v>39</v>
      </c>
      <c r="O88">
        <v>44</v>
      </c>
      <c r="P88" s="16">
        <v>9</v>
      </c>
      <c r="Q88" s="16">
        <v>11</v>
      </c>
    </row>
    <row r="89" spans="1:17" ht="18.75" x14ac:dyDescent="0.3">
      <c r="A89">
        <v>1094</v>
      </c>
      <c r="B89">
        <v>31</v>
      </c>
      <c r="C89">
        <v>4</v>
      </c>
      <c r="D89">
        <v>27</v>
      </c>
      <c r="E89">
        <v>24</v>
      </c>
      <c r="F89">
        <v>17</v>
      </c>
      <c r="G89">
        <v>11</v>
      </c>
      <c r="H89">
        <v>10</v>
      </c>
      <c r="J89">
        <v>1094</v>
      </c>
      <c r="K89">
        <v>4</v>
      </c>
      <c r="L89">
        <v>17</v>
      </c>
      <c r="M89">
        <v>24</v>
      </c>
      <c r="N89">
        <v>27</v>
      </c>
      <c r="O89">
        <v>31</v>
      </c>
      <c r="P89" s="16">
        <v>10</v>
      </c>
      <c r="Q89" s="16">
        <v>11</v>
      </c>
    </row>
    <row r="90" spans="1:17" ht="18.75" x14ac:dyDescent="0.3">
      <c r="A90">
        <v>1093</v>
      </c>
      <c r="B90">
        <v>11</v>
      </c>
      <c r="C90">
        <v>9</v>
      </c>
      <c r="D90">
        <v>13</v>
      </c>
      <c r="E90">
        <v>33</v>
      </c>
      <c r="F90">
        <v>49</v>
      </c>
      <c r="G90">
        <v>12</v>
      </c>
      <c r="H90">
        <v>6</v>
      </c>
      <c r="J90">
        <v>1093</v>
      </c>
      <c r="K90">
        <v>9</v>
      </c>
      <c r="L90">
        <v>11</v>
      </c>
      <c r="M90">
        <v>13</v>
      </c>
      <c r="N90">
        <v>33</v>
      </c>
      <c r="O90">
        <v>49</v>
      </c>
      <c r="P90" s="16">
        <v>6</v>
      </c>
      <c r="Q90" s="16">
        <v>12</v>
      </c>
    </row>
    <row r="91" spans="1:17" ht="18.75" x14ac:dyDescent="0.3">
      <c r="A91">
        <v>1092</v>
      </c>
      <c r="B91">
        <v>44</v>
      </c>
      <c r="C91">
        <v>9</v>
      </c>
      <c r="D91">
        <v>14</v>
      </c>
      <c r="E91">
        <v>21</v>
      </c>
      <c r="F91">
        <v>32</v>
      </c>
      <c r="G91">
        <v>12</v>
      </c>
      <c r="H91">
        <v>1</v>
      </c>
      <c r="J91">
        <v>1092</v>
      </c>
      <c r="K91">
        <v>9</v>
      </c>
      <c r="L91">
        <v>14</v>
      </c>
      <c r="M91">
        <v>21</v>
      </c>
      <c r="N91">
        <v>32</v>
      </c>
      <c r="O91">
        <v>44</v>
      </c>
      <c r="P91" s="16">
        <v>1</v>
      </c>
      <c r="Q91" s="16">
        <v>12</v>
      </c>
    </row>
    <row r="92" spans="1:17" ht="18.75" x14ac:dyDescent="0.3">
      <c r="A92">
        <v>1091</v>
      </c>
      <c r="B92">
        <v>26</v>
      </c>
      <c r="C92">
        <v>44</v>
      </c>
      <c r="D92">
        <v>20</v>
      </c>
      <c r="E92">
        <v>31</v>
      </c>
      <c r="F92">
        <v>15</v>
      </c>
      <c r="G92">
        <v>2</v>
      </c>
      <c r="H92">
        <v>9</v>
      </c>
      <c r="J92">
        <v>1091</v>
      </c>
      <c r="K92">
        <v>15</v>
      </c>
      <c r="L92">
        <v>20</v>
      </c>
      <c r="M92">
        <v>26</v>
      </c>
      <c r="N92">
        <v>31</v>
      </c>
      <c r="O92">
        <v>44</v>
      </c>
      <c r="P92" s="16">
        <v>2</v>
      </c>
      <c r="Q92" s="16">
        <v>9</v>
      </c>
    </row>
    <row r="93" spans="1:17" ht="18.75" x14ac:dyDescent="0.3">
      <c r="A93">
        <v>1090</v>
      </c>
      <c r="B93">
        <v>2</v>
      </c>
      <c r="C93">
        <v>7</v>
      </c>
      <c r="D93">
        <v>34</v>
      </c>
      <c r="E93">
        <v>48</v>
      </c>
      <c r="F93">
        <v>45</v>
      </c>
      <c r="G93">
        <v>1</v>
      </c>
      <c r="H93">
        <v>12</v>
      </c>
      <c r="J93">
        <v>1090</v>
      </c>
      <c r="K93">
        <v>2</v>
      </c>
      <c r="L93">
        <v>7</v>
      </c>
      <c r="M93">
        <v>34</v>
      </c>
      <c r="N93">
        <v>45</v>
      </c>
      <c r="O93">
        <v>48</v>
      </c>
      <c r="P93" s="16">
        <v>1</v>
      </c>
      <c r="Q93" s="16">
        <v>12</v>
      </c>
    </row>
    <row r="94" spans="1:17" ht="18.75" x14ac:dyDescent="0.3">
      <c r="A94">
        <v>1089</v>
      </c>
      <c r="B94">
        <v>48</v>
      </c>
      <c r="C94">
        <v>31</v>
      </c>
      <c r="D94">
        <v>3</v>
      </c>
      <c r="E94">
        <v>41</v>
      </c>
      <c r="F94">
        <v>50</v>
      </c>
      <c r="G94">
        <v>11</v>
      </c>
      <c r="H94">
        <v>8</v>
      </c>
      <c r="J94">
        <v>1089</v>
      </c>
      <c r="K94">
        <v>3</v>
      </c>
      <c r="L94">
        <v>31</v>
      </c>
      <c r="M94">
        <v>41</v>
      </c>
      <c r="N94">
        <v>48</v>
      </c>
      <c r="O94">
        <v>50</v>
      </c>
      <c r="P94" s="16">
        <v>8</v>
      </c>
      <c r="Q94" s="16">
        <v>11</v>
      </c>
    </row>
    <row r="95" spans="1:17" ht="18.75" x14ac:dyDescent="0.3">
      <c r="A95">
        <v>1088</v>
      </c>
      <c r="B95">
        <v>18</v>
      </c>
      <c r="C95">
        <v>17</v>
      </c>
      <c r="D95">
        <v>28</v>
      </c>
      <c r="E95">
        <v>47</v>
      </c>
      <c r="F95">
        <v>10</v>
      </c>
      <c r="G95">
        <v>3</v>
      </c>
      <c r="H95">
        <v>7</v>
      </c>
      <c r="J95">
        <v>1088</v>
      </c>
      <c r="K95">
        <v>10</v>
      </c>
      <c r="L95">
        <v>17</v>
      </c>
      <c r="M95">
        <v>18</v>
      </c>
      <c r="N95">
        <v>28</v>
      </c>
      <c r="O95">
        <v>47</v>
      </c>
      <c r="P95" s="16">
        <v>3</v>
      </c>
      <c r="Q95" s="16">
        <v>7</v>
      </c>
    </row>
    <row r="96" spans="1:17" ht="18.75" x14ac:dyDescent="0.3">
      <c r="A96">
        <v>1087</v>
      </c>
      <c r="B96">
        <v>6</v>
      </c>
      <c r="C96">
        <v>25</v>
      </c>
      <c r="D96">
        <v>14</v>
      </c>
      <c r="E96">
        <v>19</v>
      </c>
      <c r="F96">
        <v>29</v>
      </c>
      <c r="G96">
        <v>11</v>
      </c>
      <c r="H96">
        <v>5</v>
      </c>
      <c r="J96">
        <v>1087</v>
      </c>
      <c r="K96">
        <v>6</v>
      </c>
      <c r="L96">
        <v>14</v>
      </c>
      <c r="M96">
        <v>19</v>
      </c>
      <c r="N96">
        <v>25</v>
      </c>
      <c r="O96">
        <v>29</v>
      </c>
      <c r="P96" s="16">
        <v>5</v>
      </c>
      <c r="Q96" s="16">
        <v>11</v>
      </c>
    </row>
    <row r="97" spans="1:17" ht="18.75" x14ac:dyDescent="0.3">
      <c r="A97">
        <v>1086</v>
      </c>
      <c r="B97">
        <v>23</v>
      </c>
      <c r="C97">
        <v>32</v>
      </c>
      <c r="D97">
        <v>50</v>
      </c>
      <c r="E97">
        <v>12</v>
      </c>
      <c r="F97">
        <v>10</v>
      </c>
      <c r="G97">
        <v>10</v>
      </c>
      <c r="H97">
        <v>4</v>
      </c>
      <c r="J97">
        <v>1086</v>
      </c>
      <c r="K97">
        <v>10</v>
      </c>
      <c r="L97">
        <v>12</v>
      </c>
      <c r="M97">
        <v>23</v>
      </c>
      <c r="N97">
        <v>32</v>
      </c>
      <c r="O97">
        <v>50</v>
      </c>
      <c r="P97" s="16">
        <v>4</v>
      </c>
      <c r="Q97" s="16">
        <v>10</v>
      </c>
    </row>
    <row r="98" spans="1:17" ht="18.75" x14ac:dyDescent="0.3">
      <c r="A98">
        <v>1085</v>
      </c>
      <c r="B98">
        <v>13</v>
      </c>
      <c r="C98">
        <v>44</v>
      </c>
      <c r="D98">
        <v>10</v>
      </c>
      <c r="E98">
        <v>21</v>
      </c>
      <c r="F98">
        <v>17</v>
      </c>
      <c r="G98">
        <v>10</v>
      </c>
      <c r="H98">
        <v>1</v>
      </c>
      <c r="J98">
        <v>1085</v>
      </c>
      <c r="K98">
        <v>10</v>
      </c>
      <c r="L98">
        <v>13</v>
      </c>
      <c r="M98">
        <v>17</v>
      </c>
      <c r="N98">
        <v>21</v>
      </c>
      <c r="O98">
        <v>44</v>
      </c>
      <c r="P98" s="16">
        <v>1</v>
      </c>
      <c r="Q98" s="16">
        <v>10</v>
      </c>
    </row>
    <row r="99" spans="1:17" ht="18.75" x14ac:dyDescent="0.3">
      <c r="A99">
        <v>1084</v>
      </c>
      <c r="B99">
        <v>38</v>
      </c>
      <c r="C99">
        <v>22</v>
      </c>
      <c r="D99">
        <v>31</v>
      </c>
      <c r="E99">
        <v>44</v>
      </c>
      <c r="F99">
        <v>36</v>
      </c>
      <c r="G99">
        <v>11</v>
      </c>
      <c r="H99">
        <v>1</v>
      </c>
      <c r="J99">
        <v>1084</v>
      </c>
      <c r="K99">
        <v>22</v>
      </c>
      <c r="L99">
        <v>31</v>
      </c>
      <c r="M99">
        <v>36</v>
      </c>
      <c r="N99">
        <v>38</v>
      </c>
      <c r="O99">
        <v>44</v>
      </c>
      <c r="P99" s="16">
        <v>1</v>
      </c>
      <c r="Q99" s="16">
        <v>11</v>
      </c>
    </row>
    <row r="100" spans="1:17" ht="18.75" x14ac:dyDescent="0.3">
      <c r="A100">
        <v>1083</v>
      </c>
      <c r="B100">
        <v>8</v>
      </c>
      <c r="C100">
        <v>28</v>
      </c>
      <c r="D100">
        <v>17</v>
      </c>
      <c r="E100">
        <v>38</v>
      </c>
      <c r="F100">
        <v>34</v>
      </c>
      <c r="G100">
        <v>6</v>
      </c>
      <c r="H100">
        <v>12</v>
      </c>
      <c r="J100">
        <v>1083</v>
      </c>
      <c r="K100">
        <v>8</v>
      </c>
      <c r="L100">
        <v>17</v>
      </c>
      <c r="M100">
        <v>28</v>
      </c>
      <c r="N100">
        <v>34</v>
      </c>
      <c r="O100">
        <v>38</v>
      </c>
      <c r="P100" s="16">
        <v>6</v>
      </c>
      <c r="Q100" s="16">
        <v>12</v>
      </c>
    </row>
    <row r="101" spans="1:17" ht="18.75" x14ac:dyDescent="0.3">
      <c r="A101">
        <v>1082</v>
      </c>
      <c r="B101">
        <v>36</v>
      </c>
      <c r="C101">
        <v>39</v>
      </c>
      <c r="D101">
        <v>34</v>
      </c>
      <c r="E101">
        <v>14</v>
      </c>
      <c r="F101">
        <v>48</v>
      </c>
      <c r="G101">
        <v>2</v>
      </c>
      <c r="H101">
        <v>3</v>
      </c>
      <c r="J101">
        <v>1082</v>
      </c>
      <c r="K101">
        <v>14</v>
      </c>
      <c r="L101">
        <v>34</v>
      </c>
      <c r="M101">
        <v>36</v>
      </c>
      <c r="N101">
        <v>39</v>
      </c>
      <c r="O101">
        <v>48</v>
      </c>
      <c r="P101" s="16">
        <v>2</v>
      </c>
      <c r="Q101" s="16">
        <v>3</v>
      </c>
    </row>
    <row r="102" spans="1:17" ht="18.75" x14ac:dyDescent="0.3">
      <c r="A102">
        <v>1081</v>
      </c>
      <c r="B102">
        <v>11</v>
      </c>
      <c r="C102">
        <v>15</v>
      </c>
      <c r="D102">
        <v>35</v>
      </c>
      <c r="E102">
        <v>27</v>
      </c>
      <c r="F102">
        <v>21</v>
      </c>
      <c r="G102">
        <v>5</v>
      </c>
      <c r="H102">
        <v>4</v>
      </c>
      <c r="J102">
        <v>1081</v>
      </c>
      <c r="K102">
        <v>11</v>
      </c>
      <c r="L102">
        <v>15</v>
      </c>
      <c r="M102">
        <v>21</v>
      </c>
      <c r="N102">
        <v>27</v>
      </c>
      <c r="O102">
        <v>35</v>
      </c>
      <c r="P102" s="16">
        <v>4</v>
      </c>
      <c r="Q102" s="16">
        <v>5</v>
      </c>
    </row>
    <row r="103" spans="1:17" ht="18.75" x14ac:dyDescent="0.3">
      <c r="A103">
        <v>1080</v>
      </c>
      <c r="B103">
        <v>28</v>
      </c>
      <c r="C103">
        <v>15</v>
      </c>
      <c r="D103">
        <v>24</v>
      </c>
      <c r="E103">
        <v>48</v>
      </c>
      <c r="F103">
        <v>6</v>
      </c>
      <c r="G103">
        <v>9</v>
      </c>
      <c r="H103">
        <v>4</v>
      </c>
      <c r="J103">
        <v>1080</v>
      </c>
      <c r="K103">
        <v>6</v>
      </c>
      <c r="L103">
        <v>15</v>
      </c>
      <c r="M103">
        <v>24</v>
      </c>
      <c r="N103">
        <v>28</v>
      </c>
      <c r="O103">
        <v>48</v>
      </c>
      <c r="P103" s="16">
        <v>4</v>
      </c>
      <c r="Q103" s="16">
        <v>9</v>
      </c>
    </row>
    <row r="104" spans="1:17" ht="18.75" x14ac:dyDescent="0.3">
      <c r="A104">
        <v>1079</v>
      </c>
      <c r="B104">
        <v>5</v>
      </c>
      <c r="C104">
        <v>23</v>
      </c>
      <c r="D104">
        <v>8</v>
      </c>
      <c r="E104">
        <v>9</v>
      </c>
      <c r="F104">
        <v>24</v>
      </c>
      <c r="G104">
        <v>7</v>
      </c>
      <c r="H104">
        <v>8</v>
      </c>
      <c r="J104">
        <v>1079</v>
      </c>
      <c r="K104">
        <v>5</v>
      </c>
      <c r="L104">
        <v>8</v>
      </c>
      <c r="M104">
        <v>9</v>
      </c>
      <c r="N104">
        <v>23</v>
      </c>
      <c r="O104">
        <v>24</v>
      </c>
      <c r="P104" s="16">
        <v>7</v>
      </c>
      <c r="Q104" s="16">
        <v>8</v>
      </c>
    </row>
    <row r="105" spans="1:17" ht="18.75" x14ac:dyDescent="0.3">
      <c r="A105">
        <v>1078</v>
      </c>
      <c r="B105">
        <v>44</v>
      </c>
      <c r="C105">
        <v>3</v>
      </c>
      <c r="D105">
        <v>17</v>
      </c>
      <c r="E105">
        <v>50</v>
      </c>
      <c r="F105">
        <v>8</v>
      </c>
      <c r="G105">
        <v>2</v>
      </c>
      <c r="H105">
        <v>7</v>
      </c>
      <c r="J105">
        <v>1078</v>
      </c>
      <c r="K105">
        <v>3</v>
      </c>
      <c r="L105">
        <v>8</v>
      </c>
      <c r="M105">
        <v>17</v>
      </c>
      <c r="N105">
        <v>44</v>
      </c>
      <c r="O105">
        <v>50</v>
      </c>
      <c r="P105" s="16">
        <v>2</v>
      </c>
      <c r="Q105" s="16">
        <v>7</v>
      </c>
    </row>
    <row r="106" spans="1:17" ht="18.75" x14ac:dyDescent="0.3">
      <c r="A106">
        <v>1077</v>
      </c>
      <c r="B106">
        <v>46</v>
      </c>
      <c r="C106">
        <v>34</v>
      </c>
      <c r="D106">
        <v>31</v>
      </c>
      <c r="E106">
        <v>20</v>
      </c>
      <c r="F106">
        <v>23</v>
      </c>
      <c r="G106">
        <v>3</v>
      </c>
      <c r="H106">
        <v>12</v>
      </c>
      <c r="J106">
        <v>1077</v>
      </c>
      <c r="K106">
        <v>20</v>
      </c>
      <c r="L106">
        <v>23</v>
      </c>
      <c r="M106">
        <v>31</v>
      </c>
      <c r="N106">
        <v>34</v>
      </c>
      <c r="O106">
        <v>46</v>
      </c>
      <c r="P106" s="16">
        <v>3</v>
      </c>
      <c r="Q106" s="16">
        <v>12</v>
      </c>
    </row>
    <row r="107" spans="1:17" ht="18.75" x14ac:dyDescent="0.3">
      <c r="A107">
        <v>1076</v>
      </c>
      <c r="B107">
        <v>45</v>
      </c>
      <c r="C107">
        <v>30</v>
      </c>
      <c r="D107">
        <v>21</v>
      </c>
      <c r="E107">
        <v>13</v>
      </c>
      <c r="F107">
        <v>23</v>
      </c>
      <c r="G107">
        <v>6</v>
      </c>
      <c r="H107">
        <v>4</v>
      </c>
      <c r="J107">
        <v>1076</v>
      </c>
      <c r="K107">
        <v>13</v>
      </c>
      <c r="L107">
        <v>21</v>
      </c>
      <c r="M107">
        <v>23</v>
      </c>
      <c r="N107">
        <v>30</v>
      </c>
      <c r="O107">
        <v>45</v>
      </c>
      <c r="P107" s="16">
        <v>4</v>
      </c>
      <c r="Q107" s="16">
        <v>6</v>
      </c>
    </row>
    <row r="108" spans="1:17" ht="18.75" x14ac:dyDescent="0.3">
      <c r="A108">
        <v>1075</v>
      </c>
      <c r="B108">
        <v>6</v>
      </c>
      <c r="C108">
        <v>49</v>
      </c>
      <c r="D108">
        <v>38</v>
      </c>
      <c r="E108">
        <v>12</v>
      </c>
      <c r="F108">
        <v>15</v>
      </c>
      <c r="G108">
        <v>9</v>
      </c>
      <c r="H108">
        <v>2</v>
      </c>
      <c r="J108">
        <v>1075</v>
      </c>
      <c r="K108">
        <v>6</v>
      </c>
      <c r="L108">
        <v>12</v>
      </c>
      <c r="M108">
        <v>15</v>
      </c>
      <c r="N108">
        <v>38</v>
      </c>
      <c r="O108">
        <v>49</v>
      </c>
      <c r="P108" s="16">
        <v>2</v>
      </c>
      <c r="Q108" s="16">
        <v>9</v>
      </c>
    </row>
    <row r="109" spans="1:17" ht="18.75" x14ac:dyDescent="0.3">
      <c r="A109">
        <v>1074</v>
      </c>
      <c r="B109">
        <v>41</v>
      </c>
      <c r="C109">
        <v>38</v>
      </c>
      <c r="D109">
        <v>20</v>
      </c>
      <c r="E109">
        <v>5</v>
      </c>
      <c r="F109">
        <v>2</v>
      </c>
      <c r="G109">
        <v>4</v>
      </c>
      <c r="H109">
        <v>8</v>
      </c>
      <c r="J109">
        <v>1074</v>
      </c>
      <c r="K109">
        <v>2</v>
      </c>
      <c r="L109">
        <v>5</v>
      </c>
      <c r="M109">
        <v>20</v>
      </c>
      <c r="N109">
        <v>38</v>
      </c>
      <c r="O109">
        <v>41</v>
      </c>
      <c r="P109" s="16">
        <v>4</v>
      </c>
      <c r="Q109" s="16">
        <v>8</v>
      </c>
    </row>
    <row r="110" spans="1:17" ht="18.75" x14ac:dyDescent="0.3">
      <c r="A110">
        <v>1073</v>
      </c>
      <c r="B110">
        <v>20</v>
      </c>
      <c r="C110">
        <v>10</v>
      </c>
      <c r="D110">
        <v>21</v>
      </c>
      <c r="E110">
        <v>48</v>
      </c>
      <c r="F110">
        <v>28</v>
      </c>
      <c r="G110">
        <v>1</v>
      </c>
      <c r="H110">
        <v>8</v>
      </c>
      <c r="J110">
        <v>1073</v>
      </c>
      <c r="K110">
        <v>10</v>
      </c>
      <c r="L110">
        <v>20</v>
      </c>
      <c r="M110">
        <v>21</v>
      </c>
      <c r="N110">
        <v>28</v>
      </c>
      <c r="O110">
        <v>48</v>
      </c>
      <c r="P110" s="16">
        <v>1</v>
      </c>
      <c r="Q110" s="16">
        <v>8</v>
      </c>
    </row>
    <row r="111" spans="1:17" ht="18.75" x14ac:dyDescent="0.3">
      <c r="A111">
        <v>1072</v>
      </c>
      <c r="B111">
        <v>4</v>
      </c>
      <c r="C111">
        <v>48</v>
      </c>
      <c r="D111">
        <v>8</v>
      </c>
      <c r="E111">
        <v>22</v>
      </c>
      <c r="F111">
        <v>23</v>
      </c>
      <c r="G111">
        <v>1</v>
      </c>
      <c r="H111">
        <v>12</v>
      </c>
      <c r="J111">
        <v>1072</v>
      </c>
      <c r="K111">
        <v>4</v>
      </c>
      <c r="L111">
        <v>8</v>
      </c>
      <c r="M111">
        <v>22</v>
      </c>
      <c r="N111">
        <v>23</v>
      </c>
      <c r="O111">
        <v>48</v>
      </c>
      <c r="P111" s="16">
        <v>1</v>
      </c>
      <c r="Q111" s="16">
        <v>12</v>
      </c>
    </row>
    <row r="112" spans="1:17" ht="18.75" x14ac:dyDescent="0.3">
      <c r="A112">
        <v>1071</v>
      </c>
      <c r="B112">
        <v>30</v>
      </c>
      <c r="C112">
        <v>4</v>
      </c>
      <c r="D112">
        <v>17</v>
      </c>
      <c r="E112">
        <v>44</v>
      </c>
      <c r="F112">
        <v>43</v>
      </c>
      <c r="G112">
        <v>10</v>
      </c>
      <c r="H112">
        <v>2</v>
      </c>
      <c r="J112">
        <v>1071</v>
      </c>
      <c r="K112">
        <v>4</v>
      </c>
      <c r="L112">
        <v>17</v>
      </c>
      <c r="M112">
        <v>30</v>
      </c>
      <c r="N112">
        <v>43</v>
      </c>
      <c r="O112">
        <v>44</v>
      </c>
      <c r="P112" s="16">
        <v>2</v>
      </c>
      <c r="Q112" s="16">
        <v>10</v>
      </c>
    </row>
    <row r="113" spans="1:17" ht="18.75" x14ac:dyDescent="0.3">
      <c r="A113">
        <v>1070</v>
      </c>
      <c r="B113">
        <v>5</v>
      </c>
      <c r="C113">
        <v>30</v>
      </c>
      <c r="D113">
        <v>24</v>
      </c>
      <c r="E113">
        <v>31</v>
      </c>
      <c r="F113">
        <v>43</v>
      </c>
      <c r="G113">
        <v>3</v>
      </c>
      <c r="H113">
        <v>6</v>
      </c>
      <c r="J113">
        <v>1070</v>
      </c>
      <c r="K113">
        <v>5</v>
      </c>
      <c r="L113">
        <v>24</v>
      </c>
      <c r="M113">
        <v>30</v>
      </c>
      <c r="N113">
        <v>31</v>
      </c>
      <c r="O113">
        <v>43</v>
      </c>
      <c r="P113" s="16">
        <v>3</v>
      </c>
      <c r="Q113" s="16">
        <v>6</v>
      </c>
    </row>
    <row r="114" spans="1:17" ht="18.75" x14ac:dyDescent="0.3">
      <c r="A114">
        <v>1069</v>
      </c>
      <c r="B114">
        <v>15</v>
      </c>
      <c r="C114">
        <v>38</v>
      </c>
      <c r="D114">
        <v>46</v>
      </c>
      <c r="E114">
        <v>8</v>
      </c>
      <c r="F114">
        <v>30</v>
      </c>
      <c r="G114">
        <v>4</v>
      </c>
      <c r="H114">
        <v>7</v>
      </c>
      <c r="J114">
        <v>1069</v>
      </c>
      <c r="K114">
        <v>8</v>
      </c>
      <c r="L114">
        <v>15</v>
      </c>
      <c r="M114">
        <v>30</v>
      </c>
      <c r="N114">
        <v>38</v>
      </c>
      <c r="O114">
        <v>46</v>
      </c>
      <c r="P114" s="16">
        <v>4</v>
      </c>
      <c r="Q114" s="16">
        <v>7</v>
      </c>
    </row>
    <row r="115" spans="1:17" ht="18.75" x14ac:dyDescent="0.3">
      <c r="A115">
        <v>1068</v>
      </c>
      <c r="B115">
        <v>25</v>
      </c>
      <c r="C115">
        <v>42</v>
      </c>
      <c r="D115">
        <v>30</v>
      </c>
      <c r="E115">
        <v>50</v>
      </c>
      <c r="F115">
        <v>31</v>
      </c>
      <c r="G115">
        <v>11</v>
      </c>
      <c r="H115">
        <v>2</v>
      </c>
      <c r="J115">
        <v>1068</v>
      </c>
      <c r="K115">
        <v>25</v>
      </c>
      <c r="L115">
        <v>30</v>
      </c>
      <c r="M115">
        <v>31</v>
      </c>
      <c r="N115">
        <v>42</v>
      </c>
      <c r="O115">
        <v>50</v>
      </c>
      <c r="P115" s="16">
        <v>2</v>
      </c>
      <c r="Q115" s="16">
        <v>11</v>
      </c>
    </row>
    <row r="116" spans="1:17" ht="18.75" x14ac:dyDescent="0.3">
      <c r="A116">
        <v>1067</v>
      </c>
      <c r="B116">
        <v>39</v>
      </c>
      <c r="C116">
        <v>20</v>
      </c>
      <c r="D116">
        <v>37</v>
      </c>
      <c r="E116">
        <v>50</v>
      </c>
      <c r="F116">
        <v>44</v>
      </c>
      <c r="G116">
        <v>4</v>
      </c>
      <c r="H116">
        <v>8</v>
      </c>
      <c r="J116">
        <v>1067</v>
      </c>
      <c r="K116">
        <v>20</v>
      </c>
      <c r="L116">
        <v>37</v>
      </c>
      <c r="M116">
        <v>39</v>
      </c>
      <c r="N116">
        <v>44</v>
      </c>
      <c r="O116">
        <v>50</v>
      </c>
      <c r="P116" s="16">
        <v>4</v>
      </c>
      <c r="Q116" s="16">
        <v>8</v>
      </c>
    </row>
    <row r="117" spans="1:17" ht="18.75" x14ac:dyDescent="0.3">
      <c r="A117">
        <v>1066</v>
      </c>
      <c r="B117">
        <v>34</v>
      </c>
      <c r="C117">
        <v>32</v>
      </c>
      <c r="D117">
        <v>22</v>
      </c>
      <c r="E117">
        <v>30</v>
      </c>
      <c r="F117">
        <v>4</v>
      </c>
      <c r="G117">
        <v>4</v>
      </c>
      <c r="H117">
        <v>3</v>
      </c>
      <c r="J117">
        <v>1066</v>
      </c>
      <c r="K117">
        <v>4</v>
      </c>
      <c r="L117">
        <v>22</v>
      </c>
      <c r="M117">
        <v>30</v>
      </c>
      <c r="N117">
        <v>32</v>
      </c>
      <c r="O117">
        <v>34</v>
      </c>
      <c r="P117" s="16">
        <v>3</v>
      </c>
      <c r="Q117" s="16">
        <v>4</v>
      </c>
    </row>
    <row r="118" spans="1:17" ht="18.75" x14ac:dyDescent="0.3">
      <c r="A118">
        <v>1065</v>
      </c>
      <c r="B118">
        <v>48</v>
      </c>
      <c r="C118">
        <v>11</v>
      </c>
      <c r="D118">
        <v>44</v>
      </c>
      <c r="E118">
        <v>43</v>
      </c>
      <c r="F118">
        <v>36</v>
      </c>
      <c r="G118">
        <v>2</v>
      </c>
      <c r="H118">
        <v>7</v>
      </c>
      <c r="J118">
        <v>1065</v>
      </c>
      <c r="K118">
        <v>11</v>
      </c>
      <c r="L118">
        <v>36</v>
      </c>
      <c r="M118">
        <v>43</v>
      </c>
      <c r="N118">
        <v>44</v>
      </c>
      <c r="O118">
        <v>48</v>
      </c>
      <c r="P118" s="16">
        <v>2</v>
      </c>
      <c r="Q118" s="16">
        <v>7</v>
      </c>
    </row>
    <row r="119" spans="1:17" ht="18.75" x14ac:dyDescent="0.3">
      <c r="A119">
        <v>1064</v>
      </c>
      <c r="B119">
        <v>5</v>
      </c>
      <c r="C119">
        <v>46</v>
      </c>
      <c r="D119">
        <v>29</v>
      </c>
      <c r="E119">
        <v>35</v>
      </c>
      <c r="F119">
        <v>24</v>
      </c>
      <c r="G119">
        <v>11</v>
      </c>
      <c r="H119">
        <v>12</v>
      </c>
      <c r="J119">
        <v>1064</v>
      </c>
      <c r="K119">
        <v>5</v>
      </c>
      <c r="L119">
        <v>24</v>
      </c>
      <c r="M119">
        <v>29</v>
      </c>
      <c r="N119">
        <v>35</v>
      </c>
      <c r="O119">
        <v>46</v>
      </c>
      <c r="P119" s="16">
        <v>11</v>
      </c>
      <c r="Q119" s="16">
        <v>12</v>
      </c>
    </row>
    <row r="120" spans="1:17" ht="18.75" x14ac:dyDescent="0.3">
      <c r="A120">
        <v>1063</v>
      </c>
      <c r="B120">
        <v>42</v>
      </c>
      <c r="C120">
        <v>1</v>
      </c>
      <c r="D120">
        <v>12</v>
      </c>
      <c r="E120">
        <v>6</v>
      </c>
      <c r="F120">
        <v>18</v>
      </c>
      <c r="G120">
        <v>2</v>
      </c>
      <c r="H120">
        <v>7</v>
      </c>
      <c r="J120">
        <v>1063</v>
      </c>
      <c r="K120">
        <v>1</v>
      </c>
      <c r="L120">
        <v>6</v>
      </c>
      <c r="M120">
        <v>12</v>
      </c>
      <c r="N120">
        <v>18</v>
      </c>
      <c r="O120">
        <v>42</v>
      </c>
      <c r="P120" s="16">
        <v>2</v>
      </c>
      <c r="Q120" s="16">
        <v>7</v>
      </c>
    </row>
    <row r="121" spans="1:17" ht="18.75" x14ac:dyDescent="0.3">
      <c r="A121">
        <v>1062</v>
      </c>
      <c r="B121">
        <v>28</v>
      </c>
      <c r="C121">
        <v>24</v>
      </c>
      <c r="D121">
        <v>50</v>
      </c>
      <c r="E121">
        <v>19</v>
      </c>
      <c r="F121">
        <v>30</v>
      </c>
      <c r="G121">
        <v>10</v>
      </c>
      <c r="H121">
        <v>3</v>
      </c>
      <c r="J121">
        <v>1062</v>
      </c>
      <c r="K121">
        <v>19</v>
      </c>
      <c r="L121">
        <v>24</v>
      </c>
      <c r="M121">
        <v>28</v>
      </c>
      <c r="N121">
        <v>30</v>
      </c>
      <c r="O121">
        <v>50</v>
      </c>
      <c r="P121" s="16">
        <v>3</v>
      </c>
      <c r="Q121" s="16">
        <v>10</v>
      </c>
    </row>
    <row r="122" spans="1:17" ht="18.75" x14ac:dyDescent="0.3">
      <c r="A122">
        <v>1061</v>
      </c>
      <c r="B122">
        <v>31</v>
      </c>
      <c r="C122">
        <v>28</v>
      </c>
      <c r="D122">
        <v>10</v>
      </c>
      <c r="E122">
        <v>2</v>
      </c>
      <c r="F122">
        <v>14</v>
      </c>
      <c r="G122">
        <v>7</v>
      </c>
      <c r="H122">
        <v>5</v>
      </c>
      <c r="J122">
        <v>1061</v>
      </c>
      <c r="K122">
        <v>2</v>
      </c>
      <c r="L122">
        <v>10</v>
      </c>
      <c r="M122">
        <v>14</v>
      </c>
      <c r="N122">
        <v>28</v>
      </c>
      <c r="O122">
        <v>31</v>
      </c>
      <c r="P122" s="16">
        <v>5</v>
      </c>
      <c r="Q122" s="16">
        <v>7</v>
      </c>
    </row>
    <row r="123" spans="1:17" ht="18.75" x14ac:dyDescent="0.3">
      <c r="A123">
        <v>1060</v>
      </c>
      <c r="B123">
        <v>35</v>
      </c>
      <c r="C123">
        <v>36</v>
      </c>
      <c r="D123">
        <v>26</v>
      </c>
      <c r="E123">
        <v>42</v>
      </c>
      <c r="F123">
        <v>20</v>
      </c>
      <c r="G123">
        <v>5</v>
      </c>
      <c r="H123">
        <v>12</v>
      </c>
      <c r="J123">
        <v>1060</v>
      </c>
      <c r="K123">
        <v>20</v>
      </c>
      <c r="L123">
        <v>26</v>
      </c>
      <c r="M123">
        <v>35</v>
      </c>
      <c r="N123">
        <v>36</v>
      </c>
      <c r="O123">
        <v>42</v>
      </c>
      <c r="P123" s="16">
        <v>5</v>
      </c>
      <c r="Q123" s="16">
        <v>12</v>
      </c>
    </row>
    <row r="124" spans="1:17" ht="18.75" x14ac:dyDescent="0.3">
      <c r="A124">
        <v>1059</v>
      </c>
      <c r="B124">
        <v>16</v>
      </c>
      <c r="C124">
        <v>40</v>
      </c>
      <c r="D124">
        <v>39</v>
      </c>
      <c r="E124">
        <v>41</v>
      </c>
      <c r="F124">
        <v>14</v>
      </c>
      <c r="G124">
        <v>8</v>
      </c>
      <c r="H124">
        <v>10</v>
      </c>
      <c r="J124">
        <v>1059</v>
      </c>
      <c r="K124">
        <v>14</v>
      </c>
      <c r="L124">
        <v>16</v>
      </c>
      <c r="M124">
        <v>39</v>
      </c>
      <c r="N124">
        <v>40</v>
      </c>
      <c r="O124">
        <v>41</v>
      </c>
      <c r="P124" s="16">
        <v>8</v>
      </c>
      <c r="Q124" s="16">
        <v>10</v>
      </c>
    </row>
    <row r="125" spans="1:17" ht="18.75" x14ac:dyDescent="0.3">
      <c r="A125">
        <v>1058</v>
      </c>
      <c r="B125">
        <v>37</v>
      </c>
      <c r="C125">
        <v>36</v>
      </c>
      <c r="D125">
        <v>29</v>
      </c>
      <c r="E125">
        <v>22</v>
      </c>
      <c r="F125">
        <v>13</v>
      </c>
      <c r="G125">
        <v>1</v>
      </c>
      <c r="H125">
        <v>9</v>
      </c>
      <c r="J125">
        <v>1058</v>
      </c>
      <c r="K125">
        <v>13</v>
      </c>
      <c r="L125">
        <v>22</v>
      </c>
      <c r="M125">
        <v>29</v>
      </c>
      <c r="N125">
        <v>36</v>
      </c>
      <c r="O125">
        <v>37</v>
      </c>
      <c r="P125" s="16">
        <v>1</v>
      </c>
      <c r="Q125" s="16">
        <v>9</v>
      </c>
    </row>
    <row r="126" spans="1:17" ht="18.75" x14ac:dyDescent="0.3">
      <c r="A126">
        <v>1057</v>
      </c>
      <c r="B126">
        <v>37</v>
      </c>
      <c r="C126">
        <v>19</v>
      </c>
      <c r="D126">
        <v>41</v>
      </c>
      <c r="E126">
        <v>20</v>
      </c>
      <c r="F126">
        <v>7</v>
      </c>
      <c r="G126">
        <v>12</v>
      </c>
      <c r="H126">
        <v>2</v>
      </c>
      <c r="J126">
        <v>1057</v>
      </c>
      <c r="K126">
        <v>7</v>
      </c>
      <c r="L126">
        <v>19</v>
      </c>
      <c r="M126">
        <v>20</v>
      </c>
      <c r="N126">
        <v>37</v>
      </c>
      <c r="O126">
        <v>41</v>
      </c>
      <c r="P126" s="16">
        <v>2</v>
      </c>
      <c r="Q126" s="16">
        <v>12</v>
      </c>
    </row>
    <row r="127" spans="1:17" ht="18.75" x14ac:dyDescent="0.3">
      <c r="A127">
        <v>1056</v>
      </c>
      <c r="B127">
        <v>41</v>
      </c>
      <c r="C127">
        <v>5</v>
      </c>
      <c r="D127">
        <v>33</v>
      </c>
      <c r="E127">
        <v>17</v>
      </c>
      <c r="F127">
        <v>12</v>
      </c>
      <c r="G127">
        <v>4</v>
      </c>
      <c r="H127">
        <v>9</v>
      </c>
      <c r="J127">
        <v>1056</v>
      </c>
      <c r="K127">
        <v>5</v>
      </c>
      <c r="L127">
        <v>12</v>
      </c>
      <c r="M127">
        <v>17</v>
      </c>
      <c r="N127">
        <v>33</v>
      </c>
      <c r="O127">
        <v>41</v>
      </c>
      <c r="P127" s="16">
        <v>4</v>
      </c>
      <c r="Q127" s="16">
        <v>9</v>
      </c>
    </row>
    <row r="128" spans="1:17" ht="18.75" x14ac:dyDescent="0.3">
      <c r="A128">
        <v>1055</v>
      </c>
      <c r="B128">
        <v>46</v>
      </c>
      <c r="C128">
        <v>12</v>
      </c>
      <c r="D128">
        <v>43</v>
      </c>
      <c r="E128">
        <v>36</v>
      </c>
      <c r="F128">
        <v>1</v>
      </c>
      <c r="G128">
        <v>3</v>
      </c>
      <c r="H128">
        <v>5</v>
      </c>
      <c r="J128">
        <v>1055</v>
      </c>
      <c r="K128">
        <v>1</v>
      </c>
      <c r="L128">
        <v>12</v>
      </c>
      <c r="M128">
        <v>36</v>
      </c>
      <c r="N128">
        <v>43</v>
      </c>
      <c r="O128">
        <v>46</v>
      </c>
      <c r="P128" s="16">
        <v>3</v>
      </c>
      <c r="Q128" s="16">
        <v>5</v>
      </c>
    </row>
    <row r="129" spans="1:17" ht="18.75" x14ac:dyDescent="0.3">
      <c r="A129">
        <v>1054</v>
      </c>
      <c r="B129">
        <v>39</v>
      </c>
      <c r="C129">
        <v>23</v>
      </c>
      <c r="D129">
        <v>16</v>
      </c>
      <c r="E129">
        <v>32</v>
      </c>
      <c r="F129">
        <v>3</v>
      </c>
      <c r="G129">
        <v>1</v>
      </c>
      <c r="H129">
        <v>4</v>
      </c>
      <c r="J129">
        <v>1054</v>
      </c>
      <c r="K129">
        <v>3</v>
      </c>
      <c r="L129">
        <v>16</v>
      </c>
      <c r="M129">
        <v>23</v>
      </c>
      <c r="N129">
        <v>32</v>
      </c>
      <c r="O129">
        <v>39</v>
      </c>
      <c r="P129" s="16">
        <v>1</v>
      </c>
      <c r="Q129" s="16">
        <v>4</v>
      </c>
    </row>
    <row r="130" spans="1:17" ht="18.75" x14ac:dyDescent="0.3">
      <c r="A130">
        <v>1053</v>
      </c>
      <c r="B130">
        <v>27</v>
      </c>
      <c r="C130">
        <v>9</v>
      </c>
      <c r="D130">
        <v>33</v>
      </c>
      <c r="E130">
        <v>13</v>
      </c>
      <c r="F130">
        <v>11</v>
      </c>
      <c r="G130">
        <v>10</v>
      </c>
      <c r="H130">
        <v>7</v>
      </c>
      <c r="J130">
        <v>1053</v>
      </c>
      <c r="K130">
        <v>9</v>
      </c>
      <c r="L130">
        <v>11</v>
      </c>
      <c r="M130">
        <v>13</v>
      </c>
      <c r="N130">
        <v>27</v>
      </c>
      <c r="O130">
        <v>33</v>
      </c>
      <c r="P130" s="16">
        <v>7</v>
      </c>
      <c r="Q130" s="16">
        <v>10</v>
      </c>
    </row>
    <row r="131" spans="1:17" ht="18.75" x14ac:dyDescent="0.3">
      <c r="A131">
        <v>1052</v>
      </c>
      <c r="B131">
        <v>4</v>
      </c>
      <c r="C131">
        <v>27</v>
      </c>
      <c r="D131">
        <v>23</v>
      </c>
      <c r="E131">
        <v>30</v>
      </c>
      <c r="F131">
        <v>17</v>
      </c>
      <c r="G131">
        <v>3</v>
      </c>
      <c r="H131">
        <v>8</v>
      </c>
      <c r="J131">
        <v>1052</v>
      </c>
      <c r="K131">
        <v>4</v>
      </c>
      <c r="L131">
        <v>17</v>
      </c>
      <c r="M131">
        <v>23</v>
      </c>
      <c r="N131">
        <v>27</v>
      </c>
      <c r="O131">
        <v>30</v>
      </c>
      <c r="P131" s="16">
        <v>3</v>
      </c>
      <c r="Q131" s="16">
        <v>8</v>
      </c>
    </row>
    <row r="132" spans="1:17" ht="18.75" x14ac:dyDescent="0.3">
      <c r="A132">
        <v>1051</v>
      </c>
      <c r="B132">
        <v>19</v>
      </c>
      <c r="C132">
        <v>26</v>
      </c>
      <c r="D132">
        <v>17</v>
      </c>
      <c r="E132">
        <v>13</v>
      </c>
      <c r="F132">
        <v>36</v>
      </c>
      <c r="G132">
        <v>2</v>
      </c>
      <c r="H132">
        <v>3</v>
      </c>
      <c r="J132">
        <v>1051</v>
      </c>
      <c r="K132">
        <v>13</v>
      </c>
      <c r="L132">
        <v>17</v>
      </c>
      <c r="M132">
        <v>19</v>
      </c>
      <c r="N132">
        <v>26</v>
      </c>
      <c r="O132">
        <v>36</v>
      </c>
      <c r="P132" s="16">
        <v>2</v>
      </c>
      <c r="Q132" s="16">
        <v>3</v>
      </c>
    </row>
    <row r="133" spans="1:17" ht="18.75" x14ac:dyDescent="0.3">
      <c r="A133">
        <v>1050</v>
      </c>
      <c r="B133">
        <v>23</v>
      </c>
      <c r="C133">
        <v>37</v>
      </c>
      <c r="D133">
        <v>50</v>
      </c>
      <c r="E133">
        <v>29</v>
      </c>
      <c r="F133">
        <v>45</v>
      </c>
      <c r="G133">
        <v>5</v>
      </c>
      <c r="H133">
        <v>11</v>
      </c>
      <c r="J133">
        <v>1050</v>
      </c>
      <c r="K133">
        <v>23</v>
      </c>
      <c r="L133">
        <v>29</v>
      </c>
      <c r="M133">
        <v>37</v>
      </c>
      <c r="N133">
        <v>45</v>
      </c>
      <c r="O133">
        <v>50</v>
      </c>
      <c r="P133" s="16">
        <v>5</v>
      </c>
      <c r="Q133" s="16">
        <v>11</v>
      </c>
    </row>
    <row r="134" spans="1:17" ht="18.75" x14ac:dyDescent="0.3">
      <c r="A134">
        <v>1049</v>
      </c>
      <c r="B134">
        <v>36</v>
      </c>
      <c r="C134">
        <v>4</v>
      </c>
      <c r="D134">
        <v>37</v>
      </c>
      <c r="E134">
        <v>21</v>
      </c>
      <c r="F134">
        <v>34</v>
      </c>
      <c r="G134">
        <v>6</v>
      </c>
      <c r="H134">
        <v>3</v>
      </c>
      <c r="J134">
        <v>1049</v>
      </c>
      <c r="K134">
        <v>4</v>
      </c>
      <c r="L134">
        <v>21</v>
      </c>
      <c r="M134">
        <v>34</v>
      </c>
      <c r="N134">
        <v>36</v>
      </c>
      <c r="O134">
        <v>37</v>
      </c>
      <c r="P134" s="16">
        <v>3</v>
      </c>
      <c r="Q134" s="16">
        <v>6</v>
      </c>
    </row>
    <row r="135" spans="1:17" ht="18.75" x14ac:dyDescent="0.3">
      <c r="A135">
        <v>1048</v>
      </c>
      <c r="B135">
        <v>15</v>
      </c>
      <c r="C135">
        <v>1</v>
      </c>
      <c r="D135">
        <v>9</v>
      </c>
      <c r="E135">
        <v>25</v>
      </c>
      <c r="F135">
        <v>19</v>
      </c>
      <c r="G135">
        <v>1</v>
      </c>
      <c r="H135">
        <v>7</v>
      </c>
      <c r="J135">
        <v>1048</v>
      </c>
      <c r="K135">
        <v>1</v>
      </c>
      <c r="L135">
        <v>9</v>
      </c>
      <c r="M135">
        <v>15</v>
      </c>
      <c r="N135">
        <v>19</v>
      </c>
      <c r="O135">
        <v>25</v>
      </c>
      <c r="P135" s="16">
        <v>1</v>
      </c>
      <c r="Q135" s="16">
        <v>7</v>
      </c>
    </row>
    <row r="136" spans="1:17" ht="18.75" x14ac:dyDescent="0.3">
      <c r="A136">
        <v>1047</v>
      </c>
      <c r="B136">
        <v>32</v>
      </c>
      <c r="C136">
        <v>6</v>
      </c>
      <c r="D136">
        <v>50</v>
      </c>
      <c r="E136">
        <v>24</v>
      </c>
      <c r="F136">
        <v>48</v>
      </c>
      <c r="G136">
        <v>1</v>
      </c>
      <c r="H136">
        <v>5</v>
      </c>
      <c r="J136">
        <v>1047</v>
      </c>
      <c r="K136">
        <v>6</v>
      </c>
      <c r="L136">
        <v>24</v>
      </c>
      <c r="M136">
        <v>32</v>
      </c>
      <c r="N136">
        <v>48</v>
      </c>
      <c r="O136">
        <v>50</v>
      </c>
      <c r="P136" s="16">
        <v>1</v>
      </c>
      <c r="Q136" s="16">
        <v>5</v>
      </c>
    </row>
    <row r="137" spans="1:17" ht="18.75" x14ac:dyDescent="0.3">
      <c r="A137">
        <v>1046</v>
      </c>
      <c r="B137">
        <v>18</v>
      </c>
      <c r="C137">
        <v>32</v>
      </c>
      <c r="D137">
        <v>7</v>
      </c>
      <c r="E137">
        <v>48</v>
      </c>
      <c r="F137">
        <v>19</v>
      </c>
      <c r="G137">
        <v>3</v>
      </c>
      <c r="H137">
        <v>7</v>
      </c>
      <c r="J137">
        <v>1046</v>
      </c>
      <c r="K137">
        <v>7</v>
      </c>
      <c r="L137">
        <v>18</v>
      </c>
      <c r="M137">
        <v>19</v>
      </c>
      <c r="N137">
        <v>32</v>
      </c>
      <c r="O137">
        <v>48</v>
      </c>
      <c r="P137" s="16">
        <v>3</v>
      </c>
      <c r="Q137" s="16">
        <v>7</v>
      </c>
    </row>
    <row r="138" spans="1:17" ht="18.75" x14ac:dyDescent="0.3">
      <c r="A138">
        <v>1045</v>
      </c>
      <c r="B138">
        <v>40</v>
      </c>
      <c r="C138">
        <v>29</v>
      </c>
      <c r="D138">
        <v>1</v>
      </c>
      <c r="E138">
        <v>48</v>
      </c>
      <c r="F138">
        <v>41</v>
      </c>
      <c r="G138">
        <v>12</v>
      </c>
      <c r="H138">
        <v>6</v>
      </c>
      <c r="J138">
        <v>1045</v>
      </c>
      <c r="K138">
        <v>1</v>
      </c>
      <c r="L138">
        <v>29</v>
      </c>
      <c r="M138">
        <v>40</v>
      </c>
      <c r="N138">
        <v>41</v>
      </c>
      <c r="O138">
        <v>48</v>
      </c>
      <c r="P138" s="16">
        <v>6</v>
      </c>
      <c r="Q138" s="16">
        <v>12</v>
      </c>
    </row>
    <row r="139" spans="1:17" ht="18.75" x14ac:dyDescent="0.3">
      <c r="A139">
        <v>1044</v>
      </c>
      <c r="B139">
        <v>6</v>
      </c>
      <c r="C139">
        <v>31</v>
      </c>
      <c r="D139">
        <v>39</v>
      </c>
      <c r="E139">
        <v>42</v>
      </c>
      <c r="F139">
        <v>11</v>
      </c>
      <c r="G139">
        <v>3</v>
      </c>
      <c r="H139">
        <v>1</v>
      </c>
      <c r="J139">
        <v>1044</v>
      </c>
      <c r="K139">
        <v>6</v>
      </c>
      <c r="L139">
        <v>11</v>
      </c>
      <c r="M139">
        <v>31</v>
      </c>
      <c r="N139">
        <v>39</v>
      </c>
      <c r="O139">
        <v>42</v>
      </c>
      <c r="P139" s="16">
        <v>1</v>
      </c>
      <c r="Q139" s="16">
        <v>3</v>
      </c>
    </row>
    <row r="140" spans="1:17" ht="18.75" x14ac:dyDescent="0.3">
      <c r="A140">
        <v>1043</v>
      </c>
      <c r="B140">
        <v>45</v>
      </c>
      <c r="C140">
        <v>21</v>
      </c>
      <c r="D140">
        <v>1</v>
      </c>
      <c r="E140">
        <v>8</v>
      </c>
      <c r="F140">
        <v>30</v>
      </c>
      <c r="G140">
        <v>3</v>
      </c>
      <c r="H140">
        <v>2</v>
      </c>
      <c r="J140">
        <v>1043</v>
      </c>
      <c r="K140">
        <v>1</v>
      </c>
      <c r="L140">
        <v>8</v>
      </c>
      <c r="M140">
        <v>21</v>
      </c>
      <c r="N140">
        <v>30</v>
      </c>
      <c r="O140">
        <v>45</v>
      </c>
      <c r="P140" s="16">
        <v>2</v>
      </c>
      <c r="Q140" s="16">
        <v>3</v>
      </c>
    </row>
    <row r="141" spans="1:17" ht="18.75" x14ac:dyDescent="0.3">
      <c r="A141">
        <v>1042</v>
      </c>
      <c r="B141">
        <v>44</v>
      </c>
      <c r="C141">
        <v>49</v>
      </c>
      <c r="D141">
        <v>13</v>
      </c>
      <c r="E141">
        <v>18</v>
      </c>
      <c r="F141">
        <v>37</v>
      </c>
      <c r="G141">
        <v>9</v>
      </c>
      <c r="H141">
        <v>12</v>
      </c>
      <c r="J141">
        <v>1042</v>
      </c>
      <c r="K141">
        <v>13</v>
      </c>
      <c r="L141">
        <v>18</v>
      </c>
      <c r="M141">
        <v>37</v>
      </c>
      <c r="N141">
        <v>44</v>
      </c>
      <c r="O141">
        <v>49</v>
      </c>
      <c r="P141" s="16">
        <v>9</v>
      </c>
      <c r="Q141" s="16">
        <v>12</v>
      </c>
    </row>
    <row r="142" spans="1:17" ht="18.75" x14ac:dyDescent="0.3">
      <c r="A142">
        <v>1041</v>
      </c>
      <c r="B142">
        <v>35</v>
      </c>
      <c r="C142">
        <v>17</v>
      </c>
      <c r="D142">
        <v>29</v>
      </c>
      <c r="E142">
        <v>10</v>
      </c>
      <c r="F142">
        <v>27</v>
      </c>
      <c r="G142">
        <v>4</v>
      </c>
      <c r="H142">
        <v>11</v>
      </c>
      <c r="J142">
        <v>1041</v>
      </c>
      <c r="K142">
        <v>10</v>
      </c>
      <c r="L142">
        <v>17</v>
      </c>
      <c r="M142">
        <v>27</v>
      </c>
      <c r="N142">
        <v>29</v>
      </c>
      <c r="O142">
        <v>35</v>
      </c>
      <c r="P142" s="16">
        <v>4</v>
      </c>
      <c r="Q142" s="16">
        <v>11</v>
      </c>
    </row>
    <row r="143" spans="1:17" ht="18.75" x14ac:dyDescent="0.3">
      <c r="A143">
        <v>1040</v>
      </c>
      <c r="B143">
        <v>42</v>
      </c>
      <c r="C143">
        <v>47</v>
      </c>
      <c r="D143">
        <v>24</v>
      </c>
      <c r="E143">
        <v>49</v>
      </c>
      <c r="F143">
        <v>9</v>
      </c>
      <c r="G143">
        <v>1</v>
      </c>
      <c r="H143">
        <v>5</v>
      </c>
      <c r="J143">
        <v>1040</v>
      </c>
      <c r="K143">
        <v>9</v>
      </c>
      <c r="L143">
        <v>24</v>
      </c>
      <c r="M143">
        <v>42</v>
      </c>
      <c r="N143">
        <v>47</v>
      </c>
      <c r="O143">
        <v>49</v>
      </c>
      <c r="P143" s="16">
        <v>1</v>
      </c>
      <c r="Q143" s="16">
        <v>5</v>
      </c>
    </row>
    <row r="144" spans="1:17" ht="18.75" x14ac:dyDescent="0.3">
      <c r="A144">
        <v>1039</v>
      </c>
      <c r="B144">
        <v>28</v>
      </c>
      <c r="C144">
        <v>18</v>
      </c>
      <c r="D144">
        <v>29</v>
      </c>
      <c r="E144">
        <v>6</v>
      </c>
      <c r="F144">
        <v>9</v>
      </c>
      <c r="G144">
        <v>9</v>
      </c>
      <c r="H144">
        <v>1</v>
      </c>
      <c r="J144">
        <v>1039</v>
      </c>
      <c r="K144">
        <v>6</v>
      </c>
      <c r="L144">
        <v>9</v>
      </c>
      <c r="M144">
        <v>18</v>
      </c>
      <c r="N144">
        <v>28</v>
      </c>
      <c r="O144">
        <v>29</v>
      </c>
      <c r="P144" s="16">
        <v>1</v>
      </c>
      <c r="Q144" s="16">
        <v>9</v>
      </c>
    </row>
    <row r="145" spans="1:17" ht="18.75" x14ac:dyDescent="0.3">
      <c r="A145">
        <v>1038</v>
      </c>
      <c r="B145">
        <v>8</v>
      </c>
      <c r="C145">
        <v>7</v>
      </c>
      <c r="D145">
        <v>3</v>
      </c>
      <c r="E145">
        <v>14</v>
      </c>
      <c r="F145">
        <v>49</v>
      </c>
      <c r="G145">
        <v>5</v>
      </c>
      <c r="H145">
        <v>8</v>
      </c>
      <c r="J145">
        <v>1038</v>
      </c>
      <c r="K145">
        <v>3</v>
      </c>
      <c r="L145">
        <v>7</v>
      </c>
      <c r="M145">
        <v>8</v>
      </c>
      <c r="N145">
        <v>14</v>
      </c>
      <c r="O145">
        <v>49</v>
      </c>
      <c r="P145" s="16">
        <v>5</v>
      </c>
      <c r="Q145" s="16">
        <v>8</v>
      </c>
    </row>
    <row r="146" spans="1:17" ht="18.75" x14ac:dyDescent="0.3">
      <c r="A146">
        <v>1037</v>
      </c>
      <c r="B146">
        <v>4</v>
      </c>
      <c r="C146">
        <v>12</v>
      </c>
      <c r="D146">
        <v>32</v>
      </c>
      <c r="E146">
        <v>15</v>
      </c>
      <c r="F146">
        <v>38</v>
      </c>
      <c r="G146">
        <v>1</v>
      </c>
      <c r="H146">
        <v>5</v>
      </c>
      <c r="J146">
        <v>1037</v>
      </c>
      <c r="K146">
        <v>4</v>
      </c>
      <c r="L146">
        <v>12</v>
      </c>
      <c r="M146">
        <v>15</v>
      </c>
      <c r="N146">
        <v>32</v>
      </c>
      <c r="O146">
        <v>38</v>
      </c>
      <c r="P146" s="16">
        <v>1</v>
      </c>
      <c r="Q146" s="16">
        <v>5</v>
      </c>
    </row>
    <row r="147" spans="1:17" ht="18.75" x14ac:dyDescent="0.3">
      <c r="A147">
        <v>1036</v>
      </c>
      <c r="B147">
        <v>15</v>
      </c>
      <c r="C147">
        <v>7</v>
      </c>
      <c r="D147">
        <v>1</v>
      </c>
      <c r="E147">
        <v>47</v>
      </c>
      <c r="F147">
        <v>5</v>
      </c>
      <c r="G147">
        <v>9</v>
      </c>
      <c r="H147">
        <v>12</v>
      </c>
      <c r="J147">
        <v>1036</v>
      </c>
      <c r="K147">
        <v>1</v>
      </c>
      <c r="L147">
        <v>5</v>
      </c>
      <c r="M147">
        <v>7</v>
      </c>
      <c r="N147">
        <v>15</v>
      </c>
      <c r="O147">
        <v>47</v>
      </c>
      <c r="P147" s="16">
        <v>9</v>
      </c>
      <c r="Q147" s="16">
        <v>12</v>
      </c>
    </row>
    <row r="148" spans="1:17" ht="18.75" x14ac:dyDescent="0.3">
      <c r="A148">
        <v>1035</v>
      </c>
      <c r="B148">
        <v>10</v>
      </c>
      <c r="C148">
        <v>12</v>
      </c>
      <c r="D148">
        <v>17</v>
      </c>
      <c r="E148">
        <v>3</v>
      </c>
      <c r="F148">
        <v>27</v>
      </c>
      <c r="G148">
        <v>3</v>
      </c>
      <c r="H148">
        <v>5</v>
      </c>
      <c r="J148">
        <v>1035</v>
      </c>
      <c r="K148">
        <v>3</v>
      </c>
      <c r="L148">
        <v>10</v>
      </c>
      <c r="M148">
        <v>12</v>
      </c>
      <c r="N148">
        <v>17</v>
      </c>
      <c r="O148">
        <v>27</v>
      </c>
      <c r="P148" s="16">
        <v>3</v>
      </c>
      <c r="Q148" s="16">
        <v>5</v>
      </c>
    </row>
    <row r="149" spans="1:17" ht="18.75" x14ac:dyDescent="0.3">
      <c r="A149">
        <v>1034</v>
      </c>
      <c r="B149">
        <v>39</v>
      </c>
      <c r="C149">
        <v>42</v>
      </c>
      <c r="D149">
        <v>24</v>
      </c>
      <c r="E149">
        <v>45</v>
      </c>
      <c r="F149">
        <v>2</v>
      </c>
      <c r="G149">
        <v>2</v>
      </c>
      <c r="H149">
        <v>8</v>
      </c>
      <c r="J149">
        <v>1034</v>
      </c>
      <c r="K149">
        <v>2</v>
      </c>
      <c r="L149">
        <v>24</v>
      </c>
      <c r="M149">
        <v>39</v>
      </c>
      <c r="N149">
        <v>42</v>
      </c>
      <c r="O149">
        <v>45</v>
      </c>
      <c r="P149" s="16">
        <v>2</v>
      </c>
      <c r="Q149" s="16">
        <v>8</v>
      </c>
    </row>
    <row r="150" spans="1:17" ht="18.75" x14ac:dyDescent="0.3">
      <c r="A150">
        <v>1033</v>
      </c>
      <c r="B150">
        <v>14</v>
      </c>
      <c r="C150">
        <v>30</v>
      </c>
      <c r="D150">
        <v>46</v>
      </c>
      <c r="E150">
        <v>10</v>
      </c>
      <c r="F150">
        <v>35</v>
      </c>
      <c r="G150">
        <v>4</v>
      </c>
      <c r="H150">
        <v>10</v>
      </c>
      <c r="J150">
        <v>1033</v>
      </c>
      <c r="K150">
        <v>10</v>
      </c>
      <c r="L150">
        <v>14</v>
      </c>
      <c r="M150">
        <v>30</v>
      </c>
      <c r="N150">
        <v>35</v>
      </c>
      <c r="O150">
        <v>46</v>
      </c>
      <c r="P150" s="16">
        <v>4</v>
      </c>
      <c r="Q150" s="16">
        <v>10</v>
      </c>
    </row>
    <row r="151" spans="1:17" ht="18.75" x14ac:dyDescent="0.3">
      <c r="A151">
        <v>1032</v>
      </c>
      <c r="B151">
        <v>39</v>
      </c>
      <c r="C151">
        <v>48</v>
      </c>
      <c r="D151">
        <v>28</v>
      </c>
      <c r="E151">
        <v>46</v>
      </c>
      <c r="F151">
        <v>18</v>
      </c>
      <c r="G151">
        <v>12</v>
      </c>
      <c r="H151">
        <v>5</v>
      </c>
      <c r="J151">
        <v>1032</v>
      </c>
      <c r="K151">
        <v>18</v>
      </c>
      <c r="L151">
        <v>28</v>
      </c>
      <c r="M151">
        <v>39</v>
      </c>
      <c r="N151">
        <v>46</v>
      </c>
      <c r="O151">
        <v>48</v>
      </c>
      <c r="P151" s="16">
        <v>5</v>
      </c>
      <c r="Q151" s="16">
        <v>12</v>
      </c>
    </row>
    <row r="152" spans="1:17" ht="18.75" x14ac:dyDescent="0.3">
      <c r="A152">
        <v>1031</v>
      </c>
      <c r="B152">
        <v>26</v>
      </c>
      <c r="C152">
        <v>15</v>
      </c>
      <c r="D152">
        <v>40</v>
      </c>
      <c r="E152">
        <v>25</v>
      </c>
      <c r="F152">
        <v>41</v>
      </c>
      <c r="G152">
        <v>4</v>
      </c>
      <c r="H152">
        <v>5</v>
      </c>
      <c r="J152">
        <v>1031</v>
      </c>
      <c r="K152">
        <v>15</v>
      </c>
      <c r="L152">
        <v>25</v>
      </c>
      <c r="M152">
        <v>26</v>
      </c>
      <c r="N152">
        <v>40</v>
      </c>
      <c r="O152">
        <v>41</v>
      </c>
      <c r="P152" s="16">
        <v>4</v>
      </c>
      <c r="Q152" s="16">
        <v>5</v>
      </c>
    </row>
    <row r="153" spans="1:17" ht="18.75" x14ac:dyDescent="0.3">
      <c r="A153">
        <v>1030</v>
      </c>
      <c r="B153">
        <v>29</v>
      </c>
      <c r="C153">
        <v>30</v>
      </c>
      <c r="D153">
        <v>41</v>
      </c>
      <c r="E153">
        <v>40</v>
      </c>
      <c r="F153">
        <v>36</v>
      </c>
      <c r="G153">
        <v>9</v>
      </c>
      <c r="H153">
        <v>2</v>
      </c>
      <c r="J153">
        <v>1030</v>
      </c>
      <c r="K153">
        <v>29</v>
      </c>
      <c r="L153">
        <v>30</v>
      </c>
      <c r="M153">
        <v>36</v>
      </c>
      <c r="N153">
        <v>40</v>
      </c>
      <c r="O153">
        <v>41</v>
      </c>
      <c r="P153" s="16">
        <v>2</v>
      </c>
      <c r="Q153" s="16">
        <v>9</v>
      </c>
    </row>
    <row r="154" spans="1:17" ht="18.75" x14ac:dyDescent="0.3">
      <c r="A154">
        <v>1029</v>
      </c>
      <c r="B154">
        <v>29</v>
      </c>
      <c r="C154">
        <v>24</v>
      </c>
      <c r="D154">
        <v>21</v>
      </c>
      <c r="E154">
        <v>30</v>
      </c>
      <c r="F154">
        <v>14</v>
      </c>
      <c r="G154">
        <v>10</v>
      </c>
      <c r="H154">
        <v>8</v>
      </c>
      <c r="J154">
        <v>1029</v>
      </c>
      <c r="K154">
        <v>14</v>
      </c>
      <c r="L154">
        <v>21</v>
      </c>
      <c r="M154">
        <v>24</v>
      </c>
      <c r="N154">
        <v>29</v>
      </c>
      <c r="O154">
        <v>30</v>
      </c>
      <c r="P154" s="16">
        <v>8</v>
      </c>
      <c r="Q154" s="16">
        <v>10</v>
      </c>
    </row>
    <row r="155" spans="1:17" ht="18.75" x14ac:dyDescent="0.3">
      <c r="A155">
        <v>1028</v>
      </c>
      <c r="B155">
        <v>41</v>
      </c>
      <c r="C155">
        <v>9</v>
      </c>
      <c r="D155">
        <v>31</v>
      </c>
      <c r="E155">
        <v>5</v>
      </c>
      <c r="F155">
        <v>29</v>
      </c>
      <c r="G155">
        <v>4</v>
      </c>
      <c r="H155">
        <v>2</v>
      </c>
      <c r="J155">
        <v>1028</v>
      </c>
      <c r="K155">
        <v>5</v>
      </c>
      <c r="L155">
        <v>9</v>
      </c>
      <c r="M155">
        <v>29</v>
      </c>
      <c r="N155">
        <v>31</v>
      </c>
      <c r="O155">
        <v>41</v>
      </c>
      <c r="P155" s="16">
        <v>2</v>
      </c>
      <c r="Q155" s="16">
        <v>4</v>
      </c>
    </row>
    <row r="156" spans="1:17" ht="18.75" x14ac:dyDescent="0.3">
      <c r="A156">
        <v>1027</v>
      </c>
      <c r="B156">
        <v>14</v>
      </c>
      <c r="C156">
        <v>44</v>
      </c>
      <c r="D156">
        <v>43</v>
      </c>
      <c r="E156">
        <v>48</v>
      </c>
      <c r="F156">
        <v>12</v>
      </c>
      <c r="G156">
        <v>11</v>
      </c>
      <c r="H156">
        <v>2</v>
      </c>
      <c r="J156">
        <v>1027</v>
      </c>
      <c r="K156">
        <v>12</v>
      </c>
      <c r="L156">
        <v>14</v>
      </c>
      <c r="M156">
        <v>43</v>
      </c>
      <c r="N156">
        <v>44</v>
      </c>
      <c r="O156">
        <v>48</v>
      </c>
      <c r="P156" s="16">
        <v>2</v>
      </c>
      <c r="Q156" s="16">
        <v>11</v>
      </c>
    </row>
    <row r="157" spans="1:17" ht="18.75" x14ac:dyDescent="0.3">
      <c r="A157">
        <v>1026</v>
      </c>
      <c r="B157">
        <v>8</v>
      </c>
      <c r="C157">
        <v>1</v>
      </c>
      <c r="D157">
        <v>26</v>
      </c>
      <c r="E157">
        <v>49</v>
      </c>
      <c r="F157">
        <v>9</v>
      </c>
      <c r="G157">
        <v>9</v>
      </c>
      <c r="H157">
        <v>5</v>
      </c>
      <c r="J157">
        <v>1026</v>
      </c>
      <c r="K157">
        <v>1</v>
      </c>
      <c r="L157">
        <v>8</v>
      </c>
      <c r="M157">
        <v>9</v>
      </c>
      <c r="N157">
        <v>26</v>
      </c>
      <c r="O157">
        <v>49</v>
      </c>
      <c r="P157" s="16">
        <v>5</v>
      </c>
      <c r="Q157" s="16">
        <v>9</v>
      </c>
    </row>
    <row r="158" spans="1:17" ht="18.75" x14ac:dyDescent="0.3">
      <c r="A158">
        <v>1025</v>
      </c>
      <c r="B158">
        <v>41</v>
      </c>
      <c r="C158">
        <v>27</v>
      </c>
      <c r="D158">
        <v>1</v>
      </c>
      <c r="E158">
        <v>45</v>
      </c>
      <c r="F158">
        <v>25</v>
      </c>
      <c r="G158">
        <v>7</v>
      </c>
      <c r="H158">
        <v>5</v>
      </c>
      <c r="J158">
        <v>1025</v>
      </c>
      <c r="K158">
        <v>1</v>
      </c>
      <c r="L158">
        <v>25</v>
      </c>
      <c r="M158">
        <v>27</v>
      </c>
      <c r="N158">
        <v>41</v>
      </c>
      <c r="O158">
        <v>45</v>
      </c>
      <c r="P158" s="16">
        <v>5</v>
      </c>
      <c r="Q158" s="16">
        <v>7</v>
      </c>
    </row>
    <row r="159" spans="1:17" ht="18.75" x14ac:dyDescent="0.3">
      <c r="A159">
        <v>1024</v>
      </c>
      <c r="B159">
        <v>21</v>
      </c>
      <c r="C159">
        <v>14</v>
      </c>
      <c r="D159">
        <v>20</v>
      </c>
      <c r="E159">
        <v>47</v>
      </c>
      <c r="F159">
        <v>11</v>
      </c>
      <c r="G159">
        <v>10</v>
      </c>
      <c r="H159">
        <v>7</v>
      </c>
      <c r="J159">
        <v>1024</v>
      </c>
      <c r="K159">
        <v>11</v>
      </c>
      <c r="L159">
        <v>14</v>
      </c>
      <c r="M159">
        <v>20</v>
      </c>
      <c r="N159">
        <v>21</v>
      </c>
      <c r="O159">
        <v>47</v>
      </c>
      <c r="P159" s="16">
        <v>7</v>
      </c>
      <c r="Q159" s="16">
        <v>10</v>
      </c>
    </row>
    <row r="160" spans="1:17" ht="18.75" x14ac:dyDescent="0.3">
      <c r="A160">
        <v>1023</v>
      </c>
      <c r="B160">
        <v>50</v>
      </c>
      <c r="C160">
        <v>26</v>
      </c>
      <c r="D160">
        <v>42</v>
      </c>
      <c r="E160">
        <v>22</v>
      </c>
      <c r="F160">
        <v>14</v>
      </c>
      <c r="G160">
        <v>8</v>
      </c>
      <c r="H160">
        <v>10</v>
      </c>
      <c r="J160">
        <v>1023</v>
      </c>
      <c r="K160">
        <v>14</v>
      </c>
      <c r="L160">
        <v>22</v>
      </c>
      <c r="M160">
        <v>26</v>
      </c>
      <c r="N160">
        <v>42</v>
      </c>
      <c r="O160">
        <v>50</v>
      </c>
      <c r="P160" s="16">
        <v>8</v>
      </c>
      <c r="Q160" s="16">
        <v>10</v>
      </c>
    </row>
    <row r="161" spans="1:17" ht="18.75" x14ac:dyDescent="0.3">
      <c r="A161">
        <v>1022</v>
      </c>
      <c r="B161">
        <v>45</v>
      </c>
      <c r="C161">
        <v>37</v>
      </c>
      <c r="D161">
        <v>20</v>
      </c>
      <c r="E161">
        <v>35</v>
      </c>
      <c r="F161">
        <v>11</v>
      </c>
      <c r="G161">
        <v>3</v>
      </c>
      <c r="H161">
        <v>6</v>
      </c>
      <c r="J161">
        <v>1022</v>
      </c>
      <c r="K161">
        <v>11</v>
      </c>
      <c r="L161">
        <v>20</v>
      </c>
      <c r="M161">
        <v>35</v>
      </c>
      <c r="N161">
        <v>37</v>
      </c>
      <c r="O161">
        <v>45</v>
      </c>
      <c r="P161" s="16">
        <v>3</v>
      </c>
      <c r="Q161" s="16">
        <v>6</v>
      </c>
    </row>
    <row r="162" spans="1:17" ht="18.75" x14ac:dyDescent="0.3">
      <c r="A162">
        <v>1021</v>
      </c>
      <c r="B162">
        <v>22</v>
      </c>
      <c r="C162">
        <v>25</v>
      </c>
      <c r="D162">
        <v>10</v>
      </c>
      <c r="E162">
        <v>37</v>
      </c>
      <c r="F162">
        <v>49</v>
      </c>
      <c r="G162">
        <v>8</v>
      </c>
      <c r="H162">
        <v>5</v>
      </c>
      <c r="J162">
        <v>1021</v>
      </c>
      <c r="K162">
        <v>10</v>
      </c>
      <c r="L162">
        <v>22</v>
      </c>
      <c r="M162">
        <v>25</v>
      </c>
      <c r="N162">
        <v>37</v>
      </c>
      <c r="O162">
        <v>49</v>
      </c>
      <c r="P162" s="16">
        <v>5</v>
      </c>
      <c r="Q162" s="16">
        <v>8</v>
      </c>
    </row>
    <row r="163" spans="1:17" ht="18.75" x14ac:dyDescent="0.3">
      <c r="A163">
        <v>1020</v>
      </c>
      <c r="B163">
        <v>35</v>
      </c>
      <c r="C163">
        <v>50</v>
      </c>
      <c r="D163">
        <v>39</v>
      </c>
      <c r="E163">
        <v>17</v>
      </c>
      <c r="F163">
        <v>47</v>
      </c>
      <c r="G163">
        <v>6</v>
      </c>
      <c r="H163">
        <v>8</v>
      </c>
      <c r="J163">
        <v>1020</v>
      </c>
      <c r="K163">
        <v>17</v>
      </c>
      <c r="L163">
        <v>35</v>
      </c>
      <c r="M163">
        <v>39</v>
      </c>
      <c r="N163">
        <v>47</v>
      </c>
      <c r="O163">
        <v>50</v>
      </c>
      <c r="P163" s="16">
        <v>6</v>
      </c>
      <c r="Q163" s="16">
        <v>8</v>
      </c>
    </row>
    <row r="164" spans="1:17" ht="18.75" x14ac:dyDescent="0.3">
      <c r="A164">
        <v>1019</v>
      </c>
      <c r="B164">
        <v>45</v>
      </c>
      <c r="C164">
        <v>17</v>
      </c>
      <c r="D164">
        <v>21</v>
      </c>
      <c r="E164">
        <v>9</v>
      </c>
      <c r="F164">
        <v>28</v>
      </c>
      <c r="G164">
        <v>1</v>
      </c>
      <c r="H164">
        <v>3</v>
      </c>
      <c r="J164">
        <v>1019</v>
      </c>
      <c r="K164">
        <v>9</v>
      </c>
      <c r="L164">
        <v>17</v>
      </c>
      <c r="M164">
        <v>21</v>
      </c>
      <c r="N164">
        <v>28</v>
      </c>
      <c r="O164">
        <v>45</v>
      </c>
      <c r="P164" s="16">
        <v>1</v>
      </c>
      <c r="Q164" s="16">
        <v>3</v>
      </c>
    </row>
    <row r="165" spans="1:17" ht="18.75" x14ac:dyDescent="0.3">
      <c r="A165">
        <v>1018</v>
      </c>
      <c r="B165">
        <v>4</v>
      </c>
      <c r="C165">
        <v>31</v>
      </c>
      <c r="D165">
        <v>21</v>
      </c>
      <c r="E165">
        <v>3</v>
      </c>
      <c r="F165">
        <v>38</v>
      </c>
      <c r="G165">
        <v>3</v>
      </c>
      <c r="H165">
        <v>7</v>
      </c>
      <c r="J165">
        <v>1018</v>
      </c>
      <c r="K165">
        <v>3</v>
      </c>
      <c r="L165">
        <v>4</v>
      </c>
      <c r="M165">
        <v>21</v>
      </c>
      <c r="N165">
        <v>31</v>
      </c>
      <c r="O165">
        <v>38</v>
      </c>
      <c r="P165" s="16">
        <v>3</v>
      </c>
      <c r="Q165" s="16">
        <v>7</v>
      </c>
    </row>
    <row r="166" spans="1:17" ht="18.75" x14ac:dyDescent="0.3">
      <c r="A166">
        <v>1017</v>
      </c>
      <c r="B166">
        <v>44</v>
      </c>
      <c r="C166">
        <v>43</v>
      </c>
      <c r="D166">
        <v>11</v>
      </c>
      <c r="E166">
        <v>18</v>
      </c>
      <c r="F166">
        <v>26</v>
      </c>
      <c r="G166">
        <v>8</v>
      </c>
      <c r="H166">
        <v>10</v>
      </c>
      <c r="J166">
        <v>1017</v>
      </c>
      <c r="K166">
        <v>11</v>
      </c>
      <c r="L166">
        <v>18</v>
      </c>
      <c r="M166">
        <v>26</v>
      </c>
      <c r="N166">
        <v>43</v>
      </c>
      <c r="O166">
        <v>44</v>
      </c>
      <c r="P166" s="16">
        <v>8</v>
      </c>
      <c r="Q166" s="16">
        <v>10</v>
      </c>
    </row>
    <row r="167" spans="1:17" ht="18.75" x14ac:dyDescent="0.3">
      <c r="A167">
        <v>1016</v>
      </c>
      <c r="B167">
        <v>38</v>
      </c>
      <c r="C167">
        <v>42</v>
      </c>
      <c r="D167">
        <v>15</v>
      </c>
      <c r="E167">
        <v>17</v>
      </c>
      <c r="F167">
        <v>41</v>
      </c>
      <c r="G167">
        <v>9</v>
      </c>
      <c r="H167">
        <v>12</v>
      </c>
      <c r="J167">
        <v>1016</v>
      </c>
      <c r="K167">
        <v>15</v>
      </c>
      <c r="L167">
        <v>17</v>
      </c>
      <c r="M167">
        <v>38</v>
      </c>
      <c r="N167">
        <v>41</v>
      </c>
      <c r="O167">
        <v>42</v>
      </c>
      <c r="P167" s="16">
        <v>9</v>
      </c>
      <c r="Q167" s="16">
        <v>12</v>
      </c>
    </row>
    <row r="168" spans="1:17" ht="18.75" x14ac:dyDescent="0.3">
      <c r="A168">
        <v>1015</v>
      </c>
      <c r="B168">
        <v>12</v>
      </c>
      <c r="C168">
        <v>3</v>
      </c>
      <c r="D168">
        <v>22</v>
      </c>
      <c r="E168">
        <v>27</v>
      </c>
      <c r="F168">
        <v>49</v>
      </c>
      <c r="G168">
        <v>11</v>
      </c>
      <c r="H168">
        <v>4</v>
      </c>
      <c r="J168">
        <v>1015</v>
      </c>
      <c r="K168">
        <v>3</v>
      </c>
      <c r="L168">
        <v>12</v>
      </c>
      <c r="M168">
        <v>22</v>
      </c>
      <c r="N168">
        <v>27</v>
      </c>
      <c r="O168">
        <v>49</v>
      </c>
      <c r="P168" s="16">
        <v>4</v>
      </c>
      <c r="Q168" s="16">
        <v>11</v>
      </c>
    </row>
    <row r="169" spans="1:17" ht="18.75" x14ac:dyDescent="0.3">
      <c r="A169">
        <v>1014</v>
      </c>
      <c r="B169">
        <v>9</v>
      </c>
      <c r="C169">
        <v>39</v>
      </c>
      <c r="D169">
        <v>27</v>
      </c>
      <c r="E169">
        <v>20</v>
      </c>
      <c r="F169">
        <v>43</v>
      </c>
      <c r="G169">
        <v>11</v>
      </c>
      <c r="H169">
        <v>10</v>
      </c>
      <c r="J169">
        <v>1014</v>
      </c>
      <c r="K169">
        <v>9</v>
      </c>
      <c r="L169">
        <v>20</v>
      </c>
      <c r="M169">
        <v>27</v>
      </c>
      <c r="N169">
        <v>39</v>
      </c>
      <c r="O169">
        <v>43</v>
      </c>
      <c r="P169" s="16">
        <v>10</v>
      </c>
      <c r="Q169" s="16">
        <v>11</v>
      </c>
    </row>
    <row r="170" spans="1:17" ht="18.75" x14ac:dyDescent="0.3">
      <c r="A170">
        <v>1013</v>
      </c>
      <c r="B170">
        <v>25</v>
      </c>
      <c r="C170">
        <v>40</v>
      </c>
      <c r="D170">
        <v>20</v>
      </c>
      <c r="E170">
        <v>22</v>
      </c>
      <c r="F170">
        <v>37</v>
      </c>
      <c r="G170">
        <v>7</v>
      </c>
      <c r="H170">
        <v>3</v>
      </c>
      <c r="J170">
        <v>1013</v>
      </c>
      <c r="K170">
        <v>20</v>
      </c>
      <c r="L170">
        <v>22</v>
      </c>
      <c r="M170">
        <v>25</v>
      </c>
      <c r="N170">
        <v>37</v>
      </c>
      <c r="O170">
        <v>40</v>
      </c>
      <c r="P170" s="16">
        <v>3</v>
      </c>
      <c r="Q170" s="16">
        <v>7</v>
      </c>
    </row>
    <row r="171" spans="1:17" ht="18.75" x14ac:dyDescent="0.3">
      <c r="A171">
        <v>1012</v>
      </c>
      <c r="B171">
        <v>8</v>
      </c>
      <c r="C171">
        <v>42</v>
      </c>
      <c r="D171">
        <v>33</v>
      </c>
      <c r="E171">
        <v>24</v>
      </c>
      <c r="F171">
        <v>10</v>
      </c>
      <c r="G171">
        <v>9</v>
      </c>
      <c r="H171">
        <v>3</v>
      </c>
      <c r="J171">
        <v>1012</v>
      </c>
      <c r="K171">
        <v>8</v>
      </c>
      <c r="L171">
        <v>10</v>
      </c>
      <c r="M171">
        <v>24</v>
      </c>
      <c r="N171">
        <v>33</v>
      </c>
      <c r="O171">
        <v>42</v>
      </c>
      <c r="P171" s="16">
        <v>3</v>
      </c>
      <c r="Q171" s="16">
        <v>9</v>
      </c>
    </row>
    <row r="172" spans="1:17" ht="18.75" x14ac:dyDescent="0.3">
      <c r="A172">
        <v>1011</v>
      </c>
      <c r="B172">
        <v>27</v>
      </c>
      <c r="C172">
        <v>48</v>
      </c>
      <c r="D172">
        <v>38</v>
      </c>
      <c r="E172">
        <v>12</v>
      </c>
      <c r="F172">
        <v>7</v>
      </c>
      <c r="G172">
        <v>9</v>
      </c>
      <c r="H172">
        <v>6</v>
      </c>
      <c r="J172">
        <v>1011</v>
      </c>
      <c r="K172">
        <v>7</v>
      </c>
      <c r="L172">
        <v>12</v>
      </c>
      <c r="M172">
        <v>27</v>
      </c>
      <c r="N172">
        <v>38</v>
      </c>
      <c r="O172">
        <v>48</v>
      </c>
      <c r="P172" s="16">
        <v>6</v>
      </c>
      <c r="Q172" s="16">
        <v>9</v>
      </c>
    </row>
    <row r="173" spans="1:17" ht="18.75" x14ac:dyDescent="0.3">
      <c r="A173">
        <v>1010</v>
      </c>
      <c r="B173">
        <v>36</v>
      </c>
      <c r="C173">
        <v>5</v>
      </c>
      <c r="D173">
        <v>39</v>
      </c>
      <c r="E173">
        <v>7</v>
      </c>
      <c r="F173">
        <v>26</v>
      </c>
      <c r="G173">
        <v>2</v>
      </c>
      <c r="H173">
        <v>10</v>
      </c>
      <c r="J173">
        <v>1010</v>
      </c>
      <c r="K173">
        <v>5</v>
      </c>
      <c r="L173">
        <v>7</v>
      </c>
      <c r="M173">
        <v>26</v>
      </c>
      <c r="N173">
        <v>36</v>
      </c>
      <c r="O173">
        <v>39</v>
      </c>
      <c r="P173" s="16">
        <v>2</v>
      </c>
      <c r="Q173" s="16">
        <v>10</v>
      </c>
    </row>
    <row r="174" spans="1:17" ht="18.75" x14ac:dyDescent="0.3">
      <c r="A174">
        <v>1009</v>
      </c>
      <c r="B174">
        <v>15</v>
      </c>
      <c r="C174">
        <v>8</v>
      </c>
      <c r="D174">
        <v>42</v>
      </c>
      <c r="E174">
        <v>25</v>
      </c>
      <c r="F174">
        <v>27</v>
      </c>
      <c r="G174">
        <v>1</v>
      </c>
      <c r="H174">
        <v>4</v>
      </c>
      <c r="J174">
        <v>1009</v>
      </c>
      <c r="K174">
        <v>8</v>
      </c>
      <c r="L174">
        <v>15</v>
      </c>
      <c r="M174">
        <v>25</v>
      </c>
      <c r="N174">
        <v>27</v>
      </c>
      <c r="O174">
        <v>42</v>
      </c>
      <c r="P174" s="16">
        <v>1</v>
      </c>
      <c r="Q174" s="16">
        <v>4</v>
      </c>
    </row>
    <row r="175" spans="1:17" ht="18.75" x14ac:dyDescent="0.3">
      <c r="A175">
        <v>1008</v>
      </c>
      <c r="B175">
        <v>30</v>
      </c>
      <c r="C175">
        <v>12</v>
      </c>
      <c r="D175">
        <v>9</v>
      </c>
      <c r="E175">
        <v>19</v>
      </c>
      <c r="F175">
        <v>11</v>
      </c>
      <c r="G175">
        <v>9</v>
      </c>
      <c r="H175">
        <v>4</v>
      </c>
      <c r="J175">
        <v>1008</v>
      </c>
      <c r="K175">
        <v>9</v>
      </c>
      <c r="L175">
        <v>11</v>
      </c>
      <c r="M175">
        <v>12</v>
      </c>
      <c r="N175">
        <v>19</v>
      </c>
      <c r="O175">
        <v>30</v>
      </c>
      <c r="P175" s="16">
        <v>4</v>
      </c>
      <c r="Q175" s="16">
        <v>9</v>
      </c>
    </row>
    <row r="176" spans="1:17" ht="18.75" x14ac:dyDescent="0.3">
      <c r="A176">
        <v>1007</v>
      </c>
      <c r="B176">
        <v>20</v>
      </c>
      <c r="C176">
        <v>8</v>
      </c>
      <c r="D176">
        <v>30</v>
      </c>
      <c r="E176">
        <v>11</v>
      </c>
      <c r="F176">
        <v>15</v>
      </c>
      <c r="G176">
        <v>3</v>
      </c>
      <c r="H176">
        <v>8</v>
      </c>
      <c r="J176">
        <v>1007</v>
      </c>
      <c r="K176">
        <v>8</v>
      </c>
      <c r="L176">
        <v>11</v>
      </c>
      <c r="M176">
        <v>15</v>
      </c>
      <c r="N176">
        <v>20</v>
      </c>
      <c r="O176">
        <v>30</v>
      </c>
      <c r="P176" s="16">
        <v>3</v>
      </c>
      <c r="Q176" s="16">
        <v>8</v>
      </c>
    </row>
    <row r="177" spans="1:17" ht="18.75" x14ac:dyDescent="0.3">
      <c r="A177">
        <v>1006</v>
      </c>
      <c r="B177">
        <v>2</v>
      </c>
      <c r="C177">
        <v>28</v>
      </c>
      <c r="D177">
        <v>29</v>
      </c>
      <c r="E177">
        <v>44</v>
      </c>
      <c r="F177">
        <v>20</v>
      </c>
      <c r="G177">
        <v>3</v>
      </c>
      <c r="H177">
        <v>9</v>
      </c>
      <c r="J177">
        <v>1006</v>
      </c>
      <c r="K177">
        <v>2</v>
      </c>
      <c r="L177">
        <v>20</v>
      </c>
      <c r="M177">
        <v>28</v>
      </c>
      <c r="N177">
        <v>29</v>
      </c>
      <c r="O177">
        <v>44</v>
      </c>
      <c r="P177" s="16">
        <v>3</v>
      </c>
      <c r="Q177" s="16">
        <v>9</v>
      </c>
    </row>
    <row r="178" spans="1:17" ht="18.75" x14ac:dyDescent="0.3">
      <c r="A178">
        <v>1005</v>
      </c>
      <c r="B178">
        <v>26</v>
      </c>
      <c r="C178">
        <v>22</v>
      </c>
      <c r="D178">
        <v>16</v>
      </c>
      <c r="E178">
        <v>12</v>
      </c>
      <c r="F178">
        <v>8</v>
      </c>
      <c r="G178">
        <v>7</v>
      </c>
      <c r="H178">
        <v>6</v>
      </c>
      <c r="J178">
        <v>1005</v>
      </c>
      <c r="K178">
        <v>8</v>
      </c>
      <c r="L178">
        <v>12</v>
      </c>
      <c r="M178">
        <v>16</v>
      </c>
      <c r="N178">
        <v>22</v>
      </c>
      <c r="O178">
        <v>26</v>
      </c>
      <c r="P178" s="16">
        <v>6</v>
      </c>
      <c r="Q178" s="16">
        <v>7</v>
      </c>
    </row>
    <row r="179" spans="1:17" ht="18.75" x14ac:dyDescent="0.3">
      <c r="A179">
        <v>1004</v>
      </c>
      <c r="B179">
        <v>7</v>
      </c>
      <c r="C179">
        <v>43</v>
      </c>
      <c r="D179">
        <v>30</v>
      </c>
      <c r="E179">
        <v>3</v>
      </c>
      <c r="F179">
        <v>35</v>
      </c>
      <c r="G179">
        <v>1</v>
      </c>
      <c r="H179">
        <v>3</v>
      </c>
      <c r="J179">
        <v>1004</v>
      </c>
      <c r="K179">
        <v>3</v>
      </c>
      <c r="L179">
        <v>7</v>
      </c>
      <c r="M179">
        <v>30</v>
      </c>
      <c r="N179">
        <v>35</v>
      </c>
      <c r="O179">
        <v>43</v>
      </c>
      <c r="P179" s="16">
        <v>1</v>
      </c>
      <c r="Q179" s="16">
        <v>3</v>
      </c>
    </row>
    <row r="180" spans="1:17" ht="18.75" x14ac:dyDescent="0.3">
      <c r="A180">
        <v>1003</v>
      </c>
      <c r="B180">
        <v>27</v>
      </c>
      <c r="C180">
        <v>25</v>
      </c>
      <c r="D180">
        <v>19</v>
      </c>
      <c r="E180">
        <v>6</v>
      </c>
      <c r="F180">
        <v>23</v>
      </c>
      <c r="G180">
        <v>12</v>
      </c>
      <c r="H180">
        <v>11</v>
      </c>
      <c r="J180">
        <v>1003</v>
      </c>
      <c r="K180">
        <v>6</v>
      </c>
      <c r="L180">
        <v>19</v>
      </c>
      <c r="M180">
        <v>23</v>
      </c>
      <c r="N180">
        <v>25</v>
      </c>
      <c r="O180">
        <v>27</v>
      </c>
      <c r="P180" s="16">
        <v>11</v>
      </c>
      <c r="Q180" s="16">
        <v>12</v>
      </c>
    </row>
    <row r="181" spans="1:17" ht="18.75" x14ac:dyDescent="0.3">
      <c r="A181">
        <v>1002</v>
      </c>
      <c r="B181">
        <v>20</v>
      </c>
      <c r="C181">
        <v>25</v>
      </c>
      <c r="D181">
        <v>30</v>
      </c>
      <c r="E181">
        <v>39</v>
      </c>
      <c r="F181">
        <v>14</v>
      </c>
      <c r="G181">
        <v>8</v>
      </c>
      <c r="H181">
        <v>2</v>
      </c>
      <c r="J181">
        <v>1002</v>
      </c>
      <c r="K181">
        <v>14</v>
      </c>
      <c r="L181">
        <v>20</v>
      </c>
      <c r="M181">
        <v>25</v>
      </c>
      <c r="N181">
        <v>30</v>
      </c>
      <c r="O181">
        <v>39</v>
      </c>
      <c r="P181" s="16">
        <v>2</v>
      </c>
      <c r="Q181" s="16">
        <v>8</v>
      </c>
    </row>
    <row r="182" spans="1:17" ht="18.75" x14ac:dyDescent="0.3">
      <c r="A182">
        <v>1001</v>
      </c>
      <c r="B182">
        <v>11</v>
      </c>
      <c r="C182">
        <v>9</v>
      </c>
      <c r="D182">
        <v>32</v>
      </c>
      <c r="E182">
        <v>19</v>
      </c>
      <c r="F182">
        <v>43</v>
      </c>
      <c r="G182">
        <v>3</v>
      </c>
      <c r="H182">
        <v>9</v>
      </c>
      <c r="J182">
        <v>1001</v>
      </c>
      <c r="K182">
        <v>9</v>
      </c>
      <c r="L182">
        <v>11</v>
      </c>
      <c r="M182">
        <v>19</v>
      </c>
      <c r="N182">
        <v>32</v>
      </c>
      <c r="O182">
        <v>43</v>
      </c>
      <c r="P182" s="16">
        <v>3</v>
      </c>
      <c r="Q182" s="16">
        <v>9</v>
      </c>
    </row>
    <row r="183" spans="1:17" ht="18.75" x14ac:dyDescent="0.3">
      <c r="A183">
        <v>1000</v>
      </c>
      <c r="B183">
        <v>2</v>
      </c>
      <c r="C183">
        <v>13</v>
      </c>
      <c r="D183">
        <v>22</v>
      </c>
      <c r="E183">
        <v>49</v>
      </c>
      <c r="F183">
        <v>16</v>
      </c>
      <c r="G183">
        <v>4</v>
      </c>
      <c r="H183">
        <v>5</v>
      </c>
      <c r="J183">
        <v>1000</v>
      </c>
      <c r="K183">
        <v>2</v>
      </c>
      <c r="L183">
        <v>13</v>
      </c>
      <c r="M183">
        <v>16</v>
      </c>
      <c r="N183">
        <v>22</v>
      </c>
      <c r="O183">
        <v>49</v>
      </c>
      <c r="P183" s="16">
        <v>4</v>
      </c>
      <c r="Q183" s="16">
        <v>5</v>
      </c>
    </row>
    <row r="184" spans="1:17" ht="18.75" x14ac:dyDescent="0.3">
      <c r="A184">
        <v>999</v>
      </c>
      <c r="B184">
        <v>22</v>
      </c>
      <c r="C184">
        <v>17</v>
      </c>
      <c r="D184">
        <v>45</v>
      </c>
      <c r="E184">
        <v>38</v>
      </c>
      <c r="F184">
        <v>31</v>
      </c>
      <c r="G184">
        <v>12</v>
      </c>
      <c r="H184">
        <v>5</v>
      </c>
      <c r="J184">
        <v>999</v>
      </c>
      <c r="K184">
        <v>17</v>
      </c>
      <c r="L184">
        <v>22</v>
      </c>
      <c r="M184">
        <v>31</v>
      </c>
      <c r="N184">
        <v>38</v>
      </c>
      <c r="O184">
        <v>45</v>
      </c>
      <c r="P184" s="16">
        <v>5</v>
      </c>
      <c r="Q184" s="16">
        <v>12</v>
      </c>
    </row>
    <row r="185" spans="1:17" ht="18.75" x14ac:dyDescent="0.3">
      <c r="A185">
        <v>998</v>
      </c>
      <c r="B185">
        <v>33</v>
      </c>
      <c r="C185">
        <v>20</v>
      </c>
      <c r="D185">
        <v>4</v>
      </c>
      <c r="E185">
        <v>14</v>
      </c>
      <c r="F185">
        <v>23</v>
      </c>
      <c r="G185">
        <v>6</v>
      </c>
      <c r="H185">
        <v>10</v>
      </c>
      <c r="J185">
        <v>998</v>
      </c>
      <c r="K185">
        <v>4</v>
      </c>
      <c r="L185">
        <v>14</v>
      </c>
      <c r="M185">
        <v>20</v>
      </c>
      <c r="N185">
        <v>23</v>
      </c>
      <c r="O185">
        <v>33</v>
      </c>
      <c r="P185" s="16">
        <v>6</v>
      </c>
      <c r="Q185" s="16">
        <v>10</v>
      </c>
    </row>
    <row r="186" spans="1:17" ht="18.75" x14ac:dyDescent="0.3">
      <c r="A186">
        <v>997</v>
      </c>
      <c r="B186">
        <v>22</v>
      </c>
      <c r="C186">
        <v>5</v>
      </c>
      <c r="D186">
        <v>31</v>
      </c>
      <c r="E186">
        <v>49</v>
      </c>
      <c r="F186">
        <v>21</v>
      </c>
      <c r="G186">
        <v>8</v>
      </c>
      <c r="H186">
        <v>2</v>
      </c>
      <c r="J186">
        <v>997</v>
      </c>
      <c r="K186">
        <v>5</v>
      </c>
      <c r="L186">
        <v>21</v>
      </c>
      <c r="M186">
        <v>22</v>
      </c>
      <c r="N186">
        <v>31</v>
      </c>
      <c r="O186">
        <v>49</v>
      </c>
      <c r="P186" s="16">
        <v>2</v>
      </c>
      <c r="Q186" s="16">
        <v>8</v>
      </c>
    </row>
    <row r="187" spans="1:17" ht="18.75" x14ac:dyDescent="0.3">
      <c r="A187">
        <v>996</v>
      </c>
      <c r="B187">
        <v>35</v>
      </c>
      <c r="C187">
        <v>10</v>
      </c>
      <c r="D187">
        <v>2</v>
      </c>
      <c r="E187">
        <v>50</v>
      </c>
      <c r="F187">
        <v>19</v>
      </c>
      <c r="G187">
        <v>7</v>
      </c>
      <c r="H187">
        <v>6</v>
      </c>
      <c r="J187">
        <v>996</v>
      </c>
      <c r="K187">
        <v>2</v>
      </c>
      <c r="L187">
        <v>10</v>
      </c>
      <c r="M187">
        <v>19</v>
      </c>
      <c r="N187">
        <v>35</v>
      </c>
      <c r="O187">
        <v>50</v>
      </c>
      <c r="P187" s="16">
        <v>6</v>
      </c>
      <c r="Q187" s="16">
        <v>7</v>
      </c>
    </row>
    <row r="188" spans="1:17" ht="18.75" x14ac:dyDescent="0.3">
      <c r="A188">
        <v>995</v>
      </c>
      <c r="B188">
        <v>24</v>
      </c>
      <c r="C188">
        <v>33</v>
      </c>
      <c r="D188">
        <v>9</v>
      </c>
      <c r="E188">
        <v>1</v>
      </c>
      <c r="F188">
        <v>34</v>
      </c>
      <c r="G188">
        <v>2</v>
      </c>
      <c r="H188">
        <v>6</v>
      </c>
      <c r="J188">
        <v>995</v>
      </c>
      <c r="K188">
        <v>1</v>
      </c>
      <c r="L188">
        <v>9</v>
      </c>
      <c r="M188">
        <v>24</v>
      </c>
      <c r="N188">
        <v>33</v>
      </c>
      <c r="O188">
        <v>34</v>
      </c>
      <c r="P188" s="16">
        <v>2</v>
      </c>
      <c r="Q188" s="16">
        <v>6</v>
      </c>
    </row>
    <row r="189" spans="1:17" ht="18.75" x14ac:dyDescent="0.3">
      <c r="A189">
        <v>994</v>
      </c>
      <c r="B189">
        <v>24</v>
      </c>
      <c r="C189">
        <v>26</v>
      </c>
      <c r="D189">
        <v>45</v>
      </c>
      <c r="E189">
        <v>17</v>
      </c>
      <c r="F189">
        <v>28</v>
      </c>
      <c r="G189">
        <v>4</v>
      </c>
      <c r="H189">
        <v>12</v>
      </c>
      <c r="J189">
        <v>994</v>
      </c>
      <c r="K189">
        <v>17</v>
      </c>
      <c r="L189">
        <v>24</v>
      </c>
      <c r="M189">
        <v>26</v>
      </c>
      <c r="N189">
        <v>28</v>
      </c>
      <c r="O189">
        <v>45</v>
      </c>
      <c r="P189" s="16">
        <v>4</v>
      </c>
      <c r="Q189" s="16">
        <v>12</v>
      </c>
    </row>
    <row r="190" spans="1:17" ht="18.75" x14ac:dyDescent="0.3">
      <c r="A190">
        <v>993</v>
      </c>
      <c r="B190">
        <v>33</v>
      </c>
      <c r="C190">
        <v>13</v>
      </c>
      <c r="D190">
        <v>46</v>
      </c>
      <c r="E190">
        <v>9</v>
      </c>
      <c r="F190">
        <v>31</v>
      </c>
      <c r="G190">
        <v>6</v>
      </c>
      <c r="H190">
        <v>10</v>
      </c>
      <c r="J190">
        <v>993</v>
      </c>
      <c r="K190">
        <v>9</v>
      </c>
      <c r="L190">
        <v>13</v>
      </c>
      <c r="M190">
        <v>31</v>
      </c>
      <c r="N190">
        <v>33</v>
      </c>
      <c r="O190">
        <v>46</v>
      </c>
      <c r="P190" s="16">
        <v>6</v>
      </c>
      <c r="Q190" s="16">
        <v>10</v>
      </c>
    </row>
    <row r="191" spans="1:17" ht="18.75" x14ac:dyDescent="0.3">
      <c r="A191">
        <v>992</v>
      </c>
      <c r="B191">
        <v>2</v>
      </c>
      <c r="C191">
        <v>21</v>
      </c>
      <c r="D191">
        <v>17</v>
      </c>
      <c r="E191">
        <v>27</v>
      </c>
      <c r="F191">
        <v>34</v>
      </c>
      <c r="G191">
        <v>5</v>
      </c>
      <c r="H191">
        <v>9</v>
      </c>
      <c r="J191">
        <v>992</v>
      </c>
      <c r="K191">
        <v>2</v>
      </c>
      <c r="L191">
        <v>17</v>
      </c>
      <c r="M191">
        <v>21</v>
      </c>
      <c r="N191">
        <v>27</v>
      </c>
      <c r="O191">
        <v>34</v>
      </c>
      <c r="P191" s="16">
        <v>5</v>
      </c>
      <c r="Q191" s="16">
        <v>9</v>
      </c>
    </row>
    <row r="192" spans="1:17" ht="18.75" x14ac:dyDescent="0.3">
      <c r="A192">
        <v>991</v>
      </c>
      <c r="B192">
        <v>47</v>
      </c>
      <c r="C192">
        <v>23</v>
      </c>
      <c r="D192">
        <v>20</v>
      </c>
      <c r="E192">
        <v>44</v>
      </c>
      <c r="F192">
        <v>1</v>
      </c>
      <c r="G192">
        <v>11</v>
      </c>
      <c r="H192">
        <v>4</v>
      </c>
      <c r="J192">
        <v>991</v>
      </c>
      <c r="K192">
        <v>1</v>
      </c>
      <c r="L192">
        <v>20</v>
      </c>
      <c r="M192">
        <v>23</v>
      </c>
      <c r="N192">
        <v>44</v>
      </c>
      <c r="O192">
        <v>47</v>
      </c>
      <c r="P192" s="16">
        <v>4</v>
      </c>
      <c r="Q192" s="16">
        <v>11</v>
      </c>
    </row>
    <row r="193" spans="1:17" ht="18.75" x14ac:dyDescent="0.3">
      <c r="A193">
        <v>990</v>
      </c>
      <c r="B193">
        <v>19</v>
      </c>
      <c r="C193">
        <v>29</v>
      </c>
      <c r="D193">
        <v>36</v>
      </c>
      <c r="E193">
        <v>6</v>
      </c>
      <c r="F193">
        <v>10</v>
      </c>
      <c r="G193">
        <v>9</v>
      </c>
      <c r="H193">
        <v>3</v>
      </c>
      <c r="J193">
        <v>990</v>
      </c>
      <c r="K193">
        <v>6</v>
      </c>
      <c r="L193">
        <v>10</v>
      </c>
      <c r="M193">
        <v>19</v>
      </c>
      <c r="N193">
        <v>29</v>
      </c>
      <c r="O193">
        <v>36</v>
      </c>
      <c r="P193" s="16">
        <v>3</v>
      </c>
      <c r="Q193" s="16">
        <v>9</v>
      </c>
    </row>
    <row r="194" spans="1:17" ht="18.75" x14ac:dyDescent="0.3">
      <c r="A194">
        <v>989</v>
      </c>
      <c r="B194">
        <v>21</v>
      </c>
      <c r="C194">
        <v>5</v>
      </c>
      <c r="D194">
        <v>44</v>
      </c>
      <c r="E194">
        <v>36</v>
      </c>
      <c r="F194">
        <v>3</v>
      </c>
      <c r="G194">
        <v>3</v>
      </c>
      <c r="H194">
        <v>6</v>
      </c>
      <c r="J194">
        <v>989</v>
      </c>
      <c r="K194">
        <v>3</v>
      </c>
      <c r="L194">
        <v>5</v>
      </c>
      <c r="M194">
        <v>21</v>
      </c>
      <c r="N194">
        <v>36</v>
      </c>
      <c r="O194">
        <v>44</v>
      </c>
      <c r="P194" s="16">
        <v>3</v>
      </c>
      <c r="Q194" s="16">
        <v>6</v>
      </c>
    </row>
    <row r="195" spans="1:17" ht="18.75" x14ac:dyDescent="0.3">
      <c r="A195">
        <v>988</v>
      </c>
      <c r="B195">
        <v>38</v>
      </c>
      <c r="C195">
        <v>49</v>
      </c>
      <c r="D195">
        <v>31</v>
      </c>
      <c r="E195">
        <v>47</v>
      </c>
      <c r="F195">
        <v>36</v>
      </c>
      <c r="G195">
        <v>8</v>
      </c>
      <c r="H195">
        <v>11</v>
      </c>
      <c r="J195">
        <v>988</v>
      </c>
      <c r="K195">
        <v>31</v>
      </c>
      <c r="L195">
        <v>36</v>
      </c>
      <c r="M195">
        <v>38</v>
      </c>
      <c r="N195">
        <v>47</v>
      </c>
      <c r="O195">
        <v>49</v>
      </c>
      <c r="P195" s="16">
        <v>8</v>
      </c>
      <c r="Q195" s="16">
        <v>11</v>
      </c>
    </row>
    <row r="196" spans="1:17" ht="18.75" x14ac:dyDescent="0.3">
      <c r="A196">
        <v>987</v>
      </c>
      <c r="B196">
        <v>6</v>
      </c>
      <c r="C196">
        <v>37</v>
      </c>
      <c r="D196">
        <v>50</v>
      </c>
      <c r="E196">
        <v>41</v>
      </c>
      <c r="F196">
        <v>48</v>
      </c>
      <c r="G196">
        <v>5</v>
      </c>
      <c r="H196">
        <v>4</v>
      </c>
      <c r="J196">
        <v>987</v>
      </c>
      <c r="K196">
        <v>6</v>
      </c>
      <c r="L196">
        <v>37</v>
      </c>
      <c r="M196">
        <v>41</v>
      </c>
      <c r="N196">
        <v>48</v>
      </c>
      <c r="O196">
        <v>50</v>
      </c>
      <c r="P196" s="16">
        <v>4</v>
      </c>
      <c r="Q196" s="16">
        <v>5</v>
      </c>
    </row>
    <row r="197" spans="1:17" ht="18.75" x14ac:dyDescent="0.3">
      <c r="A197">
        <v>986</v>
      </c>
      <c r="B197">
        <v>47</v>
      </c>
      <c r="C197">
        <v>2</v>
      </c>
      <c r="D197">
        <v>11</v>
      </c>
      <c r="E197">
        <v>29</v>
      </c>
      <c r="F197">
        <v>30</v>
      </c>
      <c r="G197">
        <v>12</v>
      </c>
      <c r="H197">
        <v>1</v>
      </c>
      <c r="J197">
        <v>986</v>
      </c>
      <c r="K197">
        <v>2</v>
      </c>
      <c r="L197">
        <v>11</v>
      </c>
      <c r="M197">
        <v>29</v>
      </c>
      <c r="N197">
        <v>30</v>
      </c>
      <c r="O197">
        <v>47</v>
      </c>
      <c r="P197" s="16">
        <v>1</v>
      </c>
      <c r="Q197" s="16">
        <v>12</v>
      </c>
    </row>
    <row r="198" spans="1:17" ht="18.75" x14ac:dyDescent="0.3">
      <c r="A198">
        <v>985</v>
      </c>
      <c r="B198">
        <v>35</v>
      </c>
      <c r="C198">
        <v>31</v>
      </c>
      <c r="D198">
        <v>10</v>
      </c>
      <c r="E198">
        <v>42</v>
      </c>
      <c r="F198">
        <v>20</v>
      </c>
      <c r="G198">
        <v>2</v>
      </c>
      <c r="H198">
        <v>12</v>
      </c>
      <c r="J198">
        <v>985</v>
      </c>
      <c r="K198">
        <v>10</v>
      </c>
      <c r="L198">
        <v>20</v>
      </c>
      <c r="M198">
        <v>31</v>
      </c>
      <c r="N198">
        <v>35</v>
      </c>
      <c r="O198">
        <v>42</v>
      </c>
      <c r="P198" s="16">
        <v>2</v>
      </c>
      <c r="Q198" s="16">
        <v>12</v>
      </c>
    </row>
    <row r="199" spans="1:17" ht="18.75" x14ac:dyDescent="0.3">
      <c r="A199">
        <v>984</v>
      </c>
      <c r="B199">
        <v>13</v>
      </c>
      <c r="C199">
        <v>2</v>
      </c>
      <c r="D199">
        <v>43</v>
      </c>
      <c r="E199">
        <v>22</v>
      </c>
      <c r="F199">
        <v>4</v>
      </c>
      <c r="G199">
        <v>8</v>
      </c>
      <c r="H199">
        <v>9</v>
      </c>
      <c r="J199">
        <v>984</v>
      </c>
      <c r="K199">
        <v>2</v>
      </c>
      <c r="L199">
        <v>4</v>
      </c>
      <c r="M199">
        <v>13</v>
      </c>
      <c r="N199">
        <v>22</v>
      </c>
      <c r="O199">
        <v>43</v>
      </c>
      <c r="P199" s="16">
        <v>8</v>
      </c>
      <c r="Q199" s="16">
        <v>9</v>
      </c>
    </row>
    <row r="200" spans="1:17" ht="18.75" x14ac:dyDescent="0.3">
      <c r="A200">
        <v>983</v>
      </c>
      <c r="B200">
        <v>19</v>
      </c>
      <c r="C200">
        <v>41</v>
      </c>
      <c r="D200">
        <v>49</v>
      </c>
      <c r="E200">
        <v>13</v>
      </c>
      <c r="F200">
        <v>45</v>
      </c>
      <c r="G200">
        <v>4</v>
      </c>
      <c r="H200">
        <v>3</v>
      </c>
      <c r="J200">
        <v>983</v>
      </c>
      <c r="K200">
        <v>13</v>
      </c>
      <c r="L200">
        <v>19</v>
      </c>
      <c r="M200">
        <v>41</v>
      </c>
      <c r="N200">
        <v>45</v>
      </c>
      <c r="O200">
        <v>49</v>
      </c>
      <c r="P200" s="16">
        <v>3</v>
      </c>
      <c r="Q200" s="16">
        <v>4</v>
      </c>
    </row>
    <row r="201" spans="1:17" ht="18.75" x14ac:dyDescent="0.3">
      <c r="A201">
        <v>982</v>
      </c>
      <c r="B201">
        <v>25</v>
      </c>
      <c r="C201">
        <v>19</v>
      </c>
      <c r="D201">
        <v>33</v>
      </c>
      <c r="E201">
        <v>36</v>
      </c>
      <c r="F201">
        <v>48</v>
      </c>
      <c r="G201">
        <v>2</v>
      </c>
      <c r="H201">
        <v>9</v>
      </c>
      <c r="J201">
        <v>982</v>
      </c>
      <c r="K201">
        <v>19</v>
      </c>
      <c r="L201">
        <v>25</v>
      </c>
      <c r="M201">
        <v>33</v>
      </c>
      <c r="N201">
        <v>36</v>
      </c>
      <c r="O201">
        <v>48</v>
      </c>
      <c r="P201" s="16">
        <v>2</v>
      </c>
      <c r="Q201" s="16">
        <v>9</v>
      </c>
    </row>
    <row r="202" spans="1:17" ht="18.75" x14ac:dyDescent="0.3">
      <c r="A202">
        <v>981</v>
      </c>
      <c r="B202">
        <v>44</v>
      </c>
      <c r="C202">
        <v>40</v>
      </c>
      <c r="D202">
        <v>24</v>
      </c>
      <c r="E202">
        <v>2</v>
      </c>
      <c r="F202">
        <v>10</v>
      </c>
      <c r="G202">
        <v>3</v>
      </c>
      <c r="H202">
        <v>10</v>
      </c>
      <c r="J202">
        <v>981</v>
      </c>
      <c r="K202">
        <v>2</v>
      </c>
      <c r="L202">
        <v>10</v>
      </c>
      <c r="M202">
        <v>24</v>
      </c>
      <c r="N202">
        <v>40</v>
      </c>
      <c r="O202">
        <v>44</v>
      </c>
      <c r="P202" s="16">
        <v>3</v>
      </c>
      <c r="Q202" s="16">
        <v>10</v>
      </c>
    </row>
    <row r="203" spans="1:17" ht="18.75" x14ac:dyDescent="0.3">
      <c r="A203">
        <v>980</v>
      </c>
      <c r="B203">
        <v>43</v>
      </c>
      <c r="C203">
        <v>26</v>
      </c>
      <c r="D203">
        <v>7</v>
      </c>
      <c r="E203">
        <v>35</v>
      </c>
      <c r="F203">
        <v>21</v>
      </c>
      <c r="G203">
        <v>9</v>
      </c>
      <c r="H203">
        <v>2</v>
      </c>
      <c r="J203">
        <v>980</v>
      </c>
      <c r="K203">
        <v>7</v>
      </c>
      <c r="L203">
        <v>21</v>
      </c>
      <c r="M203">
        <v>26</v>
      </c>
      <c r="N203">
        <v>35</v>
      </c>
      <c r="O203">
        <v>43</v>
      </c>
      <c r="P203" s="16">
        <v>2</v>
      </c>
      <c r="Q203" s="16">
        <v>9</v>
      </c>
    </row>
    <row r="204" spans="1:17" ht="18.75" x14ac:dyDescent="0.3">
      <c r="A204">
        <v>979</v>
      </c>
      <c r="B204">
        <v>44</v>
      </c>
      <c r="C204">
        <v>38</v>
      </c>
      <c r="D204">
        <v>4</v>
      </c>
      <c r="E204">
        <v>31</v>
      </c>
      <c r="F204">
        <v>10</v>
      </c>
      <c r="G204">
        <v>10</v>
      </c>
      <c r="H204">
        <v>8</v>
      </c>
      <c r="J204">
        <v>979</v>
      </c>
      <c r="K204">
        <v>4</v>
      </c>
      <c r="L204">
        <v>10</v>
      </c>
      <c r="M204">
        <v>31</v>
      </c>
      <c r="N204">
        <v>38</v>
      </c>
      <c r="O204">
        <v>44</v>
      </c>
      <c r="P204" s="16">
        <v>8</v>
      </c>
      <c r="Q204" s="16">
        <v>10</v>
      </c>
    </row>
    <row r="205" spans="1:17" ht="18.75" x14ac:dyDescent="0.3">
      <c r="A205">
        <v>978</v>
      </c>
      <c r="B205">
        <v>3</v>
      </c>
      <c r="C205">
        <v>4</v>
      </c>
      <c r="D205">
        <v>50</v>
      </c>
      <c r="E205">
        <v>46</v>
      </c>
      <c r="F205">
        <v>15</v>
      </c>
      <c r="G205">
        <v>9</v>
      </c>
      <c r="H205">
        <v>5</v>
      </c>
      <c r="J205">
        <v>978</v>
      </c>
      <c r="K205">
        <v>3</v>
      </c>
      <c r="L205">
        <v>4</v>
      </c>
      <c r="M205">
        <v>15</v>
      </c>
      <c r="N205">
        <v>46</v>
      </c>
      <c r="O205">
        <v>50</v>
      </c>
      <c r="P205" s="16">
        <v>5</v>
      </c>
      <c r="Q205" s="16">
        <v>9</v>
      </c>
    </row>
    <row r="206" spans="1:17" ht="18.75" x14ac:dyDescent="0.3">
      <c r="A206">
        <v>977</v>
      </c>
      <c r="B206">
        <v>4</v>
      </c>
      <c r="C206">
        <v>17</v>
      </c>
      <c r="D206">
        <v>44</v>
      </c>
      <c r="E206">
        <v>23</v>
      </c>
      <c r="F206">
        <v>3</v>
      </c>
      <c r="G206">
        <v>6</v>
      </c>
      <c r="H206">
        <v>9</v>
      </c>
      <c r="J206">
        <v>977</v>
      </c>
      <c r="K206">
        <v>3</v>
      </c>
      <c r="L206">
        <v>4</v>
      </c>
      <c r="M206">
        <v>17</v>
      </c>
      <c r="N206">
        <v>23</v>
      </c>
      <c r="O206">
        <v>44</v>
      </c>
      <c r="P206" s="16">
        <v>6</v>
      </c>
      <c r="Q206" s="16">
        <v>9</v>
      </c>
    </row>
    <row r="207" spans="1:17" ht="18.75" x14ac:dyDescent="0.3">
      <c r="A207">
        <v>976</v>
      </c>
      <c r="B207">
        <v>28</v>
      </c>
      <c r="C207">
        <v>45</v>
      </c>
      <c r="D207">
        <v>20</v>
      </c>
      <c r="E207">
        <v>17</v>
      </c>
      <c r="F207">
        <v>48</v>
      </c>
      <c r="G207">
        <v>9</v>
      </c>
      <c r="H207">
        <v>5</v>
      </c>
      <c r="J207">
        <v>976</v>
      </c>
      <c r="K207">
        <v>17</v>
      </c>
      <c r="L207">
        <v>20</v>
      </c>
      <c r="M207">
        <v>28</v>
      </c>
      <c r="N207">
        <v>45</v>
      </c>
      <c r="O207">
        <v>48</v>
      </c>
      <c r="P207" s="16">
        <v>5</v>
      </c>
      <c r="Q207" s="16">
        <v>9</v>
      </c>
    </row>
    <row r="208" spans="1:17" ht="18.75" x14ac:dyDescent="0.3">
      <c r="A208">
        <v>975</v>
      </c>
      <c r="B208">
        <v>5</v>
      </c>
      <c r="C208">
        <v>1</v>
      </c>
      <c r="D208">
        <v>23</v>
      </c>
      <c r="E208">
        <v>17</v>
      </c>
      <c r="F208">
        <v>7</v>
      </c>
      <c r="G208">
        <v>3</v>
      </c>
      <c r="H208">
        <v>8</v>
      </c>
      <c r="J208">
        <v>975</v>
      </c>
      <c r="K208">
        <v>1</v>
      </c>
      <c r="L208">
        <v>5</v>
      </c>
      <c r="M208">
        <v>7</v>
      </c>
      <c r="N208">
        <v>17</v>
      </c>
      <c r="O208">
        <v>23</v>
      </c>
      <c r="P208" s="16">
        <v>3</v>
      </c>
      <c r="Q208" s="16">
        <v>8</v>
      </c>
    </row>
    <row r="209" spans="1:17" ht="18.75" x14ac:dyDescent="0.3">
      <c r="A209">
        <v>974</v>
      </c>
      <c r="B209">
        <v>17</v>
      </c>
      <c r="C209">
        <v>10</v>
      </c>
      <c r="D209">
        <v>27</v>
      </c>
      <c r="E209">
        <v>49</v>
      </c>
      <c r="F209">
        <v>31</v>
      </c>
      <c r="G209">
        <v>3</v>
      </c>
      <c r="H209">
        <v>5</v>
      </c>
      <c r="J209">
        <v>974</v>
      </c>
      <c r="K209">
        <v>10</v>
      </c>
      <c r="L209">
        <v>17</v>
      </c>
      <c r="M209">
        <v>27</v>
      </c>
      <c r="N209">
        <v>31</v>
      </c>
      <c r="O209">
        <v>49</v>
      </c>
      <c r="P209" s="16">
        <v>3</v>
      </c>
      <c r="Q209" s="16">
        <v>5</v>
      </c>
    </row>
    <row r="210" spans="1:17" ht="18.75" x14ac:dyDescent="0.3">
      <c r="A210">
        <v>973</v>
      </c>
      <c r="B210">
        <v>43</v>
      </c>
      <c r="C210">
        <v>4</v>
      </c>
      <c r="D210">
        <v>25</v>
      </c>
      <c r="E210">
        <v>16</v>
      </c>
      <c r="F210">
        <v>47</v>
      </c>
      <c r="G210">
        <v>10</v>
      </c>
      <c r="H210">
        <v>2</v>
      </c>
      <c r="J210">
        <v>973</v>
      </c>
      <c r="K210">
        <v>4</v>
      </c>
      <c r="L210">
        <v>16</v>
      </c>
      <c r="M210">
        <v>25</v>
      </c>
      <c r="N210">
        <v>43</v>
      </c>
      <c r="O210">
        <v>47</v>
      </c>
      <c r="P210" s="16">
        <v>2</v>
      </c>
      <c r="Q210" s="16">
        <v>10</v>
      </c>
    </row>
    <row r="211" spans="1:17" ht="18.75" x14ac:dyDescent="0.3">
      <c r="A211">
        <v>972</v>
      </c>
      <c r="B211">
        <v>16</v>
      </c>
      <c r="C211">
        <v>7</v>
      </c>
      <c r="D211">
        <v>50</v>
      </c>
      <c r="E211">
        <v>3</v>
      </c>
      <c r="F211">
        <v>26</v>
      </c>
      <c r="G211">
        <v>4</v>
      </c>
      <c r="H211">
        <v>7</v>
      </c>
      <c r="J211">
        <v>972</v>
      </c>
      <c r="K211">
        <v>3</v>
      </c>
      <c r="L211">
        <v>7</v>
      </c>
      <c r="M211">
        <v>16</v>
      </c>
      <c r="N211">
        <v>26</v>
      </c>
      <c r="O211">
        <v>50</v>
      </c>
      <c r="P211" s="16">
        <v>4</v>
      </c>
      <c r="Q211" s="16">
        <v>7</v>
      </c>
    </row>
    <row r="212" spans="1:17" ht="18.75" x14ac:dyDescent="0.3">
      <c r="A212">
        <v>971</v>
      </c>
      <c r="B212">
        <v>44</v>
      </c>
      <c r="C212">
        <v>29</v>
      </c>
      <c r="D212">
        <v>35</v>
      </c>
      <c r="E212">
        <v>11</v>
      </c>
      <c r="F212">
        <v>2</v>
      </c>
      <c r="G212">
        <v>4</v>
      </c>
      <c r="H212">
        <v>9</v>
      </c>
      <c r="J212">
        <v>971</v>
      </c>
      <c r="K212">
        <v>2</v>
      </c>
      <c r="L212">
        <v>11</v>
      </c>
      <c r="M212">
        <v>29</v>
      </c>
      <c r="N212">
        <v>35</v>
      </c>
      <c r="O212">
        <v>44</v>
      </c>
      <c r="P212" s="16">
        <v>4</v>
      </c>
      <c r="Q212" s="16">
        <v>9</v>
      </c>
    </row>
    <row r="213" spans="1:17" ht="18.75" x14ac:dyDescent="0.3">
      <c r="A213">
        <v>970</v>
      </c>
      <c r="B213">
        <v>21</v>
      </c>
      <c r="C213">
        <v>14</v>
      </c>
      <c r="D213">
        <v>49</v>
      </c>
      <c r="E213">
        <v>10</v>
      </c>
      <c r="F213">
        <v>18</v>
      </c>
      <c r="G213">
        <v>9</v>
      </c>
      <c r="H213">
        <v>11</v>
      </c>
      <c r="J213">
        <v>970</v>
      </c>
      <c r="K213">
        <v>10</v>
      </c>
      <c r="L213">
        <v>14</v>
      </c>
      <c r="M213">
        <v>18</v>
      </c>
      <c r="N213">
        <v>21</v>
      </c>
      <c r="O213">
        <v>49</v>
      </c>
      <c r="P213" s="16">
        <v>9</v>
      </c>
      <c r="Q213" s="16">
        <v>11</v>
      </c>
    </row>
    <row r="214" spans="1:17" ht="18.75" x14ac:dyDescent="0.3">
      <c r="A214">
        <v>969</v>
      </c>
      <c r="B214">
        <v>34</v>
      </c>
      <c r="C214">
        <v>27</v>
      </c>
      <c r="D214">
        <v>49</v>
      </c>
      <c r="E214">
        <v>23</v>
      </c>
      <c r="F214">
        <v>19</v>
      </c>
      <c r="G214">
        <v>11</v>
      </c>
      <c r="H214">
        <v>1</v>
      </c>
      <c r="J214">
        <v>969</v>
      </c>
      <c r="K214">
        <v>19</v>
      </c>
      <c r="L214">
        <v>23</v>
      </c>
      <c r="M214">
        <v>27</v>
      </c>
      <c r="N214">
        <v>34</v>
      </c>
      <c r="O214">
        <v>49</v>
      </c>
      <c r="P214" s="16">
        <v>1</v>
      </c>
      <c r="Q214" s="16">
        <v>11</v>
      </c>
    </row>
    <row r="215" spans="1:17" ht="18.75" x14ac:dyDescent="0.3">
      <c r="A215">
        <v>968</v>
      </c>
      <c r="B215">
        <v>10</v>
      </c>
      <c r="C215">
        <v>22</v>
      </c>
      <c r="D215">
        <v>29</v>
      </c>
      <c r="E215">
        <v>47</v>
      </c>
      <c r="F215">
        <v>8</v>
      </c>
      <c r="G215">
        <v>1</v>
      </c>
      <c r="H215">
        <v>3</v>
      </c>
      <c r="J215">
        <v>968</v>
      </c>
      <c r="K215">
        <v>8</v>
      </c>
      <c r="L215">
        <v>10</v>
      </c>
      <c r="M215">
        <v>22</v>
      </c>
      <c r="N215">
        <v>29</v>
      </c>
      <c r="O215">
        <v>47</v>
      </c>
      <c r="P215" s="16">
        <v>1</v>
      </c>
      <c r="Q215" s="16">
        <v>3</v>
      </c>
    </row>
    <row r="216" spans="1:17" ht="18.75" x14ac:dyDescent="0.3">
      <c r="A216">
        <v>967</v>
      </c>
      <c r="B216">
        <v>32</v>
      </c>
      <c r="C216">
        <v>22</v>
      </c>
      <c r="D216">
        <v>39</v>
      </c>
      <c r="E216">
        <v>25</v>
      </c>
      <c r="F216">
        <v>3</v>
      </c>
      <c r="G216">
        <v>7</v>
      </c>
      <c r="H216">
        <v>12</v>
      </c>
      <c r="J216">
        <v>967</v>
      </c>
      <c r="K216">
        <v>3</v>
      </c>
      <c r="L216">
        <v>22</v>
      </c>
      <c r="M216">
        <v>25</v>
      </c>
      <c r="N216">
        <v>32</v>
      </c>
      <c r="O216">
        <v>39</v>
      </c>
      <c r="P216" s="16">
        <v>7</v>
      </c>
      <c r="Q216" s="16">
        <v>12</v>
      </c>
    </row>
    <row r="217" spans="1:17" ht="18.75" x14ac:dyDescent="0.3">
      <c r="A217">
        <v>966</v>
      </c>
      <c r="B217">
        <v>46</v>
      </c>
      <c r="C217">
        <v>39</v>
      </c>
      <c r="D217">
        <v>16</v>
      </c>
      <c r="E217">
        <v>20</v>
      </c>
      <c r="F217">
        <v>4</v>
      </c>
      <c r="G217">
        <v>5</v>
      </c>
      <c r="H217">
        <v>2</v>
      </c>
      <c r="J217">
        <v>966</v>
      </c>
      <c r="K217">
        <v>4</v>
      </c>
      <c r="L217">
        <v>16</v>
      </c>
      <c r="M217">
        <v>20</v>
      </c>
      <c r="N217">
        <v>39</v>
      </c>
      <c r="O217">
        <v>46</v>
      </c>
      <c r="P217" s="16">
        <v>2</v>
      </c>
      <c r="Q217" s="16">
        <v>5</v>
      </c>
    </row>
    <row r="218" spans="1:17" ht="18.75" x14ac:dyDescent="0.3">
      <c r="A218">
        <v>965</v>
      </c>
      <c r="B218">
        <v>15</v>
      </c>
      <c r="C218">
        <v>27</v>
      </c>
      <c r="D218">
        <v>13</v>
      </c>
      <c r="E218">
        <v>21</v>
      </c>
      <c r="F218">
        <v>17</v>
      </c>
      <c r="G218">
        <v>3</v>
      </c>
      <c r="H218">
        <v>2</v>
      </c>
      <c r="J218">
        <v>965</v>
      </c>
      <c r="K218">
        <v>13</v>
      </c>
      <c r="L218">
        <v>15</v>
      </c>
      <c r="M218">
        <v>17</v>
      </c>
      <c r="N218">
        <v>21</v>
      </c>
      <c r="O218">
        <v>27</v>
      </c>
      <c r="P218" s="16">
        <v>2</v>
      </c>
      <c r="Q218" s="16">
        <v>3</v>
      </c>
    </row>
    <row r="219" spans="1:17" ht="18.75" x14ac:dyDescent="0.3">
      <c r="A219">
        <v>964</v>
      </c>
      <c r="B219">
        <v>45</v>
      </c>
      <c r="C219">
        <v>10</v>
      </c>
      <c r="D219">
        <v>6</v>
      </c>
      <c r="E219">
        <v>30</v>
      </c>
      <c r="F219">
        <v>41</v>
      </c>
      <c r="G219">
        <v>11</v>
      </c>
      <c r="H219">
        <v>4</v>
      </c>
      <c r="J219">
        <v>964</v>
      </c>
      <c r="K219">
        <v>6</v>
      </c>
      <c r="L219">
        <v>10</v>
      </c>
      <c r="M219">
        <v>30</v>
      </c>
      <c r="N219">
        <v>41</v>
      </c>
      <c r="O219">
        <v>45</v>
      </c>
      <c r="P219" s="16">
        <v>4</v>
      </c>
      <c r="Q219" s="16">
        <v>11</v>
      </c>
    </row>
    <row r="220" spans="1:17" ht="18.75" x14ac:dyDescent="0.3">
      <c r="A220">
        <v>963</v>
      </c>
      <c r="B220">
        <v>28</v>
      </c>
      <c r="C220">
        <v>50</v>
      </c>
      <c r="D220">
        <v>48</v>
      </c>
      <c r="E220">
        <v>29</v>
      </c>
      <c r="F220">
        <v>14</v>
      </c>
      <c r="G220">
        <v>8</v>
      </c>
      <c r="H220">
        <v>2</v>
      </c>
      <c r="J220">
        <v>963</v>
      </c>
      <c r="K220">
        <v>14</v>
      </c>
      <c r="L220">
        <v>28</v>
      </c>
      <c r="M220">
        <v>29</v>
      </c>
      <c r="N220">
        <v>48</v>
      </c>
      <c r="O220">
        <v>50</v>
      </c>
      <c r="P220" s="16">
        <v>2</v>
      </c>
      <c r="Q220" s="16">
        <v>8</v>
      </c>
    </row>
    <row r="221" spans="1:17" ht="18.75" x14ac:dyDescent="0.3">
      <c r="A221">
        <v>962</v>
      </c>
      <c r="B221">
        <v>6</v>
      </c>
      <c r="C221">
        <v>40</v>
      </c>
      <c r="D221">
        <v>37</v>
      </c>
      <c r="E221">
        <v>28</v>
      </c>
      <c r="F221">
        <v>12</v>
      </c>
      <c r="G221">
        <v>1</v>
      </c>
      <c r="H221">
        <v>5</v>
      </c>
      <c r="J221">
        <v>962</v>
      </c>
      <c r="K221">
        <v>6</v>
      </c>
      <c r="L221">
        <v>12</v>
      </c>
      <c r="M221">
        <v>28</v>
      </c>
      <c r="N221">
        <v>37</v>
      </c>
      <c r="O221">
        <v>40</v>
      </c>
      <c r="P221" s="16">
        <v>1</v>
      </c>
      <c r="Q221" s="16">
        <v>5</v>
      </c>
    </row>
    <row r="222" spans="1:17" ht="18.75" x14ac:dyDescent="0.3">
      <c r="A222">
        <v>961</v>
      </c>
      <c r="B222">
        <v>27</v>
      </c>
      <c r="C222">
        <v>1</v>
      </c>
      <c r="D222">
        <v>7</v>
      </c>
      <c r="E222">
        <v>11</v>
      </c>
      <c r="F222">
        <v>45</v>
      </c>
      <c r="G222">
        <v>9</v>
      </c>
      <c r="H222">
        <v>4</v>
      </c>
      <c r="J222">
        <v>961</v>
      </c>
      <c r="K222">
        <v>1</v>
      </c>
      <c r="L222">
        <v>7</v>
      </c>
      <c r="M222">
        <v>11</v>
      </c>
      <c r="N222">
        <v>27</v>
      </c>
      <c r="O222">
        <v>45</v>
      </c>
      <c r="P222" s="16">
        <v>4</v>
      </c>
      <c r="Q222" s="16">
        <v>9</v>
      </c>
    </row>
    <row r="223" spans="1:17" ht="18.75" x14ac:dyDescent="0.3">
      <c r="A223">
        <v>960</v>
      </c>
      <c r="B223">
        <v>23</v>
      </c>
      <c r="C223">
        <v>32</v>
      </c>
      <c r="D223">
        <v>6</v>
      </c>
      <c r="E223">
        <v>11</v>
      </c>
      <c r="F223">
        <v>31</v>
      </c>
      <c r="G223">
        <v>2</v>
      </c>
      <c r="H223">
        <v>12</v>
      </c>
      <c r="J223">
        <v>960</v>
      </c>
      <c r="K223">
        <v>6</v>
      </c>
      <c r="L223">
        <v>11</v>
      </c>
      <c r="M223">
        <v>23</v>
      </c>
      <c r="N223">
        <v>31</v>
      </c>
      <c r="O223">
        <v>32</v>
      </c>
      <c r="P223" s="16">
        <v>2</v>
      </c>
      <c r="Q223" s="16">
        <v>12</v>
      </c>
    </row>
    <row r="224" spans="1:17" ht="18.75" x14ac:dyDescent="0.3">
      <c r="A224">
        <v>959</v>
      </c>
      <c r="B224">
        <v>38</v>
      </c>
      <c r="C224">
        <v>27</v>
      </c>
      <c r="D224">
        <v>21</v>
      </c>
      <c r="E224">
        <v>28</v>
      </c>
      <c r="F224">
        <v>26</v>
      </c>
      <c r="G224">
        <v>11</v>
      </c>
      <c r="H224">
        <v>9</v>
      </c>
      <c r="J224">
        <v>959</v>
      </c>
      <c r="K224">
        <v>21</v>
      </c>
      <c r="L224">
        <v>26</v>
      </c>
      <c r="M224">
        <v>27</v>
      </c>
      <c r="N224">
        <v>28</v>
      </c>
      <c r="O224">
        <v>38</v>
      </c>
      <c r="P224" s="16">
        <v>9</v>
      </c>
      <c r="Q224" s="16">
        <v>11</v>
      </c>
    </row>
    <row r="225" spans="1:17" ht="18.75" x14ac:dyDescent="0.3">
      <c r="A225">
        <v>958</v>
      </c>
      <c r="B225">
        <v>28</v>
      </c>
      <c r="C225">
        <v>23</v>
      </c>
      <c r="D225">
        <v>5</v>
      </c>
      <c r="E225">
        <v>11</v>
      </c>
      <c r="F225">
        <v>17</v>
      </c>
      <c r="G225">
        <v>10</v>
      </c>
      <c r="H225">
        <v>11</v>
      </c>
      <c r="J225">
        <v>958</v>
      </c>
      <c r="K225">
        <v>5</v>
      </c>
      <c r="L225">
        <v>11</v>
      </c>
      <c r="M225">
        <v>17</v>
      </c>
      <c r="N225">
        <v>23</v>
      </c>
      <c r="O225">
        <v>28</v>
      </c>
      <c r="P225" s="16">
        <v>10</v>
      </c>
      <c r="Q225" s="16">
        <v>11</v>
      </c>
    </row>
    <row r="226" spans="1:17" ht="18.75" x14ac:dyDescent="0.3">
      <c r="A226">
        <v>957</v>
      </c>
      <c r="B226">
        <v>47</v>
      </c>
      <c r="C226">
        <v>10</v>
      </c>
      <c r="D226">
        <v>5</v>
      </c>
      <c r="E226">
        <v>33</v>
      </c>
      <c r="F226">
        <v>34</v>
      </c>
      <c r="G226">
        <v>10</v>
      </c>
      <c r="H226">
        <v>2</v>
      </c>
      <c r="J226">
        <v>957</v>
      </c>
      <c r="K226">
        <v>5</v>
      </c>
      <c r="L226">
        <v>10</v>
      </c>
      <c r="M226">
        <v>33</v>
      </c>
      <c r="N226">
        <v>34</v>
      </c>
      <c r="O226">
        <v>47</v>
      </c>
      <c r="P226" s="16">
        <v>2</v>
      </c>
      <c r="Q226" s="16">
        <v>10</v>
      </c>
    </row>
    <row r="227" spans="1:17" ht="18.75" x14ac:dyDescent="0.3">
      <c r="A227">
        <v>956</v>
      </c>
      <c r="B227">
        <v>32</v>
      </c>
      <c r="C227">
        <v>27</v>
      </c>
      <c r="D227">
        <v>12</v>
      </c>
      <c r="E227">
        <v>47</v>
      </c>
      <c r="F227">
        <v>3</v>
      </c>
      <c r="G227">
        <v>8</v>
      </c>
      <c r="H227">
        <v>6</v>
      </c>
      <c r="J227">
        <v>956</v>
      </c>
      <c r="K227">
        <v>3</v>
      </c>
      <c r="L227">
        <v>12</v>
      </c>
      <c r="M227">
        <v>27</v>
      </c>
      <c r="N227">
        <v>32</v>
      </c>
      <c r="O227">
        <v>47</v>
      </c>
      <c r="P227" s="16">
        <v>6</v>
      </c>
      <c r="Q227" s="16">
        <v>8</v>
      </c>
    </row>
    <row r="228" spans="1:17" ht="18.75" x14ac:dyDescent="0.3">
      <c r="A228">
        <v>955</v>
      </c>
      <c r="B228">
        <v>42</v>
      </c>
      <c r="C228">
        <v>7</v>
      </c>
      <c r="D228">
        <v>15</v>
      </c>
      <c r="E228">
        <v>36</v>
      </c>
      <c r="F228">
        <v>48</v>
      </c>
      <c r="G228">
        <v>3</v>
      </c>
      <c r="H228">
        <v>7</v>
      </c>
      <c r="J228">
        <v>955</v>
      </c>
      <c r="K228">
        <v>7</v>
      </c>
      <c r="L228">
        <v>15</v>
      </c>
      <c r="M228">
        <v>36</v>
      </c>
      <c r="N228">
        <v>42</v>
      </c>
      <c r="O228">
        <v>48</v>
      </c>
      <c r="P228" s="16">
        <v>3</v>
      </c>
      <c r="Q228" s="16">
        <v>7</v>
      </c>
    </row>
    <row r="229" spans="1:17" ht="18.75" x14ac:dyDescent="0.3">
      <c r="A229">
        <v>954</v>
      </c>
      <c r="B229">
        <v>38</v>
      </c>
      <c r="C229">
        <v>49</v>
      </c>
      <c r="D229">
        <v>3</v>
      </c>
      <c r="E229">
        <v>22</v>
      </c>
      <c r="F229">
        <v>23</v>
      </c>
      <c r="G229">
        <v>9</v>
      </c>
      <c r="H229">
        <v>2</v>
      </c>
      <c r="J229">
        <v>954</v>
      </c>
      <c r="K229">
        <v>3</v>
      </c>
      <c r="L229">
        <v>22</v>
      </c>
      <c r="M229">
        <v>23</v>
      </c>
      <c r="N229">
        <v>38</v>
      </c>
      <c r="O229">
        <v>49</v>
      </c>
      <c r="P229" s="16">
        <v>2</v>
      </c>
      <c r="Q229" s="16">
        <v>9</v>
      </c>
    </row>
    <row r="230" spans="1:17" ht="18.75" x14ac:dyDescent="0.3">
      <c r="A230">
        <v>953</v>
      </c>
      <c r="B230">
        <v>49</v>
      </c>
      <c r="C230">
        <v>47</v>
      </c>
      <c r="D230">
        <v>9</v>
      </c>
      <c r="E230">
        <v>50</v>
      </c>
      <c r="F230">
        <v>5</v>
      </c>
      <c r="G230">
        <v>9</v>
      </c>
      <c r="H230">
        <v>8</v>
      </c>
      <c r="J230">
        <v>953</v>
      </c>
      <c r="K230">
        <v>5</v>
      </c>
      <c r="L230">
        <v>9</v>
      </c>
      <c r="M230">
        <v>47</v>
      </c>
      <c r="N230">
        <v>49</v>
      </c>
      <c r="O230">
        <v>50</v>
      </c>
      <c r="P230" s="16">
        <v>8</v>
      </c>
      <c r="Q230" s="16">
        <v>9</v>
      </c>
    </row>
    <row r="231" spans="1:17" ht="18.75" x14ac:dyDescent="0.3">
      <c r="A231">
        <v>952</v>
      </c>
      <c r="B231">
        <v>7</v>
      </c>
      <c r="C231">
        <v>11</v>
      </c>
      <c r="D231">
        <v>12</v>
      </c>
      <c r="E231">
        <v>48</v>
      </c>
      <c r="F231">
        <v>44</v>
      </c>
      <c r="G231">
        <v>7</v>
      </c>
      <c r="H231">
        <v>3</v>
      </c>
      <c r="J231">
        <v>952</v>
      </c>
      <c r="K231">
        <v>7</v>
      </c>
      <c r="L231">
        <v>11</v>
      </c>
      <c r="M231">
        <v>12</v>
      </c>
      <c r="N231">
        <v>44</v>
      </c>
      <c r="O231">
        <v>48</v>
      </c>
      <c r="P231" s="16">
        <v>3</v>
      </c>
      <c r="Q231" s="16">
        <v>7</v>
      </c>
    </row>
    <row r="232" spans="1:17" ht="18.75" x14ac:dyDescent="0.3">
      <c r="A232">
        <v>951</v>
      </c>
      <c r="B232">
        <v>10</v>
      </c>
      <c r="C232">
        <v>20</v>
      </c>
      <c r="D232">
        <v>6</v>
      </c>
      <c r="E232">
        <v>37</v>
      </c>
      <c r="F232">
        <v>29</v>
      </c>
      <c r="G232">
        <v>9</v>
      </c>
      <c r="H232">
        <v>1</v>
      </c>
      <c r="J232">
        <v>951</v>
      </c>
      <c r="K232">
        <v>6</v>
      </c>
      <c r="L232">
        <v>10</v>
      </c>
      <c r="M232">
        <v>20</v>
      </c>
      <c r="N232">
        <v>29</v>
      </c>
      <c r="O232">
        <v>37</v>
      </c>
      <c r="P232" s="16">
        <v>1</v>
      </c>
      <c r="Q232" s="16">
        <v>9</v>
      </c>
    </row>
    <row r="233" spans="1:17" ht="18.75" x14ac:dyDescent="0.3">
      <c r="A233">
        <v>950</v>
      </c>
      <c r="B233">
        <v>23</v>
      </c>
      <c r="C233">
        <v>43</v>
      </c>
      <c r="D233">
        <v>10</v>
      </c>
      <c r="E233">
        <v>19</v>
      </c>
      <c r="F233">
        <v>16</v>
      </c>
      <c r="G233">
        <v>8</v>
      </c>
      <c r="H233">
        <v>2</v>
      </c>
      <c r="J233">
        <v>950</v>
      </c>
      <c r="K233">
        <v>10</v>
      </c>
      <c r="L233">
        <v>16</v>
      </c>
      <c r="M233">
        <v>19</v>
      </c>
      <c r="N233">
        <v>23</v>
      </c>
      <c r="O233">
        <v>43</v>
      </c>
      <c r="P233" s="16">
        <v>2</v>
      </c>
      <c r="Q233" s="16">
        <v>8</v>
      </c>
    </row>
    <row r="234" spans="1:17" ht="18.75" x14ac:dyDescent="0.3">
      <c r="A234">
        <v>949</v>
      </c>
      <c r="B234">
        <v>28</v>
      </c>
      <c r="C234">
        <v>15</v>
      </c>
      <c r="D234">
        <v>21</v>
      </c>
      <c r="E234">
        <v>3</v>
      </c>
      <c r="F234">
        <v>20</v>
      </c>
      <c r="G234">
        <v>5</v>
      </c>
      <c r="H234">
        <v>1</v>
      </c>
      <c r="J234">
        <v>949</v>
      </c>
      <c r="K234">
        <v>3</v>
      </c>
      <c r="L234">
        <v>15</v>
      </c>
      <c r="M234">
        <v>20</v>
      </c>
      <c r="N234">
        <v>21</v>
      </c>
      <c r="O234">
        <v>28</v>
      </c>
      <c r="P234" s="16">
        <v>1</v>
      </c>
      <c r="Q234" s="16">
        <v>5</v>
      </c>
    </row>
    <row r="235" spans="1:17" ht="18.75" x14ac:dyDescent="0.3">
      <c r="A235">
        <v>948</v>
      </c>
      <c r="B235">
        <v>48</v>
      </c>
      <c r="C235">
        <v>9</v>
      </c>
      <c r="D235">
        <v>23</v>
      </c>
      <c r="E235">
        <v>20</v>
      </c>
      <c r="F235">
        <v>44</v>
      </c>
      <c r="G235">
        <v>10</v>
      </c>
      <c r="H235">
        <v>8</v>
      </c>
      <c r="J235">
        <v>948</v>
      </c>
      <c r="K235">
        <v>9</v>
      </c>
      <c r="L235">
        <v>20</v>
      </c>
      <c r="M235">
        <v>23</v>
      </c>
      <c r="N235">
        <v>44</v>
      </c>
      <c r="O235">
        <v>48</v>
      </c>
      <c r="P235" s="16">
        <v>8</v>
      </c>
      <c r="Q235" s="16">
        <v>10</v>
      </c>
    </row>
    <row r="236" spans="1:17" ht="18.75" x14ac:dyDescent="0.3">
      <c r="A236">
        <v>947</v>
      </c>
      <c r="B236">
        <v>2</v>
      </c>
      <c r="C236">
        <v>25</v>
      </c>
      <c r="D236">
        <v>17</v>
      </c>
      <c r="E236">
        <v>21</v>
      </c>
      <c r="F236">
        <v>27</v>
      </c>
      <c r="G236">
        <v>9</v>
      </c>
      <c r="H236">
        <v>6</v>
      </c>
      <c r="J236">
        <v>947</v>
      </c>
      <c r="K236">
        <v>2</v>
      </c>
      <c r="L236">
        <v>17</v>
      </c>
      <c r="M236">
        <v>21</v>
      </c>
      <c r="N236">
        <v>25</v>
      </c>
      <c r="O236">
        <v>27</v>
      </c>
      <c r="P236" s="16">
        <v>6</v>
      </c>
      <c r="Q236" s="16">
        <v>9</v>
      </c>
    </row>
    <row r="237" spans="1:17" ht="18.75" x14ac:dyDescent="0.3">
      <c r="A237">
        <v>946</v>
      </c>
      <c r="B237">
        <v>31</v>
      </c>
      <c r="C237">
        <v>34</v>
      </c>
      <c r="D237">
        <v>19</v>
      </c>
      <c r="E237">
        <v>7</v>
      </c>
      <c r="F237">
        <v>13</v>
      </c>
      <c r="G237">
        <v>11</v>
      </c>
      <c r="H237">
        <v>1</v>
      </c>
      <c r="J237">
        <v>946</v>
      </c>
      <c r="K237">
        <v>7</v>
      </c>
      <c r="L237">
        <v>13</v>
      </c>
      <c r="M237">
        <v>19</v>
      </c>
      <c r="N237">
        <v>31</v>
      </c>
      <c r="O237">
        <v>34</v>
      </c>
      <c r="P237" s="16">
        <v>1</v>
      </c>
      <c r="Q237" s="16">
        <v>11</v>
      </c>
    </row>
    <row r="238" spans="1:17" ht="18.75" x14ac:dyDescent="0.3">
      <c r="A238">
        <v>945</v>
      </c>
      <c r="B238">
        <v>12</v>
      </c>
      <c r="C238">
        <v>37</v>
      </c>
      <c r="D238">
        <v>20</v>
      </c>
      <c r="E238">
        <v>24</v>
      </c>
      <c r="F238">
        <v>5</v>
      </c>
      <c r="G238">
        <v>4</v>
      </c>
      <c r="H238">
        <v>11</v>
      </c>
      <c r="J238">
        <v>945</v>
      </c>
      <c r="K238">
        <v>5</v>
      </c>
      <c r="L238">
        <v>12</v>
      </c>
      <c r="M238">
        <v>20</v>
      </c>
      <c r="N238">
        <v>24</v>
      </c>
      <c r="O238">
        <v>37</v>
      </c>
      <c r="P238" s="16">
        <v>4</v>
      </c>
      <c r="Q238" s="16">
        <v>11</v>
      </c>
    </row>
    <row r="239" spans="1:17" ht="18.75" x14ac:dyDescent="0.3">
      <c r="A239">
        <v>944</v>
      </c>
      <c r="B239">
        <v>12</v>
      </c>
      <c r="C239">
        <v>30</v>
      </c>
      <c r="D239">
        <v>27</v>
      </c>
      <c r="E239">
        <v>20</v>
      </c>
      <c r="F239">
        <v>2</v>
      </c>
      <c r="G239">
        <v>11</v>
      </c>
      <c r="H239">
        <v>9</v>
      </c>
      <c r="J239">
        <v>944</v>
      </c>
      <c r="K239">
        <v>2</v>
      </c>
      <c r="L239">
        <v>12</v>
      </c>
      <c r="M239">
        <v>20</v>
      </c>
      <c r="N239">
        <v>27</v>
      </c>
      <c r="O239">
        <v>30</v>
      </c>
      <c r="P239" s="16">
        <v>9</v>
      </c>
      <c r="Q239" s="16">
        <v>11</v>
      </c>
    </row>
    <row r="240" spans="1:17" ht="18.75" x14ac:dyDescent="0.3">
      <c r="A240">
        <v>943</v>
      </c>
      <c r="B240">
        <v>4</v>
      </c>
      <c r="C240">
        <v>38</v>
      </c>
      <c r="D240">
        <v>7</v>
      </c>
      <c r="E240">
        <v>14</v>
      </c>
      <c r="F240">
        <v>34</v>
      </c>
      <c r="G240">
        <v>4</v>
      </c>
      <c r="H240">
        <v>11</v>
      </c>
      <c r="J240">
        <v>943</v>
      </c>
      <c r="K240">
        <v>4</v>
      </c>
      <c r="L240">
        <v>7</v>
      </c>
      <c r="M240">
        <v>14</v>
      </c>
      <c r="N240">
        <v>34</v>
      </c>
      <c r="O240">
        <v>38</v>
      </c>
      <c r="P240" s="16">
        <v>4</v>
      </c>
      <c r="Q240" s="16">
        <v>11</v>
      </c>
    </row>
    <row r="241" spans="1:17" ht="18.75" x14ac:dyDescent="0.3">
      <c r="A241">
        <v>942</v>
      </c>
      <c r="B241">
        <v>35</v>
      </c>
      <c r="C241">
        <v>44</v>
      </c>
      <c r="D241">
        <v>17</v>
      </c>
      <c r="E241">
        <v>37</v>
      </c>
      <c r="F241">
        <v>43</v>
      </c>
      <c r="G241">
        <v>10</v>
      </c>
      <c r="H241">
        <v>2</v>
      </c>
      <c r="J241">
        <v>942</v>
      </c>
      <c r="K241">
        <v>17</v>
      </c>
      <c r="L241">
        <v>35</v>
      </c>
      <c r="M241">
        <v>37</v>
      </c>
      <c r="N241">
        <v>43</v>
      </c>
      <c r="O241">
        <v>44</v>
      </c>
      <c r="P241" s="16">
        <v>2</v>
      </c>
      <c r="Q241" s="16">
        <v>10</v>
      </c>
    </row>
    <row r="242" spans="1:17" ht="18.75" x14ac:dyDescent="0.3">
      <c r="A242">
        <v>941</v>
      </c>
      <c r="B242">
        <v>41</v>
      </c>
      <c r="C242">
        <v>6</v>
      </c>
      <c r="D242">
        <v>13</v>
      </c>
      <c r="E242">
        <v>39</v>
      </c>
      <c r="F242">
        <v>9</v>
      </c>
      <c r="G242">
        <v>2</v>
      </c>
      <c r="H242">
        <v>12</v>
      </c>
      <c r="J242">
        <v>941</v>
      </c>
      <c r="K242">
        <v>6</v>
      </c>
      <c r="L242">
        <v>9</v>
      </c>
      <c r="M242">
        <v>13</v>
      </c>
      <c r="N242">
        <v>39</v>
      </c>
      <c r="O242">
        <v>41</v>
      </c>
      <c r="P242" s="16">
        <v>2</v>
      </c>
      <c r="Q242" s="16">
        <v>12</v>
      </c>
    </row>
    <row r="243" spans="1:17" ht="18.75" x14ac:dyDescent="0.3">
      <c r="A243">
        <v>940</v>
      </c>
      <c r="B243">
        <v>14</v>
      </c>
      <c r="C243">
        <v>39</v>
      </c>
      <c r="D243">
        <v>42</v>
      </c>
      <c r="E243">
        <v>49</v>
      </c>
      <c r="F243">
        <v>16</v>
      </c>
      <c r="G243">
        <v>9</v>
      </c>
      <c r="H243">
        <v>3</v>
      </c>
      <c r="J243">
        <v>940</v>
      </c>
      <c r="K243">
        <v>14</v>
      </c>
      <c r="L243">
        <v>16</v>
      </c>
      <c r="M243">
        <v>39</v>
      </c>
      <c r="N243">
        <v>42</v>
      </c>
      <c r="O243">
        <v>49</v>
      </c>
      <c r="P243" s="16">
        <v>3</v>
      </c>
      <c r="Q243" s="16">
        <v>9</v>
      </c>
    </row>
    <row r="244" spans="1:17" ht="18.75" x14ac:dyDescent="0.3">
      <c r="A244">
        <v>939</v>
      </c>
      <c r="B244">
        <v>45</v>
      </c>
      <c r="C244">
        <v>41</v>
      </c>
      <c r="D244">
        <v>4</v>
      </c>
      <c r="E244">
        <v>1</v>
      </c>
      <c r="F244">
        <v>10</v>
      </c>
      <c r="G244">
        <v>9</v>
      </c>
      <c r="H244">
        <v>6</v>
      </c>
      <c r="J244">
        <v>939</v>
      </c>
      <c r="K244">
        <v>1</v>
      </c>
      <c r="L244">
        <v>4</v>
      </c>
      <c r="M244">
        <v>10</v>
      </c>
      <c r="N244">
        <v>41</v>
      </c>
      <c r="O244">
        <v>45</v>
      </c>
      <c r="P244" s="16">
        <v>6</v>
      </c>
      <c r="Q244" s="16">
        <v>9</v>
      </c>
    </row>
    <row r="245" spans="1:17" ht="18.75" x14ac:dyDescent="0.3">
      <c r="A245">
        <v>938</v>
      </c>
      <c r="B245">
        <v>32</v>
      </c>
      <c r="C245">
        <v>5</v>
      </c>
      <c r="D245">
        <v>22</v>
      </c>
      <c r="E245">
        <v>8</v>
      </c>
      <c r="F245">
        <v>14</v>
      </c>
      <c r="G245">
        <v>2</v>
      </c>
      <c r="H245">
        <v>11</v>
      </c>
      <c r="J245">
        <v>938</v>
      </c>
      <c r="K245">
        <v>5</v>
      </c>
      <c r="L245">
        <v>8</v>
      </c>
      <c r="M245">
        <v>14</v>
      </c>
      <c r="N245">
        <v>22</v>
      </c>
      <c r="O245">
        <v>32</v>
      </c>
      <c r="P245" s="16">
        <v>2</v>
      </c>
      <c r="Q245" s="16">
        <v>11</v>
      </c>
    </row>
    <row r="246" spans="1:17" ht="18.75" x14ac:dyDescent="0.3">
      <c r="A246">
        <v>937</v>
      </c>
      <c r="B246">
        <v>44</v>
      </c>
      <c r="C246">
        <v>16</v>
      </c>
      <c r="D246">
        <v>4</v>
      </c>
      <c r="E246">
        <v>7</v>
      </c>
      <c r="F246">
        <v>35</v>
      </c>
      <c r="G246">
        <v>3</v>
      </c>
      <c r="H246">
        <v>1</v>
      </c>
      <c r="J246">
        <v>937</v>
      </c>
      <c r="K246">
        <v>4</v>
      </c>
      <c r="L246">
        <v>7</v>
      </c>
      <c r="M246">
        <v>16</v>
      </c>
      <c r="N246">
        <v>35</v>
      </c>
      <c r="O246">
        <v>44</v>
      </c>
      <c r="P246" s="16">
        <v>1</v>
      </c>
      <c r="Q246" s="16">
        <v>3</v>
      </c>
    </row>
    <row r="247" spans="1:17" ht="18.75" x14ac:dyDescent="0.3">
      <c r="A247">
        <v>936</v>
      </c>
      <c r="B247">
        <v>28</v>
      </c>
      <c r="C247">
        <v>4</v>
      </c>
      <c r="D247">
        <v>11</v>
      </c>
      <c r="E247">
        <v>17</v>
      </c>
      <c r="F247">
        <v>15</v>
      </c>
      <c r="G247">
        <v>1</v>
      </c>
      <c r="H247">
        <v>3</v>
      </c>
      <c r="J247">
        <v>936</v>
      </c>
      <c r="K247">
        <v>4</v>
      </c>
      <c r="L247">
        <v>11</v>
      </c>
      <c r="M247">
        <v>15</v>
      </c>
      <c r="N247">
        <v>17</v>
      </c>
      <c r="O247">
        <v>28</v>
      </c>
      <c r="P247" s="16">
        <v>1</v>
      </c>
      <c r="Q247" s="16">
        <v>3</v>
      </c>
    </row>
    <row r="248" spans="1:17" ht="18.75" x14ac:dyDescent="0.3">
      <c r="A248">
        <v>935</v>
      </c>
      <c r="B248">
        <v>45</v>
      </c>
      <c r="C248">
        <v>12</v>
      </c>
      <c r="D248">
        <v>34</v>
      </c>
      <c r="E248">
        <v>24</v>
      </c>
      <c r="F248">
        <v>30</v>
      </c>
      <c r="G248">
        <v>7</v>
      </c>
      <c r="H248">
        <v>10</v>
      </c>
      <c r="J248">
        <v>935</v>
      </c>
      <c r="K248">
        <v>12</v>
      </c>
      <c r="L248">
        <v>24</v>
      </c>
      <c r="M248">
        <v>30</v>
      </c>
      <c r="N248">
        <v>34</v>
      </c>
      <c r="O248">
        <v>45</v>
      </c>
      <c r="P248" s="16">
        <v>7</v>
      </c>
      <c r="Q248" s="16">
        <v>10</v>
      </c>
    </row>
    <row r="249" spans="1:17" ht="18.75" x14ac:dyDescent="0.3">
      <c r="A249">
        <v>934</v>
      </c>
      <c r="B249">
        <v>50</v>
      </c>
      <c r="C249">
        <v>40</v>
      </c>
      <c r="D249">
        <v>16</v>
      </c>
      <c r="E249">
        <v>32</v>
      </c>
      <c r="F249">
        <v>8</v>
      </c>
      <c r="G249">
        <v>2</v>
      </c>
      <c r="H249">
        <v>11</v>
      </c>
      <c r="J249">
        <v>934</v>
      </c>
      <c r="K249">
        <v>8</v>
      </c>
      <c r="L249">
        <v>16</v>
      </c>
      <c r="M249">
        <v>32</v>
      </c>
      <c r="N249">
        <v>40</v>
      </c>
      <c r="O249">
        <v>50</v>
      </c>
      <c r="P249" s="16">
        <v>2</v>
      </c>
      <c r="Q249" s="16">
        <v>11</v>
      </c>
    </row>
    <row r="250" spans="1:17" ht="18.75" x14ac:dyDescent="0.3">
      <c r="A250">
        <v>933</v>
      </c>
      <c r="B250">
        <v>29</v>
      </c>
      <c r="C250">
        <v>42</v>
      </c>
      <c r="D250">
        <v>13</v>
      </c>
      <c r="E250">
        <v>16</v>
      </c>
      <c r="F250">
        <v>35</v>
      </c>
      <c r="G250">
        <v>6</v>
      </c>
      <c r="H250">
        <v>8</v>
      </c>
      <c r="J250">
        <v>933</v>
      </c>
      <c r="K250">
        <v>13</v>
      </c>
      <c r="L250">
        <v>16</v>
      </c>
      <c r="M250">
        <v>29</v>
      </c>
      <c r="N250">
        <v>35</v>
      </c>
      <c r="O250">
        <v>42</v>
      </c>
      <c r="P250" s="16">
        <v>6</v>
      </c>
      <c r="Q250" s="16">
        <v>8</v>
      </c>
    </row>
    <row r="251" spans="1:17" ht="18.75" x14ac:dyDescent="0.3">
      <c r="A251">
        <v>932</v>
      </c>
      <c r="B251">
        <v>48</v>
      </c>
      <c r="C251">
        <v>9</v>
      </c>
      <c r="D251">
        <v>30</v>
      </c>
      <c r="E251">
        <v>28</v>
      </c>
      <c r="F251">
        <v>1</v>
      </c>
      <c r="G251">
        <v>7</v>
      </c>
      <c r="H251">
        <v>8</v>
      </c>
      <c r="J251">
        <v>932</v>
      </c>
      <c r="K251">
        <v>1</v>
      </c>
      <c r="L251">
        <v>9</v>
      </c>
      <c r="M251">
        <v>28</v>
      </c>
      <c r="N251">
        <v>30</v>
      </c>
      <c r="O251">
        <v>48</v>
      </c>
      <c r="P251" s="16">
        <v>7</v>
      </c>
      <c r="Q251" s="16">
        <v>8</v>
      </c>
    </row>
    <row r="252" spans="1:17" ht="18.75" x14ac:dyDescent="0.3">
      <c r="A252">
        <v>931</v>
      </c>
      <c r="B252">
        <v>2</v>
      </c>
      <c r="C252">
        <v>31</v>
      </c>
      <c r="D252">
        <v>45</v>
      </c>
      <c r="E252">
        <v>37</v>
      </c>
      <c r="F252">
        <v>23</v>
      </c>
      <c r="G252">
        <v>8</v>
      </c>
      <c r="H252">
        <v>4</v>
      </c>
      <c r="J252">
        <v>931</v>
      </c>
      <c r="K252">
        <v>2</v>
      </c>
      <c r="L252">
        <v>23</v>
      </c>
      <c r="M252">
        <v>31</v>
      </c>
      <c r="N252">
        <v>37</v>
      </c>
      <c r="O252">
        <v>45</v>
      </c>
      <c r="P252" s="16">
        <v>4</v>
      </c>
      <c r="Q252" s="16">
        <v>8</v>
      </c>
    </row>
    <row r="253" spans="1:17" ht="18.75" x14ac:dyDescent="0.3">
      <c r="A253">
        <v>930</v>
      </c>
      <c r="B253">
        <v>22</v>
      </c>
      <c r="C253">
        <v>6</v>
      </c>
      <c r="D253">
        <v>5</v>
      </c>
      <c r="E253">
        <v>25</v>
      </c>
      <c r="F253">
        <v>34</v>
      </c>
      <c r="G253">
        <v>7</v>
      </c>
      <c r="H253">
        <v>5</v>
      </c>
      <c r="J253">
        <v>930</v>
      </c>
      <c r="K253">
        <v>5</v>
      </c>
      <c r="L253">
        <v>6</v>
      </c>
      <c r="M253">
        <v>22</v>
      </c>
      <c r="N253">
        <v>25</v>
      </c>
      <c r="O253">
        <v>34</v>
      </c>
      <c r="P253" s="16">
        <v>5</v>
      </c>
      <c r="Q253" s="16">
        <v>7</v>
      </c>
    </row>
    <row r="254" spans="1:17" ht="18.75" x14ac:dyDescent="0.3">
      <c r="A254">
        <v>929</v>
      </c>
      <c r="B254">
        <v>34</v>
      </c>
      <c r="C254">
        <v>37</v>
      </c>
      <c r="D254">
        <v>46</v>
      </c>
      <c r="E254">
        <v>26</v>
      </c>
      <c r="F254">
        <v>2</v>
      </c>
      <c r="G254">
        <v>4</v>
      </c>
      <c r="H254">
        <v>8</v>
      </c>
      <c r="J254">
        <v>929</v>
      </c>
      <c r="K254">
        <v>2</v>
      </c>
      <c r="L254">
        <v>26</v>
      </c>
      <c r="M254">
        <v>34</v>
      </c>
      <c r="N254">
        <v>37</v>
      </c>
      <c r="O254">
        <v>46</v>
      </c>
      <c r="P254" s="16">
        <v>4</v>
      </c>
      <c r="Q254" s="16">
        <v>8</v>
      </c>
    </row>
    <row r="255" spans="1:17" ht="18.75" x14ac:dyDescent="0.3">
      <c r="A255">
        <v>928</v>
      </c>
      <c r="B255">
        <v>15</v>
      </c>
      <c r="C255">
        <v>50</v>
      </c>
      <c r="D255">
        <v>36</v>
      </c>
      <c r="E255">
        <v>2</v>
      </c>
      <c r="F255">
        <v>28</v>
      </c>
      <c r="G255">
        <v>11</v>
      </c>
      <c r="H255">
        <v>2</v>
      </c>
      <c r="J255">
        <v>928</v>
      </c>
      <c r="K255">
        <v>2</v>
      </c>
      <c r="L255">
        <v>15</v>
      </c>
      <c r="M255">
        <v>28</v>
      </c>
      <c r="N255">
        <v>36</v>
      </c>
      <c r="O255">
        <v>50</v>
      </c>
      <c r="P255" s="16">
        <v>2</v>
      </c>
      <c r="Q255" s="16">
        <v>11</v>
      </c>
    </row>
    <row r="256" spans="1:17" ht="18.75" x14ac:dyDescent="0.3">
      <c r="A256">
        <v>927</v>
      </c>
      <c r="B256">
        <v>19</v>
      </c>
      <c r="C256">
        <v>43</v>
      </c>
      <c r="D256">
        <v>44</v>
      </c>
      <c r="E256">
        <v>12</v>
      </c>
      <c r="F256">
        <v>45</v>
      </c>
      <c r="G256">
        <v>10</v>
      </c>
      <c r="H256">
        <v>5</v>
      </c>
      <c r="J256">
        <v>927</v>
      </c>
      <c r="K256">
        <v>12</v>
      </c>
      <c r="L256">
        <v>19</v>
      </c>
      <c r="M256">
        <v>43</v>
      </c>
      <c r="N256">
        <v>44</v>
      </c>
      <c r="O256">
        <v>45</v>
      </c>
      <c r="P256" s="16">
        <v>5</v>
      </c>
      <c r="Q256" s="16">
        <v>10</v>
      </c>
    </row>
    <row r="257" spans="1:17" ht="18.75" x14ac:dyDescent="0.3">
      <c r="A257">
        <v>926</v>
      </c>
      <c r="B257">
        <v>19</v>
      </c>
      <c r="C257">
        <v>16</v>
      </c>
      <c r="D257">
        <v>24</v>
      </c>
      <c r="E257">
        <v>37</v>
      </c>
      <c r="F257">
        <v>35</v>
      </c>
      <c r="G257">
        <v>2</v>
      </c>
      <c r="H257">
        <v>7</v>
      </c>
      <c r="J257">
        <v>926</v>
      </c>
      <c r="K257">
        <v>16</v>
      </c>
      <c r="L257">
        <v>19</v>
      </c>
      <c r="M257">
        <v>24</v>
      </c>
      <c r="N257">
        <v>35</v>
      </c>
      <c r="O257">
        <v>37</v>
      </c>
      <c r="P257" s="16">
        <v>2</v>
      </c>
      <c r="Q257" s="16">
        <v>7</v>
      </c>
    </row>
    <row r="258" spans="1:17" ht="18.75" x14ac:dyDescent="0.3">
      <c r="A258">
        <v>925</v>
      </c>
      <c r="B258">
        <v>27</v>
      </c>
      <c r="C258">
        <v>46</v>
      </c>
      <c r="D258">
        <v>38</v>
      </c>
      <c r="E258">
        <v>2</v>
      </c>
      <c r="F258">
        <v>8</v>
      </c>
      <c r="G258">
        <v>2</v>
      </c>
      <c r="H258">
        <v>6</v>
      </c>
      <c r="J258">
        <v>925</v>
      </c>
      <c r="K258">
        <v>2</v>
      </c>
      <c r="L258">
        <v>8</v>
      </c>
      <c r="M258">
        <v>27</v>
      </c>
      <c r="N258">
        <v>38</v>
      </c>
      <c r="O258">
        <v>46</v>
      </c>
      <c r="P258" s="16">
        <v>2</v>
      </c>
      <c r="Q258" s="16">
        <v>6</v>
      </c>
    </row>
    <row r="259" spans="1:17" ht="18.75" x14ac:dyDescent="0.3">
      <c r="A259">
        <v>924</v>
      </c>
      <c r="B259">
        <v>40</v>
      </c>
      <c r="C259">
        <v>26</v>
      </c>
      <c r="D259">
        <v>50</v>
      </c>
      <c r="E259">
        <v>1</v>
      </c>
      <c r="F259">
        <v>21</v>
      </c>
      <c r="G259">
        <v>4</v>
      </c>
      <c r="H259">
        <v>2</v>
      </c>
      <c r="J259">
        <v>924</v>
      </c>
      <c r="K259">
        <v>1</v>
      </c>
      <c r="L259">
        <v>21</v>
      </c>
      <c r="M259">
        <v>26</v>
      </c>
      <c r="N259">
        <v>40</v>
      </c>
      <c r="O259">
        <v>50</v>
      </c>
      <c r="P259" s="16">
        <v>2</v>
      </c>
      <c r="Q259" s="16">
        <v>4</v>
      </c>
    </row>
    <row r="260" spans="1:17" ht="18.75" x14ac:dyDescent="0.3">
      <c r="A260">
        <v>923</v>
      </c>
      <c r="B260">
        <v>13</v>
      </c>
      <c r="C260">
        <v>49</v>
      </c>
      <c r="D260">
        <v>10</v>
      </c>
      <c r="E260">
        <v>45</v>
      </c>
      <c r="F260">
        <v>3</v>
      </c>
      <c r="G260">
        <v>11</v>
      </c>
      <c r="H260">
        <v>2</v>
      </c>
      <c r="J260">
        <v>923</v>
      </c>
      <c r="K260">
        <v>3</v>
      </c>
      <c r="L260">
        <v>10</v>
      </c>
      <c r="M260">
        <v>13</v>
      </c>
      <c r="N260">
        <v>45</v>
      </c>
      <c r="O260">
        <v>49</v>
      </c>
      <c r="P260" s="16">
        <v>2</v>
      </c>
      <c r="Q260" s="16">
        <v>11</v>
      </c>
    </row>
    <row r="261" spans="1:17" ht="18.75" x14ac:dyDescent="0.3">
      <c r="A261">
        <v>922</v>
      </c>
      <c r="B261">
        <v>26</v>
      </c>
      <c r="C261">
        <v>45</v>
      </c>
      <c r="D261">
        <v>24</v>
      </c>
      <c r="E261">
        <v>7</v>
      </c>
      <c r="F261">
        <v>37</v>
      </c>
      <c r="G261">
        <v>9</v>
      </c>
      <c r="H261">
        <v>5</v>
      </c>
      <c r="J261">
        <v>922</v>
      </c>
      <c r="K261">
        <v>7</v>
      </c>
      <c r="L261">
        <v>24</v>
      </c>
      <c r="M261">
        <v>26</v>
      </c>
      <c r="N261">
        <v>37</v>
      </c>
      <c r="O261">
        <v>45</v>
      </c>
      <c r="P261" s="16">
        <v>5</v>
      </c>
      <c r="Q261" s="16">
        <v>9</v>
      </c>
    </row>
    <row r="262" spans="1:17" ht="18.75" x14ac:dyDescent="0.3">
      <c r="A262">
        <v>921</v>
      </c>
      <c r="B262">
        <v>24</v>
      </c>
      <c r="C262">
        <v>37</v>
      </c>
      <c r="D262">
        <v>19</v>
      </c>
      <c r="E262">
        <v>28</v>
      </c>
      <c r="F262">
        <v>36</v>
      </c>
      <c r="G262">
        <v>6</v>
      </c>
      <c r="H262">
        <v>3</v>
      </c>
      <c r="J262">
        <v>921</v>
      </c>
      <c r="K262">
        <v>19</v>
      </c>
      <c r="L262">
        <v>24</v>
      </c>
      <c r="M262">
        <v>28</v>
      </c>
      <c r="N262">
        <v>36</v>
      </c>
      <c r="O262">
        <v>37</v>
      </c>
      <c r="P262" s="16">
        <v>3</v>
      </c>
      <c r="Q262" s="16">
        <v>6</v>
      </c>
    </row>
    <row r="263" spans="1:17" ht="18.75" x14ac:dyDescent="0.3">
      <c r="A263">
        <v>920</v>
      </c>
      <c r="B263">
        <v>2</v>
      </c>
      <c r="C263">
        <v>11</v>
      </c>
      <c r="D263">
        <v>14</v>
      </c>
      <c r="E263">
        <v>13</v>
      </c>
      <c r="F263">
        <v>21</v>
      </c>
      <c r="G263">
        <v>1</v>
      </c>
      <c r="H263">
        <v>8</v>
      </c>
      <c r="J263">
        <v>920</v>
      </c>
      <c r="K263">
        <v>2</v>
      </c>
      <c r="L263">
        <v>11</v>
      </c>
      <c r="M263">
        <v>13</v>
      </c>
      <c r="N263">
        <v>14</v>
      </c>
      <c r="O263">
        <v>21</v>
      </c>
      <c r="P263" s="16">
        <v>1</v>
      </c>
      <c r="Q263" s="16">
        <v>8</v>
      </c>
    </row>
    <row r="264" spans="1:17" ht="18.75" x14ac:dyDescent="0.3">
      <c r="A264">
        <v>919</v>
      </c>
      <c r="B264">
        <v>26</v>
      </c>
      <c r="C264">
        <v>3</v>
      </c>
      <c r="D264">
        <v>41</v>
      </c>
      <c r="E264">
        <v>33</v>
      </c>
      <c r="F264">
        <v>7</v>
      </c>
      <c r="G264">
        <v>2</v>
      </c>
      <c r="H264">
        <v>10</v>
      </c>
      <c r="J264">
        <v>919</v>
      </c>
      <c r="K264">
        <v>3</v>
      </c>
      <c r="L264">
        <v>7</v>
      </c>
      <c r="M264">
        <v>26</v>
      </c>
      <c r="N264">
        <v>33</v>
      </c>
      <c r="O264">
        <v>41</v>
      </c>
      <c r="P264" s="16">
        <v>2</v>
      </c>
      <c r="Q264" s="16">
        <v>10</v>
      </c>
    </row>
    <row r="265" spans="1:17" ht="18.75" x14ac:dyDescent="0.3">
      <c r="A265">
        <v>918</v>
      </c>
      <c r="B265">
        <v>12</v>
      </c>
      <c r="C265">
        <v>18</v>
      </c>
      <c r="D265">
        <v>8</v>
      </c>
      <c r="E265">
        <v>44</v>
      </c>
      <c r="F265">
        <v>33</v>
      </c>
      <c r="G265">
        <v>8</v>
      </c>
      <c r="H265">
        <v>4</v>
      </c>
      <c r="J265">
        <v>918</v>
      </c>
      <c r="K265">
        <v>8</v>
      </c>
      <c r="L265">
        <v>12</v>
      </c>
      <c r="M265">
        <v>18</v>
      </c>
      <c r="N265">
        <v>33</v>
      </c>
      <c r="O265">
        <v>44</v>
      </c>
      <c r="P265" s="16">
        <v>4</v>
      </c>
      <c r="Q265" s="16">
        <v>8</v>
      </c>
    </row>
    <row r="266" spans="1:17" ht="18.75" x14ac:dyDescent="0.3">
      <c r="A266">
        <v>917</v>
      </c>
      <c r="B266">
        <v>38</v>
      </c>
      <c r="C266">
        <v>29</v>
      </c>
      <c r="D266">
        <v>10</v>
      </c>
      <c r="E266">
        <v>48</v>
      </c>
      <c r="F266">
        <v>1</v>
      </c>
      <c r="G266">
        <v>4</v>
      </c>
      <c r="H266">
        <v>3</v>
      </c>
      <c r="J266">
        <v>917</v>
      </c>
      <c r="K266">
        <v>1</v>
      </c>
      <c r="L266">
        <v>10</v>
      </c>
      <c r="M266">
        <v>29</v>
      </c>
      <c r="N266">
        <v>38</v>
      </c>
      <c r="O266">
        <v>48</v>
      </c>
      <c r="P266" s="16">
        <v>3</v>
      </c>
      <c r="Q266" s="16">
        <v>4</v>
      </c>
    </row>
    <row r="267" spans="1:17" ht="18.75" x14ac:dyDescent="0.3">
      <c r="A267">
        <v>916</v>
      </c>
      <c r="B267">
        <v>11</v>
      </c>
      <c r="C267">
        <v>50</v>
      </c>
      <c r="D267">
        <v>13</v>
      </c>
      <c r="E267">
        <v>40</v>
      </c>
      <c r="F267">
        <v>2</v>
      </c>
      <c r="G267">
        <v>10</v>
      </c>
      <c r="H267">
        <v>1</v>
      </c>
      <c r="J267">
        <v>916</v>
      </c>
      <c r="K267">
        <v>2</v>
      </c>
      <c r="L267">
        <v>11</v>
      </c>
      <c r="M267">
        <v>13</v>
      </c>
      <c r="N267">
        <v>40</v>
      </c>
      <c r="O267">
        <v>50</v>
      </c>
      <c r="P267" s="16">
        <v>1</v>
      </c>
      <c r="Q267" s="16">
        <v>10</v>
      </c>
    </row>
    <row r="268" spans="1:17" ht="18.75" x14ac:dyDescent="0.3">
      <c r="A268">
        <v>915</v>
      </c>
      <c r="B268">
        <v>43</v>
      </c>
      <c r="C268">
        <v>37</v>
      </c>
      <c r="D268">
        <v>32</v>
      </c>
      <c r="E268">
        <v>26</v>
      </c>
      <c r="F268">
        <v>49</v>
      </c>
      <c r="G268">
        <v>5</v>
      </c>
      <c r="H268">
        <v>4</v>
      </c>
      <c r="J268">
        <v>915</v>
      </c>
      <c r="K268">
        <v>26</v>
      </c>
      <c r="L268">
        <v>32</v>
      </c>
      <c r="M268">
        <v>37</v>
      </c>
      <c r="N268">
        <v>43</v>
      </c>
      <c r="O268">
        <v>49</v>
      </c>
      <c r="P268" s="16">
        <v>4</v>
      </c>
      <c r="Q268" s="16">
        <v>5</v>
      </c>
    </row>
    <row r="269" spans="1:17" ht="18.75" x14ac:dyDescent="0.3">
      <c r="A269">
        <v>914</v>
      </c>
      <c r="B269">
        <v>11</v>
      </c>
      <c r="C269">
        <v>19</v>
      </c>
      <c r="D269">
        <v>39</v>
      </c>
      <c r="E269">
        <v>28</v>
      </c>
      <c r="F269">
        <v>27</v>
      </c>
      <c r="G269">
        <v>3</v>
      </c>
      <c r="H269">
        <v>10</v>
      </c>
      <c r="J269">
        <v>914</v>
      </c>
      <c r="K269">
        <v>11</v>
      </c>
      <c r="L269">
        <v>19</v>
      </c>
      <c r="M269">
        <v>27</v>
      </c>
      <c r="N269">
        <v>28</v>
      </c>
      <c r="O269">
        <v>39</v>
      </c>
      <c r="P269" s="16">
        <v>3</v>
      </c>
      <c r="Q269" s="16">
        <v>10</v>
      </c>
    </row>
    <row r="270" spans="1:17" ht="18.75" x14ac:dyDescent="0.3">
      <c r="A270">
        <v>913</v>
      </c>
      <c r="B270">
        <v>32</v>
      </c>
      <c r="C270">
        <v>35</v>
      </c>
      <c r="D270">
        <v>17</v>
      </c>
      <c r="E270">
        <v>49</v>
      </c>
      <c r="F270">
        <v>5</v>
      </c>
      <c r="G270">
        <v>5</v>
      </c>
      <c r="H270">
        <v>1</v>
      </c>
      <c r="J270">
        <v>913</v>
      </c>
      <c r="K270">
        <v>5</v>
      </c>
      <c r="L270">
        <v>17</v>
      </c>
      <c r="M270">
        <v>32</v>
      </c>
      <c r="N270">
        <v>35</v>
      </c>
      <c r="O270">
        <v>49</v>
      </c>
      <c r="P270" s="16">
        <v>1</v>
      </c>
      <c r="Q270" s="16">
        <v>5</v>
      </c>
    </row>
    <row r="271" spans="1:17" ht="18.75" x14ac:dyDescent="0.3">
      <c r="A271">
        <v>912</v>
      </c>
      <c r="B271">
        <v>43</v>
      </c>
      <c r="C271">
        <v>1</v>
      </c>
      <c r="D271">
        <v>18</v>
      </c>
      <c r="E271">
        <v>27</v>
      </c>
      <c r="F271">
        <v>7</v>
      </c>
      <c r="G271">
        <v>8</v>
      </c>
      <c r="H271">
        <v>4</v>
      </c>
      <c r="J271">
        <v>912</v>
      </c>
      <c r="K271">
        <v>1</v>
      </c>
      <c r="L271">
        <v>7</v>
      </c>
      <c r="M271">
        <v>18</v>
      </c>
      <c r="N271">
        <v>27</v>
      </c>
      <c r="O271">
        <v>43</v>
      </c>
      <c r="P271" s="16">
        <v>4</v>
      </c>
      <c r="Q271" s="16">
        <v>8</v>
      </c>
    </row>
    <row r="272" spans="1:17" ht="18.75" x14ac:dyDescent="0.3">
      <c r="A272">
        <v>911</v>
      </c>
      <c r="B272">
        <v>13</v>
      </c>
      <c r="C272">
        <v>50</v>
      </c>
      <c r="D272">
        <v>42</v>
      </c>
      <c r="E272">
        <v>39</v>
      </c>
      <c r="F272">
        <v>34</v>
      </c>
      <c r="G272">
        <v>11</v>
      </c>
      <c r="H272">
        <v>9</v>
      </c>
      <c r="J272">
        <v>911</v>
      </c>
      <c r="K272">
        <v>13</v>
      </c>
      <c r="L272">
        <v>34</v>
      </c>
      <c r="M272">
        <v>39</v>
      </c>
      <c r="N272">
        <v>42</v>
      </c>
      <c r="O272">
        <v>50</v>
      </c>
      <c r="P272" s="16">
        <v>9</v>
      </c>
      <c r="Q272" s="16">
        <v>11</v>
      </c>
    </row>
    <row r="273" spans="1:17" ht="18.75" x14ac:dyDescent="0.3">
      <c r="A273">
        <v>910</v>
      </c>
      <c r="B273">
        <v>21</v>
      </c>
      <c r="C273">
        <v>35</v>
      </c>
      <c r="D273">
        <v>42</v>
      </c>
      <c r="E273">
        <v>14</v>
      </c>
      <c r="F273">
        <v>43</v>
      </c>
      <c r="G273">
        <v>7</v>
      </c>
      <c r="H273">
        <v>9</v>
      </c>
      <c r="J273">
        <v>910</v>
      </c>
      <c r="K273">
        <v>14</v>
      </c>
      <c r="L273">
        <v>21</v>
      </c>
      <c r="M273">
        <v>35</v>
      </c>
      <c r="N273">
        <v>42</v>
      </c>
      <c r="O273">
        <v>43</v>
      </c>
      <c r="P273" s="16">
        <v>7</v>
      </c>
      <c r="Q273" s="16">
        <v>9</v>
      </c>
    </row>
    <row r="274" spans="1:17" ht="18.75" x14ac:dyDescent="0.3">
      <c r="A274">
        <v>909</v>
      </c>
      <c r="B274">
        <v>26</v>
      </c>
      <c r="C274">
        <v>49</v>
      </c>
      <c r="D274">
        <v>19</v>
      </c>
      <c r="E274">
        <v>45</v>
      </c>
      <c r="F274">
        <v>35</v>
      </c>
      <c r="G274">
        <v>2</v>
      </c>
      <c r="H274">
        <v>5</v>
      </c>
      <c r="J274">
        <v>909</v>
      </c>
      <c r="K274">
        <v>19</v>
      </c>
      <c r="L274">
        <v>26</v>
      </c>
      <c r="M274">
        <v>35</v>
      </c>
      <c r="N274">
        <v>45</v>
      </c>
      <c r="O274">
        <v>49</v>
      </c>
      <c r="P274" s="16">
        <v>2</v>
      </c>
      <c r="Q274" s="16">
        <v>5</v>
      </c>
    </row>
    <row r="275" spans="1:17" ht="18.75" x14ac:dyDescent="0.3">
      <c r="A275">
        <v>908</v>
      </c>
      <c r="B275">
        <v>7</v>
      </c>
      <c r="C275">
        <v>31</v>
      </c>
      <c r="D275">
        <v>39</v>
      </c>
      <c r="E275">
        <v>23</v>
      </c>
      <c r="F275">
        <v>33</v>
      </c>
      <c r="G275">
        <v>6</v>
      </c>
      <c r="H275">
        <v>10</v>
      </c>
      <c r="J275">
        <v>908</v>
      </c>
      <c r="K275">
        <v>7</v>
      </c>
      <c r="L275">
        <v>23</v>
      </c>
      <c r="M275">
        <v>31</v>
      </c>
      <c r="N275">
        <v>33</v>
      </c>
      <c r="O275">
        <v>39</v>
      </c>
      <c r="P275" s="16">
        <v>6</v>
      </c>
      <c r="Q275" s="16">
        <v>10</v>
      </c>
    </row>
    <row r="276" spans="1:17" ht="18.75" x14ac:dyDescent="0.3">
      <c r="A276">
        <v>907</v>
      </c>
      <c r="B276">
        <v>6</v>
      </c>
      <c r="C276">
        <v>30</v>
      </c>
      <c r="D276">
        <v>26</v>
      </c>
      <c r="E276">
        <v>48</v>
      </c>
      <c r="F276">
        <v>12</v>
      </c>
      <c r="G276">
        <v>6</v>
      </c>
      <c r="H276">
        <v>7</v>
      </c>
      <c r="J276">
        <v>907</v>
      </c>
      <c r="K276">
        <v>6</v>
      </c>
      <c r="L276">
        <v>12</v>
      </c>
      <c r="M276">
        <v>26</v>
      </c>
      <c r="N276">
        <v>30</v>
      </c>
      <c r="O276">
        <v>48</v>
      </c>
      <c r="P276" s="16">
        <v>6</v>
      </c>
      <c r="Q276" s="16">
        <v>7</v>
      </c>
    </row>
    <row r="277" spans="1:17" ht="18.75" x14ac:dyDescent="0.3">
      <c r="A277">
        <v>906</v>
      </c>
      <c r="B277">
        <v>46</v>
      </c>
      <c r="C277">
        <v>27</v>
      </c>
      <c r="D277">
        <v>13</v>
      </c>
      <c r="E277">
        <v>43</v>
      </c>
      <c r="F277">
        <v>25</v>
      </c>
      <c r="G277">
        <v>4</v>
      </c>
      <c r="H277">
        <v>8</v>
      </c>
      <c r="J277">
        <v>906</v>
      </c>
      <c r="K277">
        <v>13</v>
      </c>
      <c r="L277">
        <v>25</v>
      </c>
      <c r="M277">
        <v>27</v>
      </c>
      <c r="N277">
        <v>43</v>
      </c>
      <c r="O277">
        <v>46</v>
      </c>
      <c r="P277" s="16">
        <v>4</v>
      </c>
      <c r="Q277" s="16">
        <v>8</v>
      </c>
    </row>
    <row r="278" spans="1:17" ht="18.75" x14ac:dyDescent="0.3">
      <c r="A278">
        <v>905</v>
      </c>
      <c r="B278">
        <v>37</v>
      </c>
      <c r="C278">
        <v>17</v>
      </c>
      <c r="D278">
        <v>34</v>
      </c>
      <c r="E278">
        <v>16</v>
      </c>
      <c r="F278">
        <v>23</v>
      </c>
      <c r="G278">
        <v>9</v>
      </c>
      <c r="H278">
        <v>6</v>
      </c>
      <c r="J278">
        <v>905</v>
      </c>
      <c r="K278">
        <v>16</v>
      </c>
      <c r="L278">
        <v>17</v>
      </c>
      <c r="M278">
        <v>23</v>
      </c>
      <c r="N278">
        <v>34</v>
      </c>
      <c r="O278">
        <v>37</v>
      </c>
      <c r="P278" s="16">
        <v>6</v>
      </c>
      <c r="Q278" s="16">
        <v>9</v>
      </c>
    </row>
    <row r="279" spans="1:17" ht="18.75" x14ac:dyDescent="0.3">
      <c r="A279">
        <v>904</v>
      </c>
      <c r="B279">
        <v>41</v>
      </c>
      <c r="C279">
        <v>9</v>
      </c>
      <c r="D279">
        <v>30</v>
      </c>
      <c r="E279">
        <v>14</v>
      </c>
      <c r="F279">
        <v>45</v>
      </c>
      <c r="G279">
        <v>4</v>
      </c>
      <c r="H279">
        <v>9</v>
      </c>
      <c r="J279">
        <v>904</v>
      </c>
      <c r="K279">
        <v>9</v>
      </c>
      <c r="L279">
        <v>14</v>
      </c>
      <c r="M279">
        <v>30</v>
      </c>
      <c r="N279">
        <v>41</v>
      </c>
      <c r="O279">
        <v>45</v>
      </c>
      <c r="P279" s="16">
        <v>4</v>
      </c>
      <c r="Q279" s="16">
        <v>9</v>
      </c>
    </row>
    <row r="280" spans="1:17" ht="18.75" x14ac:dyDescent="0.3">
      <c r="A280">
        <v>903</v>
      </c>
      <c r="B280">
        <v>32</v>
      </c>
      <c r="C280">
        <v>27</v>
      </c>
      <c r="D280">
        <v>39</v>
      </c>
      <c r="E280">
        <v>36</v>
      </c>
      <c r="F280">
        <v>15</v>
      </c>
      <c r="G280">
        <v>3</v>
      </c>
      <c r="H280">
        <v>10</v>
      </c>
      <c r="J280">
        <v>903</v>
      </c>
      <c r="K280">
        <v>15</v>
      </c>
      <c r="L280">
        <v>27</v>
      </c>
      <c r="M280">
        <v>32</v>
      </c>
      <c r="N280">
        <v>36</v>
      </c>
      <c r="O280">
        <v>39</v>
      </c>
      <c r="P280" s="16">
        <v>3</v>
      </c>
      <c r="Q280" s="16">
        <v>10</v>
      </c>
    </row>
    <row r="281" spans="1:17" ht="18.75" x14ac:dyDescent="0.3">
      <c r="A281">
        <v>902</v>
      </c>
      <c r="B281">
        <v>31</v>
      </c>
      <c r="C281">
        <v>28</v>
      </c>
      <c r="D281">
        <v>42</v>
      </c>
      <c r="E281">
        <v>15</v>
      </c>
      <c r="F281">
        <v>7</v>
      </c>
      <c r="G281">
        <v>10</v>
      </c>
      <c r="H281">
        <v>11</v>
      </c>
      <c r="J281">
        <v>902</v>
      </c>
      <c r="K281">
        <v>7</v>
      </c>
      <c r="L281">
        <v>15</v>
      </c>
      <c r="M281">
        <v>28</v>
      </c>
      <c r="N281">
        <v>31</v>
      </c>
      <c r="O281">
        <v>42</v>
      </c>
      <c r="P281" s="16">
        <v>10</v>
      </c>
      <c r="Q281" s="16">
        <v>11</v>
      </c>
    </row>
    <row r="282" spans="1:17" ht="18.75" x14ac:dyDescent="0.3">
      <c r="A282">
        <v>901</v>
      </c>
      <c r="B282">
        <v>40</v>
      </c>
      <c r="C282">
        <v>2</v>
      </c>
      <c r="D282">
        <v>26</v>
      </c>
      <c r="E282">
        <v>27</v>
      </c>
      <c r="F282">
        <v>49</v>
      </c>
      <c r="G282">
        <v>10</v>
      </c>
      <c r="H282">
        <v>5</v>
      </c>
      <c r="J282">
        <v>901</v>
      </c>
      <c r="K282">
        <v>2</v>
      </c>
      <c r="L282">
        <v>26</v>
      </c>
      <c r="M282">
        <v>27</v>
      </c>
      <c r="N282">
        <v>40</v>
      </c>
      <c r="O282">
        <v>49</v>
      </c>
      <c r="P282" s="16">
        <v>5</v>
      </c>
      <c r="Q282" s="16">
        <v>10</v>
      </c>
    </row>
    <row r="283" spans="1:17" ht="18.75" x14ac:dyDescent="0.3">
      <c r="A283">
        <v>900</v>
      </c>
      <c r="B283">
        <v>45</v>
      </c>
      <c r="C283">
        <v>48</v>
      </c>
      <c r="D283">
        <v>40</v>
      </c>
      <c r="E283">
        <v>34</v>
      </c>
      <c r="F283">
        <v>32</v>
      </c>
      <c r="G283">
        <v>10</v>
      </c>
      <c r="H283">
        <v>1</v>
      </c>
      <c r="J283">
        <v>900</v>
      </c>
      <c r="K283">
        <v>32</v>
      </c>
      <c r="L283">
        <v>34</v>
      </c>
      <c r="M283">
        <v>40</v>
      </c>
      <c r="N283">
        <v>45</v>
      </c>
      <c r="O283">
        <v>48</v>
      </c>
      <c r="P283" s="16">
        <v>1</v>
      </c>
      <c r="Q283" s="16">
        <v>10</v>
      </c>
    </row>
    <row r="284" spans="1:17" ht="18.75" x14ac:dyDescent="0.3">
      <c r="A284">
        <v>899</v>
      </c>
      <c r="B284">
        <v>23</v>
      </c>
      <c r="C284">
        <v>34</v>
      </c>
      <c r="D284">
        <v>8</v>
      </c>
      <c r="E284">
        <v>24</v>
      </c>
      <c r="F284">
        <v>38</v>
      </c>
      <c r="G284">
        <v>3</v>
      </c>
      <c r="H284">
        <v>7</v>
      </c>
      <c r="J284">
        <v>899</v>
      </c>
      <c r="K284">
        <v>8</v>
      </c>
      <c r="L284">
        <v>23</v>
      </c>
      <c r="M284">
        <v>24</v>
      </c>
      <c r="N284">
        <v>34</v>
      </c>
      <c r="O284">
        <v>38</v>
      </c>
      <c r="P284" s="16">
        <v>3</v>
      </c>
      <c r="Q284" s="16">
        <v>7</v>
      </c>
    </row>
    <row r="285" spans="1:17" ht="18.75" x14ac:dyDescent="0.3">
      <c r="A285">
        <v>898</v>
      </c>
      <c r="B285">
        <v>4</v>
      </c>
      <c r="C285">
        <v>25</v>
      </c>
      <c r="D285">
        <v>28</v>
      </c>
      <c r="E285">
        <v>5</v>
      </c>
      <c r="F285">
        <v>43</v>
      </c>
      <c r="G285">
        <v>6</v>
      </c>
      <c r="H285">
        <v>11</v>
      </c>
      <c r="J285">
        <v>898</v>
      </c>
      <c r="K285">
        <v>4</v>
      </c>
      <c r="L285">
        <v>5</v>
      </c>
      <c r="M285">
        <v>25</v>
      </c>
      <c r="N285">
        <v>28</v>
      </c>
      <c r="O285">
        <v>43</v>
      </c>
      <c r="P285" s="16">
        <v>6</v>
      </c>
      <c r="Q285" s="16">
        <v>11</v>
      </c>
    </row>
    <row r="286" spans="1:17" ht="18.75" x14ac:dyDescent="0.3">
      <c r="A286">
        <v>897</v>
      </c>
      <c r="B286">
        <v>10</v>
      </c>
      <c r="C286">
        <v>42</v>
      </c>
      <c r="D286">
        <v>17</v>
      </c>
      <c r="E286">
        <v>32</v>
      </c>
      <c r="F286">
        <v>31</v>
      </c>
      <c r="G286">
        <v>2</v>
      </c>
      <c r="H286">
        <v>5</v>
      </c>
      <c r="J286">
        <v>897</v>
      </c>
      <c r="K286">
        <v>10</v>
      </c>
      <c r="L286">
        <v>17</v>
      </c>
      <c r="M286">
        <v>31</v>
      </c>
      <c r="N286">
        <v>32</v>
      </c>
      <c r="O286">
        <v>42</v>
      </c>
      <c r="P286" s="16">
        <v>2</v>
      </c>
      <c r="Q286" s="16">
        <v>5</v>
      </c>
    </row>
    <row r="287" spans="1:17" ht="18.75" x14ac:dyDescent="0.3">
      <c r="A287">
        <v>896</v>
      </c>
      <c r="B287">
        <v>32</v>
      </c>
      <c r="C287">
        <v>43</v>
      </c>
      <c r="D287">
        <v>26</v>
      </c>
      <c r="E287">
        <v>34</v>
      </c>
      <c r="F287">
        <v>17</v>
      </c>
      <c r="G287">
        <v>2</v>
      </c>
      <c r="H287">
        <v>10</v>
      </c>
      <c r="J287">
        <v>896</v>
      </c>
      <c r="K287">
        <v>17</v>
      </c>
      <c r="L287">
        <v>26</v>
      </c>
      <c r="M287">
        <v>32</v>
      </c>
      <c r="N287">
        <v>34</v>
      </c>
      <c r="O287">
        <v>43</v>
      </c>
      <c r="P287" s="16">
        <v>2</v>
      </c>
      <c r="Q287" s="16">
        <v>10</v>
      </c>
    </row>
    <row r="288" spans="1:17" ht="18.75" x14ac:dyDescent="0.3">
      <c r="A288">
        <v>895</v>
      </c>
      <c r="B288">
        <v>27</v>
      </c>
      <c r="C288">
        <v>14</v>
      </c>
      <c r="D288">
        <v>44</v>
      </c>
      <c r="E288">
        <v>15</v>
      </c>
      <c r="F288">
        <v>11</v>
      </c>
      <c r="G288">
        <v>7</v>
      </c>
      <c r="H288">
        <v>2</v>
      </c>
      <c r="J288">
        <v>895</v>
      </c>
      <c r="K288">
        <v>11</v>
      </c>
      <c r="L288">
        <v>14</v>
      </c>
      <c r="M288">
        <v>15</v>
      </c>
      <c r="N288">
        <v>27</v>
      </c>
      <c r="O288">
        <v>44</v>
      </c>
      <c r="P288" s="16">
        <v>2</v>
      </c>
      <c r="Q288" s="16">
        <v>7</v>
      </c>
    </row>
    <row r="289" spans="1:17" ht="18.75" x14ac:dyDescent="0.3">
      <c r="A289">
        <v>894</v>
      </c>
      <c r="B289">
        <v>13</v>
      </c>
      <c r="C289">
        <v>32</v>
      </c>
      <c r="D289">
        <v>37</v>
      </c>
      <c r="E289">
        <v>14</v>
      </c>
      <c r="F289">
        <v>48</v>
      </c>
      <c r="G289">
        <v>1</v>
      </c>
      <c r="H289">
        <v>7</v>
      </c>
      <c r="J289">
        <v>894</v>
      </c>
      <c r="K289">
        <v>13</v>
      </c>
      <c r="L289">
        <v>14</v>
      </c>
      <c r="M289">
        <v>32</v>
      </c>
      <c r="N289">
        <v>37</v>
      </c>
      <c r="O289">
        <v>48</v>
      </c>
      <c r="P289" s="16">
        <v>1</v>
      </c>
      <c r="Q289" s="16">
        <v>7</v>
      </c>
    </row>
    <row r="290" spans="1:17" ht="18.75" x14ac:dyDescent="0.3">
      <c r="A290">
        <v>893</v>
      </c>
      <c r="B290">
        <v>9</v>
      </c>
      <c r="C290">
        <v>1</v>
      </c>
      <c r="D290">
        <v>5</v>
      </c>
      <c r="E290">
        <v>22</v>
      </c>
      <c r="F290">
        <v>38</v>
      </c>
      <c r="G290">
        <v>10</v>
      </c>
      <c r="H290">
        <v>2</v>
      </c>
      <c r="J290">
        <v>893</v>
      </c>
      <c r="K290">
        <v>1</v>
      </c>
      <c r="L290">
        <v>5</v>
      </c>
      <c r="M290">
        <v>9</v>
      </c>
      <c r="N290">
        <v>22</v>
      </c>
      <c r="O290">
        <v>38</v>
      </c>
      <c r="P290" s="16">
        <v>2</v>
      </c>
      <c r="Q290" s="16">
        <v>10</v>
      </c>
    </row>
    <row r="291" spans="1:17" ht="18.75" x14ac:dyDescent="0.3">
      <c r="A291">
        <v>892</v>
      </c>
      <c r="B291">
        <v>43</v>
      </c>
      <c r="C291">
        <v>8</v>
      </c>
      <c r="D291">
        <v>49</v>
      </c>
      <c r="E291">
        <v>6</v>
      </c>
      <c r="F291">
        <v>26</v>
      </c>
      <c r="G291">
        <v>10</v>
      </c>
      <c r="H291">
        <v>6</v>
      </c>
      <c r="J291">
        <v>892</v>
      </c>
      <c r="K291">
        <v>6</v>
      </c>
      <c r="L291">
        <v>8</v>
      </c>
      <c r="M291">
        <v>26</v>
      </c>
      <c r="N291">
        <v>43</v>
      </c>
      <c r="O291">
        <v>49</v>
      </c>
      <c r="P291" s="16">
        <v>6</v>
      </c>
      <c r="Q291" s="16">
        <v>10</v>
      </c>
    </row>
    <row r="292" spans="1:17" ht="18.75" x14ac:dyDescent="0.3">
      <c r="A292">
        <v>891</v>
      </c>
      <c r="B292">
        <v>3</v>
      </c>
      <c r="C292">
        <v>19</v>
      </c>
      <c r="D292">
        <v>40</v>
      </c>
      <c r="E292">
        <v>9</v>
      </c>
      <c r="F292">
        <v>5</v>
      </c>
      <c r="G292">
        <v>5</v>
      </c>
      <c r="H292">
        <v>2</v>
      </c>
      <c r="J292">
        <v>891</v>
      </c>
      <c r="K292">
        <v>3</v>
      </c>
      <c r="L292">
        <v>5</v>
      </c>
      <c r="M292">
        <v>9</v>
      </c>
      <c r="N292">
        <v>19</v>
      </c>
      <c r="O292">
        <v>40</v>
      </c>
      <c r="P292" s="16">
        <v>2</v>
      </c>
      <c r="Q292" s="16">
        <v>5</v>
      </c>
    </row>
    <row r="293" spans="1:17" ht="18.75" x14ac:dyDescent="0.3">
      <c r="A293">
        <v>890</v>
      </c>
      <c r="B293">
        <v>23</v>
      </c>
      <c r="C293">
        <v>25</v>
      </c>
      <c r="D293">
        <v>2</v>
      </c>
      <c r="E293">
        <v>49</v>
      </c>
      <c r="F293">
        <v>16</v>
      </c>
      <c r="G293">
        <v>6</v>
      </c>
      <c r="H293">
        <v>9</v>
      </c>
      <c r="J293">
        <v>890</v>
      </c>
      <c r="K293">
        <v>2</v>
      </c>
      <c r="L293">
        <v>16</v>
      </c>
      <c r="M293">
        <v>23</v>
      </c>
      <c r="N293">
        <v>25</v>
      </c>
      <c r="O293">
        <v>49</v>
      </c>
      <c r="P293" s="16">
        <v>6</v>
      </c>
      <c r="Q293" s="16">
        <v>9</v>
      </c>
    </row>
    <row r="294" spans="1:17" ht="18.75" x14ac:dyDescent="0.3">
      <c r="A294">
        <v>889</v>
      </c>
      <c r="B294">
        <v>4</v>
      </c>
      <c r="C294">
        <v>25</v>
      </c>
      <c r="D294">
        <v>19</v>
      </c>
      <c r="E294">
        <v>36</v>
      </c>
      <c r="F294">
        <v>1</v>
      </c>
      <c r="G294">
        <v>3</v>
      </c>
      <c r="H294">
        <v>11</v>
      </c>
      <c r="J294">
        <v>889</v>
      </c>
      <c r="K294">
        <v>1</v>
      </c>
      <c r="L294">
        <v>4</v>
      </c>
      <c r="M294">
        <v>19</v>
      </c>
      <c r="N294">
        <v>25</v>
      </c>
      <c r="O294">
        <v>36</v>
      </c>
      <c r="P294" s="16">
        <v>3</v>
      </c>
      <c r="Q294" s="16">
        <v>11</v>
      </c>
    </row>
    <row r="295" spans="1:17" ht="18.75" x14ac:dyDescent="0.3">
      <c r="A295">
        <v>888</v>
      </c>
      <c r="B295">
        <v>43</v>
      </c>
      <c r="C295">
        <v>36</v>
      </c>
      <c r="D295">
        <v>12</v>
      </c>
      <c r="E295">
        <v>42</v>
      </c>
      <c r="F295">
        <v>19</v>
      </c>
      <c r="G295">
        <v>8</v>
      </c>
      <c r="H295">
        <v>5</v>
      </c>
      <c r="J295">
        <v>888</v>
      </c>
      <c r="K295">
        <v>12</v>
      </c>
      <c r="L295">
        <v>19</v>
      </c>
      <c r="M295">
        <v>36</v>
      </c>
      <c r="N295">
        <v>42</v>
      </c>
      <c r="O295">
        <v>43</v>
      </c>
      <c r="P295" s="16">
        <v>5</v>
      </c>
      <c r="Q295" s="16">
        <v>8</v>
      </c>
    </row>
    <row r="296" spans="1:17" ht="18.75" x14ac:dyDescent="0.3">
      <c r="A296">
        <v>887</v>
      </c>
      <c r="B296">
        <v>15</v>
      </c>
      <c r="C296">
        <v>49</v>
      </c>
      <c r="D296">
        <v>12</v>
      </c>
      <c r="E296">
        <v>26</v>
      </c>
      <c r="F296">
        <v>42</v>
      </c>
      <c r="G296">
        <v>5</v>
      </c>
      <c r="H296">
        <v>8</v>
      </c>
      <c r="J296">
        <v>887</v>
      </c>
      <c r="K296">
        <v>12</v>
      </c>
      <c r="L296">
        <v>15</v>
      </c>
      <c r="M296">
        <v>26</v>
      </c>
      <c r="N296">
        <v>42</v>
      </c>
      <c r="O296">
        <v>49</v>
      </c>
      <c r="P296" s="16">
        <v>5</v>
      </c>
      <c r="Q296" s="16">
        <v>8</v>
      </c>
    </row>
    <row r="297" spans="1:17" ht="18.75" x14ac:dyDescent="0.3">
      <c r="A297">
        <v>886</v>
      </c>
      <c r="B297">
        <v>14</v>
      </c>
      <c r="C297">
        <v>49</v>
      </c>
      <c r="D297">
        <v>21</v>
      </c>
      <c r="E297">
        <v>19</v>
      </c>
      <c r="F297">
        <v>24</v>
      </c>
      <c r="G297">
        <v>5</v>
      </c>
      <c r="H297">
        <v>11</v>
      </c>
      <c r="J297">
        <v>886</v>
      </c>
      <c r="K297">
        <v>14</v>
      </c>
      <c r="L297">
        <v>19</v>
      </c>
      <c r="M297">
        <v>21</v>
      </c>
      <c r="N297">
        <v>24</v>
      </c>
      <c r="O297">
        <v>49</v>
      </c>
      <c r="P297" s="16">
        <v>5</v>
      </c>
      <c r="Q297" s="16">
        <v>11</v>
      </c>
    </row>
    <row r="298" spans="1:17" ht="18.75" x14ac:dyDescent="0.3">
      <c r="A298">
        <v>885</v>
      </c>
      <c r="B298">
        <v>7</v>
      </c>
      <c r="C298">
        <v>10</v>
      </c>
      <c r="D298">
        <v>5</v>
      </c>
      <c r="E298">
        <v>44</v>
      </c>
      <c r="F298">
        <v>34</v>
      </c>
      <c r="G298">
        <v>10</v>
      </c>
      <c r="H298">
        <v>2</v>
      </c>
      <c r="J298">
        <v>885</v>
      </c>
      <c r="K298">
        <v>5</v>
      </c>
      <c r="L298">
        <v>7</v>
      </c>
      <c r="M298">
        <v>10</v>
      </c>
      <c r="N298">
        <v>34</v>
      </c>
      <c r="O298">
        <v>44</v>
      </c>
      <c r="P298" s="16">
        <v>2</v>
      </c>
      <c r="Q298" s="16">
        <v>10</v>
      </c>
    </row>
    <row r="299" spans="1:17" ht="18.75" x14ac:dyDescent="0.3">
      <c r="A299">
        <v>884</v>
      </c>
      <c r="B299">
        <v>26</v>
      </c>
      <c r="C299">
        <v>43</v>
      </c>
      <c r="D299">
        <v>1</v>
      </c>
      <c r="E299">
        <v>21</v>
      </c>
      <c r="F299">
        <v>40</v>
      </c>
      <c r="G299">
        <v>9</v>
      </c>
      <c r="H299">
        <v>6</v>
      </c>
      <c r="J299">
        <v>884</v>
      </c>
      <c r="K299">
        <v>1</v>
      </c>
      <c r="L299">
        <v>21</v>
      </c>
      <c r="M299">
        <v>26</v>
      </c>
      <c r="N299">
        <v>40</v>
      </c>
      <c r="O299">
        <v>43</v>
      </c>
      <c r="P299" s="16">
        <v>6</v>
      </c>
      <c r="Q299" s="16">
        <v>9</v>
      </c>
    </row>
    <row r="300" spans="1:17" ht="18.75" x14ac:dyDescent="0.3">
      <c r="A300">
        <v>883</v>
      </c>
      <c r="B300">
        <v>9</v>
      </c>
      <c r="C300">
        <v>14</v>
      </c>
      <c r="D300">
        <v>23</v>
      </c>
      <c r="E300">
        <v>8</v>
      </c>
      <c r="F300">
        <v>1</v>
      </c>
      <c r="G300">
        <v>7</v>
      </c>
      <c r="H300">
        <v>1</v>
      </c>
      <c r="J300">
        <v>883</v>
      </c>
      <c r="K300">
        <v>1</v>
      </c>
      <c r="L300">
        <v>8</v>
      </c>
      <c r="M300">
        <v>9</v>
      </c>
      <c r="N300">
        <v>14</v>
      </c>
      <c r="O300">
        <v>23</v>
      </c>
      <c r="P300" s="16">
        <v>1</v>
      </c>
      <c r="Q300" s="16">
        <v>7</v>
      </c>
    </row>
    <row r="301" spans="1:17" ht="18.75" x14ac:dyDescent="0.3">
      <c r="A301">
        <v>882</v>
      </c>
      <c r="B301">
        <v>9</v>
      </c>
      <c r="C301">
        <v>23</v>
      </c>
      <c r="D301">
        <v>40</v>
      </c>
      <c r="E301">
        <v>16</v>
      </c>
      <c r="F301">
        <v>14</v>
      </c>
      <c r="G301">
        <v>1</v>
      </c>
      <c r="H301">
        <v>5</v>
      </c>
      <c r="J301">
        <v>882</v>
      </c>
      <c r="K301">
        <v>9</v>
      </c>
      <c r="L301">
        <v>14</v>
      </c>
      <c r="M301">
        <v>16</v>
      </c>
      <c r="N301">
        <v>23</v>
      </c>
      <c r="O301">
        <v>40</v>
      </c>
      <c r="P301" s="16">
        <v>1</v>
      </c>
      <c r="Q301" s="16">
        <v>5</v>
      </c>
    </row>
    <row r="302" spans="1:17" ht="18.75" x14ac:dyDescent="0.3">
      <c r="A302">
        <v>881</v>
      </c>
      <c r="B302">
        <v>37</v>
      </c>
      <c r="C302">
        <v>7</v>
      </c>
      <c r="D302">
        <v>28</v>
      </c>
      <c r="E302">
        <v>13</v>
      </c>
      <c r="F302">
        <v>4</v>
      </c>
      <c r="G302">
        <v>11</v>
      </c>
      <c r="H302">
        <v>10</v>
      </c>
      <c r="J302">
        <v>881</v>
      </c>
      <c r="K302">
        <v>4</v>
      </c>
      <c r="L302">
        <v>7</v>
      </c>
      <c r="M302">
        <v>13</v>
      </c>
      <c r="N302">
        <v>28</v>
      </c>
      <c r="O302">
        <v>37</v>
      </c>
      <c r="P302" s="16">
        <v>10</v>
      </c>
      <c r="Q302" s="16">
        <v>11</v>
      </c>
    </row>
    <row r="303" spans="1:17" ht="18.75" x14ac:dyDescent="0.3">
      <c r="A303">
        <v>880</v>
      </c>
      <c r="B303">
        <v>13</v>
      </c>
      <c r="C303">
        <v>50</v>
      </c>
      <c r="D303">
        <v>5</v>
      </c>
      <c r="E303">
        <v>33</v>
      </c>
      <c r="F303">
        <v>15</v>
      </c>
      <c r="G303">
        <v>9</v>
      </c>
      <c r="H303">
        <v>11</v>
      </c>
      <c r="J303">
        <v>880</v>
      </c>
      <c r="K303">
        <v>5</v>
      </c>
      <c r="L303">
        <v>13</v>
      </c>
      <c r="M303">
        <v>15</v>
      </c>
      <c r="N303">
        <v>33</v>
      </c>
      <c r="O303">
        <v>50</v>
      </c>
      <c r="P303" s="16">
        <v>9</v>
      </c>
      <c r="Q303" s="16">
        <v>11</v>
      </c>
    </row>
    <row r="304" spans="1:17" ht="18.75" x14ac:dyDescent="0.3">
      <c r="A304">
        <v>879</v>
      </c>
      <c r="B304">
        <v>42</v>
      </c>
      <c r="C304">
        <v>32</v>
      </c>
      <c r="D304">
        <v>23</v>
      </c>
      <c r="E304">
        <v>25</v>
      </c>
      <c r="F304">
        <v>37</v>
      </c>
      <c r="G304">
        <v>11</v>
      </c>
      <c r="H304">
        <v>1</v>
      </c>
      <c r="J304">
        <v>879</v>
      </c>
      <c r="K304">
        <v>23</v>
      </c>
      <c r="L304">
        <v>25</v>
      </c>
      <c r="M304">
        <v>32</v>
      </c>
      <c r="N304">
        <v>37</v>
      </c>
      <c r="O304">
        <v>42</v>
      </c>
      <c r="P304" s="16">
        <v>1</v>
      </c>
      <c r="Q304" s="16">
        <v>11</v>
      </c>
    </row>
    <row r="305" spans="1:17" ht="18.75" x14ac:dyDescent="0.3">
      <c r="A305">
        <v>878</v>
      </c>
      <c r="B305">
        <v>32</v>
      </c>
      <c r="C305">
        <v>13</v>
      </c>
      <c r="D305">
        <v>14</v>
      </c>
      <c r="E305">
        <v>39</v>
      </c>
      <c r="F305">
        <v>30</v>
      </c>
      <c r="G305">
        <v>3</v>
      </c>
      <c r="H305">
        <v>9</v>
      </c>
      <c r="J305">
        <v>878</v>
      </c>
      <c r="K305">
        <v>13</v>
      </c>
      <c r="L305">
        <v>14</v>
      </c>
      <c r="M305">
        <v>30</v>
      </c>
      <c r="N305">
        <v>32</v>
      </c>
      <c r="O305">
        <v>39</v>
      </c>
      <c r="P305" s="16">
        <v>3</v>
      </c>
      <c r="Q305" s="16">
        <v>9</v>
      </c>
    </row>
    <row r="306" spans="1:17" ht="18.75" x14ac:dyDescent="0.3">
      <c r="A306">
        <v>877</v>
      </c>
      <c r="B306">
        <v>3</v>
      </c>
      <c r="C306">
        <v>22</v>
      </c>
      <c r="D306">
        <v>50</v>
      </c>
      <c r="E306">
        <v>10</v>
      </c>
      <c r="F306">
        <v>37</v>
      </c>
      <c r="G306">
        <v>6</v>
      </c>
      <c r="H306">
        <v>10</v>
      </c>
      <c r="J306">
        <v>877</v>
      </c>
      <c r="K306">
        <v>3</v>
      </c>
      <c r="L306">
        <v>10</v>
      </c>
      <c r="M306">
        <v>22</v>
      </c>
      <c r="N306">
        <v>37</v>
      </c>
      <c r="O306">
        <v>50</v>
      </c>
      <c r="P306" s="16">
        <v>6</v>
      </c>
      <c r="Q306" s="16">
        <v>10</v>
      </c>
    </row>
    <row r="307" spans="1:17" ht="18.75" x14ac:dyDescent="0.3">
      <c r="A307">
        <v>876</v>
      </c>
      <c r="B307">
        <v>31</v>
      </c>
      <c r="C307">
        <v>49</v>
      </c>
      <c r="D307">
        <v>28</v>
      </c>
      <c r="E307">
        <v>20</v>
      </c>
      <c r="F307">
        <v>3</v>
      </c>
      <c r="G307">
        <v>5</v>
      </c>
      <c r="H307">
        <v>2</v>
      </c>
      <c r="J307">
        <v>876</v>
      </c>
      <c r="K307">
        <v>3</v>
      </c>
      <c r="L307">
        <v>20</v>
      </c>
      <c r="M307">
        <v>28</v>
      </c>
      <c r="N307">
        <v>31</v>
      </c>
      <c r="O307">
        <v>49</v>
      </c>
      <c r="P307" s="16">
        <v>2</v>
      </c>
      <c r="Q307" s="16">
        <v>5</v>
      </c>
    </row>
    <row r="308" spans="1:17" ht="18.75" x14ac:dyDescent="0.3">
      <c r="A308">
        <v>875</v>
      </c>
      <c r="B308">
        <v>9</v>
      </c>
      <c r="C308">
        <v>6</v>
      </c>
      <c r="D308">
        <v>13</v>
      </c>
      <c r="E308">
        <v>28</v>
      </c>
      <c r="F308">
        <v>37</v>
      </c>
      <c r="G308">
        <v>4</v>
      </c>
      <c r="H308">
        <v>5</v>
      </c>
      <c r="J308">
        <v>875</v>
      </c>
      <c r="K308">
        <v>6</v>
      </c>
      <c r="L308">
        <v>9</v>
      </c>
      <c r="M308">
        <v>13</v>
      </c>
      <c r="N308">
        <v>28</v>
      </c>
      <c r="O308">
        <v>37</v>
      </c>
      <c r="P308" s="16">
        <v>4</v>
      </c>
      <c r="Q308" s="16">
        <v>5</v>
      </c>
    </row>
    <row r="309" spans="1:17" ht="18.75" x14ac:dyDescent="0.3">
      <c r="A309">
        <v>874</v>
      </c>
      <c r="B309">
        <v>46</v>
      </c>
      <c r="C309">
        <v>32</v>
      </c>
      <c r="D309">
        <v>27</v>
      </c>
      <c r="E309">
        <v>3</v>
      </c>
      <c r="F309">
        <v>41</v>
      </c>
      <c r="G309">
        <v>4</v>
      </c>
      <c r="H309">
        <v>8</v>
      </c>
      <c r="J309">
        <v>874</v>
      </c>
      <c r="K309">
        <v>3</v>
      </c>
      <c r="L309">
        <v>27</v>
      </c>
      <c r="M309">
        <v>32</v>
      </c>
      <c r="N309">
        <v>41</v>
      </c>
      <c r="O309">
        <v>46</v>
      </c>
      <c r="P309" s="16">
        <v>4</v>
      </c>
      <c r="Q309" s="16">
        <v>8</v>
      </c>
    </row>
    <row r="310" spans="1:17" ht="18.75" x14ac:dyDescent="0.3">
      <c r="A310">
        <v>873</v>
      </c>
      <c r="B310">
        <v>36</v>
      </c>
      <c r="C310">
        <v>21</v>
      </c>
      <c r="D310">
        <v>10</v>
      </c>
      <c r="E310">
        <v>6</v>
      </c>
      <c r="F310">
        <v>9</v>
      </c>
      <c r="G310">
        <v>6</v>
      </c>
      <c r="H310">
        <v>2</v>
      </c>
      <c r="J310">
        <v>873</v>
      </c>
      <c r="K310">
        <v>6</v>
      </c>
      <c r="L310">
        <v>9</v>
      </c>
      <c r="M310">
        <v>10</v>
      </c>
      <c r="N310">
        <v>21</v>
      </c>
      <c r="O310">
        <v>36</v>
      </c>
      <c r="P310" s="16">
        <v>2</v>
      </c>
      <c r="Q310" s="16">
        <v>6</v>
      </c>
    </row>
    <row r="311" spans="1:17" ht="18.75" x14ac:dyDescent="0.3">
      <c r="A311">
        <v>872</v>
      </c>
      <c r="B311">
        <v>29</v>
      </c>
      <c r="C311">
        <v>32</v>
      </c>
      <c r="D311">
        <v>23</v>
      </c>
      <c r="E311">
        <v>1</v>
      </c>
      <c r="F311">
        <v>5</v>
      </c>
      <c r="G311">
        <v>1</v>
      </c>
      <c r="H311">
        <v>7</v>
      </c>
      <c r="J311">
        <v>872</v>
      </c>
      <c r="K311">
        <v>1</v>
      </c>
      <c r="L311">
        <v>5</v>
      </c>
      <c r="M311">
        <v>23</v>
      </c>
      <c r="N311">
        <v>29</v>
      </c>
      <c r="O311">
        <v>32</v>
      </c>
      <c r="P311" s="16">
        <v>1</v>
      </c>
      <c r="Q311" s="16">
        <v>7</v>
      </c>
    </row>
    <row r="312" spans="1:17" ht="18.75" x14ac:dyDescent="0.3">
      <c r="A312">
        <v>871</v>
      </c>
      <c r="B312">
        <v>15</v>
      </c>
      <c r="C312">
        <v>40</v>
      </c>
      <c r="D312">
        <v>24</v>
      </c>
      <c r="E312">
        <v>48</v>
      </c>
      <c r="F312">
        <v>38</v>
      </c>
      <c r="G312">
        <v>2</v>
      </c>
      <c r="H312">
        <v>9</v>
      </c>
      <c r="J312">
        <v>871</v>
      </c>
      <c r="K312">
        <v>15</v>
      </c>
      <c r="L312">
        <v>24</v>
      </c>
      <c r="M312">
        <v>38</v>
      </c>
      <c r="N312">
        <v>40</v>
      </c>
      <c r="O312">
        <v>48</v>
      </c>
      <c r="P312" s="16">
        <v>2</v>
      </c>
      <c r="Q312" s="16">
        <v>9</v>
      </c>
    </row>
    <row r="313" spans="1:17" ht="18.75" x14ac:dyDescent="0.3">
      <c r="A313">
        <v>870</v>
      </c>
      <c r="B313">
        <v>27</v>
      </c>
      <c r="C313">
        <v>10</v>
      </c>
      <c r="D313">
        <v>30</v>
      </c>
      <c r="E313">
        <v>47</v>
      </c>
      <c r="F313">
        <v>12</v>
      </c>
      <c r="G313">
        <v>9</v>
      </c>
      <c r="H313">
        <v>8</v>
      </c>
      <c r="J313">
        <v>870</v>
      </c>
      <c r="K313">
        <v>10</v>
      </c>
      <c r="L313">
        <v>12</v>
      </c>
      <c r="M313">
        <v>27</v>
      </c>
      <c r="N313">
        <v>30</v>
      </c>
      <c r="O313">
        <v>47</v>
      </c>
      <c r="P313" s="16">
        <v>8</v>
      </c>
      <c r="Q313" s="16">
        <v>9</v>
      </c>
    </row>
    <row r="314" spans="1:17" ht="18.75" x14ac:dyDescent="0.3">
      <c r="A314">
        <v>869</v>
      </c>
      <c r="B314">
        <v>2</v>
      </c>
      <c r="C314">
        <v>30</v>
      </c>
      <c r="D314">
        <v>38</v>
      </c>
      <c r="E314">
        <v>43</v>
      </c>
      <c r="F314">
        <v>46</v>
      </c>
      <c r="G314">
        <v>7</v>
      </c>
      <c r="H314">
        <v>2</v>
      </c>
      <c r="J314">
        <v>869</v>
      </c>
      <c r="K314">
        <v>2</v>
      </c>
      <c r="L314">
        <v>30</v>
      </c>
      <c r="M314">
        <v>38</v>
      </c>
      <c r="N314">
        <v>43</v>
      </c>
      <c r="O314">
        <v>46</v>
      </c>
      <c r="P314" s="16">
        <v>2</v>
      </c>
      <c r="Q314" s="16">
        <v>7</v>
      </c>
    </row>
    <row r="315" spans="1:17" ht="18.75" x14ac:dyDescent="0.3">
      <c r="A315">
        <v>868</v>
      </c>
      <c r="B315">
        <v>43</v>
      </c>
      <c r="C315">
        <v>38</v>
      </c>
      <c r="D315">
        <v>19</v>
      </c>
      <c r="E315">
        <v>10</v>
      </c>
      <c r="F315">
        <v>46</v>
      </c>
      <c r="G315">
        <v>1</v>
      </c>
      <c r="H315">
        <v>11</v>
      </c>
      <c r="J315">
        <v>868</v>
      </c>
      <c r="K315">
        <v>10</v>
      </c>
      <c r="L315">
        <v>19</v>
      </c>
      <c r="M315">
        <v>38</v>
      </c>
      <c r="N315">
        <v>43</v>
      </c>
      <c r="O315">
        <v>46</v>
      </c>
      <c r="P315" s="16">
        <v>1</v>
      </c>
      <c r="Q315" s="16">
        <v>11</v>
      </c>
    </row>
    <row r="316" spans="1:17" ht="18.75" x14ac:dyDescent="0.3">
      <c r="A316">
        <v>867</v>
      </c>
      <c r="B316">
        <v>2</v>
      </c>
      <c r="C316">
        <v>10</v>
      </c>
      <c r="D316">
        <v>30</v>
      </c>
      <c r="E316">
        <v>44</v>
      </c>
      <c r="F316">
        <v>1</v>
      </c>
      <c r="G316">
        <v>1</v>
      </c>
      <c r="H316">
        <v>8</v>
      </c>
      <c r="J316">
        <v>867</v>
      </c>
      <c r="K316">
        <v>1</v>
      </c>
      <c r="L316">
        <v>2</v>
      </c>
      <c r="M316">
        <v>10</v>
      </c>
      <c r="N316">
        <v>30</v>
      </c>
      <c r="O316">
        <v>44</v>
      </c>
      <c r="P316" s="16">
        <v>1</v>
      </c>
      <c r="Q316" s="16">
        <v>8</v>
      </c>
    </row>
    <row r="317" spans="1:17" ht="18.75" x14ac:dyDescent="0.3">
      <c r="A317">
        <v>866</v>
      </c>
      <c r="B317">
        <v>35</v>
      </c>
      <c r="C317">
        <v>33</v>
      </c>
      <c r="D317">
        <v>26</v>
      </c>
      <c r="E317">
        <v>40</v>
      </c>
      <c r="F317">
        <v>5</v>
      </c>
      <c r="G317">
        <v>3</v>
      </c>
      <c r="H317">
        <v>8</v>
      </c>
      <c r="J317">
        <v>866</v>
      </c>
      <c r="K317">
        <v>5</v>
      </c>
      <c r="L317">
        <v>26</v>
      </c>
      <c r="M317">
        <v>33</v>
      </c>
      <c r="N317">
        <v>35</v>
      </c>
      <c r="O317">
        <v>40</v>
      </c>
      <c r="P317" s="16">
        <v>3</v>
      </c>
      <c r="Q317" s="16">
        <v>8</v>
      </c>
    </row>
    <row r="318" spans="1:17" ht="18.75" x14ac:dyDescent="0.3">
      <c r="A318">
        <v>865</v>
      </c>
      <c r="B318">
        <v>36</v>
      </c>
      <c r="C318">
        <v>10</v>
      </c>
      <c r="D318">
        <v>6</v>
      </c>
      <c r="E318">
        <v>39</v>
      </c>
      <c r="F318">
        <v>31</v>
      </c>
      <c r="G318">
        <v>6</v>
      </c>
      <c r="H318">
        <v>10</v>
      </c>
      <c r="J318">
        <v>865</v>
      </c>
      <c r="K318">
        <v>6</v>
      </c>
      <c r="L318">
        <v>10</v>
      </c>
      <c r="M318">
        <v>31</v>
      </c>
      <c r="N318">
        <v>36</v>
      </c>
      <c r="O318">
        <v>39</v>
      </c>
      <c r="P318" s="16">
        <v>6</v>
      </c>
      <c r="Q318" s="16">
        <v>10</v>
      </c>
    </row>
    <row r="319" spans="1:17" ht="18.75" x14ac:dyDescent="0.3">
      <c r="A319">
        <v>864</v>
      </c>
      <c r="B319">
        <v>44</v>
      </c>
      <c r="C319">
        <v>37</v>
      </c>
      <c r="D319">
        <v>38</v>
      </c>
      <c r="E319">
        <v>39</v>
      </c>
      <c r="F319">
        <v>4</v>
      </c>
      <c r="G319">
        <v>4</v>
      </c>
      <c r="H319">
        <v>7</v>
      </c>
      <c r="J319">
        <v>864</v>
      </c>
      <c r="K319">
        <v>4</v>
      </c>
      <c r="L319">
        <v>37</v>
      </c>
      <c r="M319">
        <v>38</v>
      </c>
      <c r="N319">
        <v>39</v>
      </c>
      <c r="O319">
        <v>44</v>
      </c>
      <c r="P319" s="16">
        <v>4</v>
      </c>
      <c r="Q319" s="16">
        <v>7</v>
      </c>
    </row>
    <row r="320" spans="1:17" ht="18.75" x14ac:dyDescent="0.3">
      <c r="A320">
        <v>863</v>
      </c>
      <c r="B320">
        <v>5</v>
      </c>
      <c r="C320">
        <v>36</v>
      </c>
      <c r="D320">
        <v>32</v>
      </c>
      <c r="E320">
        <v>31</v>
      </c>
      <c r="F320">
        <v>20</v>
      </c>
      <c r="G320">
        <v>6</v>
      </c>
      <c r="H320">
        <v>7</v>
      </c>
      <c r="J320">
        <v>863</v>
      </c>
      <c r="K320">
        <v>5</v>
      </c>
      <c r="L320">
        <v>20</v>
      </c>
      <c r="M320">
        <v>31</v>
      </c>
      <c r="N320">
        <v>32</v>
      </c>
      <c r="O320">
        <v>36</v>
      </c>
      <c r="P320" s="16">
        <v>6</v>
      </c>
      <c r="Q320" s="16">
        <v>7</v>
      </c>
    </row>
    <row r="321" spans="1:17" ht="18.75" x14ac:dyDescent="0.3">
      <c r="A321">
        <v>862</v>
      </c>
      <c r="B321">
        <v>10</v>
      </c>
      <c r="C321">
        <v>27</v>
      </c>
      <c r="D321">
        <v>40</v>
      </c>
      <c r="E321">
        <v>3</v>
      </c>
      <c r="F321">
        <v>25</v>
      </c>
      <c r="G321">
        <v>9</v>
      </c>
      <c r="H321">
        <v>3</v>
      </c>
      <c r="J321">
        <v>862</v>
      </c>
      <c r="K321">
        <v>3</v>
      </c>
      <c r="L321">
        <v>10</v>
      </c>
      <c r="M321">
        <v>25</v>
      </c>
      <c r="N321">
        <v>27</v>
      </c>
      <c r="O321">
        <v>40</v>
      </c>
      <c r="P321" s="16">
        <v>3</v>
      </c>
      <c r="Q321" s="16">
        <v>9</v>
      </c>
    </row>
    <row r="322" spans="1:17" ht="18.75" x14ac:dyDescent="0.3">
      <c r="A322">
        <v>861</v>
      </c>
      <c r="B322">
        <v>19</v>
      </c>
      <c r="C322">
        <v>41</v>
      </c>
      <c r="D322">
        <v>18</v>
      </c>
      <c r="E322">
        <v>40</v>
      </c>
      <c r="F322">
        <v>20</v>
      </c>
      <c r="G322">
        <v>7</v>
      </c>
      <c r="H322">
        <v>10</v>
      </c>
      <c r="J322">
        <v>861</v>
      </c>
      <c r="K322">
        <v>18</v>
      </c>
      <c r="L322">
        <v>19</v>
      </c>
      <c r="M322">
        <v>20</v>
      </c>
      <c r="N322">
        <v>40</v>
      </c>
      <c r="O322">
        <v>41</v>
      </c>
      <c r="P322" s="16">
        <v>7</v>
      </c>
      <c r="Q322" s="16">
        <v>10</v>
      </c>
    </row>
    <row r="323" spans="1:17" ht="18.75" x14ac:dyDescent="0.3">
      <c r="A323">
        <v>860</v>
      </c>
      <c r="B323">
        <v>22</v>
      </c>
      <c r="C323">
        <v>6</v>
      </c>
      <c r="D323">
        <v>26</v>
      </c>
      <c r="E323">
        <v>29</v>
      </c>
      <c r="F323">
        <v>48</v>
      </c>
      <c r="G323">
        <v>5</v>
      </c>
      <c r="H323">
        <v>6</v>
      </c>
      <c r="J323">
        <v>860</v>
      </c>
      <c r="K323">
        <v>6</v>
      </c>
      <c r="L323">
        <v>22</v>
      </c>
      <c r="M323">
        <v>26</v>
      </c>
      <c r="N323">
        <v>29</v>
      </c>
      <c r="O323">
        <v>48</v>
      </c>
      <c r="P323" s="16">
        <v>5</v>
      </c>
      <c r="Q323" s="16">
        <v>6</v>
      </c>
    </row>
    <row r="324" spans="1:17" ht="18.75" x14ac:dyDescent="0.3">
      <c r="A324">
        <v>859</v>
      </c>
      <c r="B324">
        <v>11</v>
      </c>
      <c r="C324">
        <v>27</v>
      </c>
      <c r="D324">
        <v>35</v>
      </c>
      <c r="E324">
        <v>8</v>
      </c>
      <c r="F324">
        <v>23</v>
      </c>
      <c r="G324">
        <v>4</v>
      </c>
      <c r="H324">
        <v>11</v>
      </c>
      <c r="J324">
        <v>859</v>
      </c>
      <c r="K324">
        <v>8</v>
      </c>
      <c r="L324">
        <v>11</v>
      </c>
      <c r="M324">
        <v>23</v>
      </c>
      <c r="N324">
        <v>27</v>
      </c>
      <c r="O324">
        <v>35</v>
      </c>
      <c r="P324" s="16">
        <v>4</v>
      </c>
      <c r="Q324" s="16">
        <v>11</v>
      </c>
    </row>
    <row r="325" spans="1:17" ht="18.75" x14ac:dyDescent="0.3">
      <c r="A325">
        <v>858</v>
      </c>
      <c r="B325">
        <v>43</v>
      </c>
      <c r="C325">
        <v>5</v>
      </c>
      <c r="D325">
        <v>21</v>
      </c>
      <c r="E325">
        <v>3</v>
      </c>
      <c r="F325">
        <v>40</v>
      </c>
      <c r="G325">
        <v>11</v>
      </c>
      <c r="H325">
        <v>6</v>
      </c>
      <c r="J325">
        <v>858</v>
      </c>
      <c r="K325">
        <v>3</v>
      </c>
      <c r="L325">
        <v>5</v>
      </c>
      <c r="M325">
        <v>21</v>
      </c>
      <c r="N325">
        <v>40</v>
      </c>
      <c r="O325">
        <v>43</v>
      </c>
      <c r="P325" s="16">
        <v>6</v>
      </c>
      <c r="Q325" s="16">
        <v>11</v>
      </c>
    </row>
    <row r="326" spans="1:17" ht="18.75" x14ac:dyDescent="0.3">
      <c r="A326">
        <v>857</v>
      </c>
      <c r="B326">
        <v>48</v>
      </c>
      <c r="C326">
        <v>29</v>
      </c>
      <c r="D326">
        <v>12</v>
      </c>
      <c r="E326">
        <v>38</v>
      </c>
      <c r="F326">
        <v>17</v>
      </c>
      <c r="G326">
        <v>9</v>
      </c>
      <c r="H326">
        <v>11</v>
      </c>
      <c r="J326">
        <v>857</v>
      </c>
      <c r="K326">
        <v>12</v>
      </c>
      <c r="L326">
        <v>17</v>
      </c>
      <c r="M326">
        <v>29</v>
      </c>
      <c r="N326">
        <v>38</v>
      </c>
      <c r="O326">
        <v>48</v>
      </c>
      <c r="P326" s="16">
        <v>9</v>
      </c>
      <c r="Q326" s="16">
        <v>11</v>
      </c>
    </row>
    <row r="327" spans="1:17" ht="18.75" x14ac:dyDescent="0.3">
      <c r="A327">
        <v>856</v>
      </c>
      <c r="B327">
        <v>17</v>
      </c>
      <c r="C327">
        <v>27</v>
      </c>
      <c r="D327">
        <v>18</v>
      </c>
      <c r="E327">
        <v>39</v>
      </c>
      <c r="F327">
        <v>8</v>
      </c>
      <c r="G327">
        <v>7</v>
      </c>
      <c r="H327">
        <v>1</v>
      </c>
      <c r="J327">
        <v>856</v>
      </c>
      <c r="K327">
        <v>8</v>
      </c>
      <c r="L327">
        <v>17</v>
      </c>
      <c r="M327">
        <v>18</v>
      </c>
      <c r="N327">
        <v>27</v>
      </c>
      <c r="O327">
        <v>39</v>
      </c>
      <c r="P327" s="16">
        <v>1</v>
      </c>
      <c r="Q327" s="16">
        <v>7</v>
      </c>
    </row>
    <row r="328" spans="1:17" ht="18.75" x14ac:dyDescent="0.3">
      <c r="A328">
        <v>855</v>
      </c>
      <c r="B328">
        <v>35</v>
      </c>
      <c r="C328">
        <v>15</v>
      </c>
      <c r="D328">
        <v>45</v>
      </c>
      <c r="E328">
        <v>25</v>
      </c>
      <c r="F328">
        <v>2</v>
      </c>
      <c r="G328">
        <v>10</v>
      </c>
      <c r="H328">
        <v>8</v>
      </c>
      <c r="J328">
        <v>855</v>
      </c>
      <c r="K328">
        <v>2</v>
      </c>
      <c r="L328">
        <v>15</v>
      </c>
      <c r="M328">
        <v>25</v>
      </c>
      <c r="N328">
        <v>35</v>
      </c>
      <c r="O328">
        <v>45</v>
      </c>
      <c r="P328" s="16">
        <v>8</v>
      </c>
      <c r="Q328" s="16">
        <v>10</v>
      </c>
    </row>
    <row r="329" spans="1:17" ht="18.75" x14ac:dyDescent="0.3">
      <c r="A329">
        <v>854</v>
      </c>
      <c r="B329">
        <v>50</v>
      </c>
      <c r="C329">
        <v>16</v>
      </c>
      <c r="D329">
        <v>30</v>
      </c>
      <c r="E329">
        <v>37</v>
      </c>
      <c r="F329">
        <v>29</v>
      </c>
      <c r="G329">
        <v>6</v>
      </c>
      <c r="H329">
        <v>8</v>
      </c>
      <c r="J329">
        <v>854</v>
      </c>
      <c r="K329">
        <v>16</v>
      </c>
      <c r="L329">
        <v>29</v>
      </c>
      <c r="M329">
        <v>30</v>
      </c>
      <c r="N329">
        <v>37</v>
      </c>
      <c r="O329">
        <v>50</v>
      </c>
      <c r="P329" s="16">
        <v>6</v>
      </c>
      <c r="Q329" s="16">
        <v>8</v>
      </c>
    </row>
    <row r="330" spans="1:17" ht="18.75" x14ac:dyDescent="0.3">
      <c r="A330">
        <v>853</v>
      </c>
      <c r="B330">
        <v>26</v>
      </c>
      <c r="C330">
        <v>14</v>
      </c>
      <c r="D330">
        <v>17</v>
      </c>
      <c r="E330">
        <v>9</v>
      </c>
      <c r="F330">
        <v>16</v>
      </c>
      <c r="G330">
        <v>10</v>
      </c>
      <c r="H330">
        <v>11</v>
      </c>
      <c r="J330">
        <v>853</v>
      </c>
      <c r="K330">
        <v>9</v>
      </c>
      <c r="L330">
        <v>14</v>
      </c>
      <c r="M330">
        <v>16</v>
      </c>
      <c r="N330">
        <v>17</v>
      </c>
      <c r="O330">
        <v>26</v>
      </c>
      <c r="P330" s="16">
        <v>10</v>
      </c>
      <c r="Q330" s="16">
        <v>11</v>
      </c>
    </row>
    <row r="331" spans="1:17" ht="18.75" x14ac:dyDescent="0.3">
      <c r="A331">
        <v>852</v>
      </c>
      <c r="B331">
        <v>34</v>
      </c>
      <c r="C331">
        <v>49</v>
      </c>
      <c r="D331">
        <v>30</v>
      </c>
      <c r="E331">
        <v>46</v>
      </c>
      <c r="F331">
        <v>4</v>
      </c>
      <c r="G331">
        <v>8</v>
      </c>
      <c r="H331">
        <v>7</v>
      </c>
      <c r="J331">
        <v>852</v>
      </c>
      <c r="K331">
        <v>4</v>
      </c>
      <c r="L331">
        <v>30</v>
      </c>
      <c r="M331">
        <v>34</v>
      </c>
      <c r="N331">
        <v>46</v>
      </c>
      <c r="O331">
        <v>49</v>
      </c>
      <c r="P331" s="16">
        <v>7</v>
      </c>
      <c r="Q331" s="16">
        <v>8</v>
      </c>
    </row>
    <row r="332" spans="1:17" ht="18.75" x14ac:dyDescent="0.3">
      <c r="A332">
        <v>851</v>
      </c>
      <c r="B332">
        <v>6</v>
      </c>
      <c r="C332">
        <v>37</v>
      </c>
      <c r="D332">
        <v>23</v>
      </c>
      <c r="E332">
        <v>38</v>
      </c>
      <c r="F332">
        <v>7</v>
      </c>
      <c r="G332">
        <v>11</v>
      </c>
      <c r="H332">
        <v>10</v>
      </c>
      <c r="J332">
        <v>851</v>
      </c>
      <c r="K332">
        <v>6</v>
      </c>
      <c r="L332">
        <v>7</v>
      </c>
      <c r="M332">
        <v>23</v>
      </c>
      <c r="N332">
        <v>37</v>
      </c>
      <c r="O332">
        <v>38</v>
      </c>
      <c r="P332" s="16">
        <v>10</v>
      </c>
      <c r="Q332" s="16">
        <v>11</v>
      </c>
    </row>
    <row r="333" spans="1:17" ht="18.75" x14ac:dyDescent="0.3">
      <c r="A333">
        <v>850</v>
      </c>
      <c r="B333">
        <v>33</v>
      </c>
      <c r="C333">
        <v>10</v>
      </c>
      <c r="D333">
        <v>18</v>
      </c>
      <c r="E333">
        <v>40</v>
      </c>
      <c r="F333">
        <v>17</v>
      </c>
      <c r="G333">
        <v>8</v>
      </c>
      <c r="H333">
        <v>2</v>
      </c>
      <c r="J333">
        <v>850</v>
      </c>
      <c r="K333">
        <v>10</v>
      </c>
      <c r="L333">
        <v>17</v>
      </c>
      <c r="M333">
        <v>18</v>
      </c>
      <c r="N333">
        <v>33</v>
      </c>
      <c r="O333">
        <v>40</v>
      </c>
      <c r="P333" s="16">
        <v>2</v>
      </c>
      <c r="Q333" s="16">
        <v>8</v>
      </c>
    </row>
    <row r="334" spans="1:17" ht="18.75" x14ac:dyDescent="0.3">
      <c r="A334">
        <v>849</v>
      </c>
      <c r="B334">
        <v>43</v>
      </c>
      <c r="C334">
        <v>39</v>
      </c>
      <c r="D334">
        <v>13</v>
      </c>
      <c r="E334">
        <v>6</v>
      </c>
      <c r="F334">
        <v>18</v>
      </c>
      <c r="G334">
        <v>2</v>
      </c>
      <c r="H334">
        <v>8</v>
      </c>
      <c r="J334">
        <v>849</v>
      </c>
      <c r="K334">
        <v>6</v>
      </c>
      <c r="L334">
        <v>13</v>
      </c>
      <c r="M334">
        <v>18</v>
      </c>
      <c r="N334">
        <v>39</v>
      </c>
      <c r="O334">
        <v>43</v>
      </c>
      <c r="P334" s="16">
        <v>2</v>
      </c>
      <c r="Q334" s="16">
        <v>8</v>
      </c>
    </row>
    <row r="335" spans="1:17" ht="18.75" x14ac:dyDescent="0.3">
      <c r="A335">
        <v>848</v>
      </c>
      <c r="B335">
        <v>26</v>
      </c>
      <c r="C335">
        <v>40</v>
      </c>
      <c r="D335">
        <v>38</v>
      </c>
      <c r="E335">
        <v>17</v>
      </c>
      <c r="F335">
        <v>3</v>
      </c>
      <c r="G335">
        <v>4</v>
      </c>
      <c r="H335">
        <v>10</v>
      </c>
      <c r="J335">
        <v>848</v>
      </c>
      <c r="K335">
        <v>3</v>
      </c>
      <c r="L335">
        <v>17</v>
      </c>
      <c r="M335">
        <v>26</v>
      </c>
      <c r="N335">
        <v>38</v>
      </c>
      <c r="O335">
        <v>40</v>
      </c>
      <c r="P335" s="16">
        <v>4</v>
      </c>
      <c r="Q335" s="16">
        <v>10</v>
      </c>
    </row>
    <row r="336" spans="1:17" ht="18.75" x14ac:dyDescent="0.3">
      <c r="A336">
        <v>847</v>
      </c>
      <c r="B336">
        <v>39</v>
      </c>
      <c r="C336">
        <v>27</v>
      </c>
      <c r="D336">
        <v>49</v>
      </c>
      <c r="E336">
        <v>8</v>
      </c>
      <c r="F336">
        <v>46</v>
      </c>
      <c r="G336">
        <v>2</v>
      </c>
      <c r="H336">
        <v>6</v>
      </c>
      <c r="J336">
        <v>847</v>
      </c>
      <c r="K336">
        <v>8</v>
      </c>
      <c r="L336">
        <v>27</v>
      </c>
      <c r="M336">
        <v>39</v>
      </c>
      <c r="N336">
        <v>46</v>
      </c>
      <c r="O336">
        <v>49</v>
      </c>
      <c r="P336" s="16">
        <v>2</v>
      </c>
      <c r="Q336" s="16">
        <v>6</v>
      </c>
    </row>
    <row r="337" spans="1:17" ht="18.75" x14ac:dyDescent="0.3">
      <c r="A337">
        <v>846</v>
      </c>
      <c r="B337">
        <v>34</v>
      </c>
      <c r="C337">
        <v>13</v>
      </c>
      <c r="D337">
        <v>17</v>
      </c>
      <c r="E337">
        <v>8</v>
      </c>
      <c r="F337">
        <v>21</v>
      </c>
      <c r="G337">
        <v>6</v>
      </c>
      <c r="H337">
        <v>7</v>
      </c>
      <c r="J337">
        <v>846</v>
      </c>
      <c r="K337">
        <v>8</v>
      </c>
      <c r="L337">
        <v>13</v>
      </c>
      <c r="M337">
        <v>17</v>
      </c>
      <c r="N337">
        <v>21</v>
      </c>
      <c r="O337">
        <v>34</v>
      </c>
      <c r="P337" s="16">
        <v>6</v>
      </c>
      <c r="Q337" s="16">
        <v>7</v>
      </c>
    </row>
    <row r="338" spans="1:17" ht="18.75" x14ac:dyDescent="0.3">
      <c r="A338">
        <v>845</v>
      </c>
      <c r="B338">
        <v>11</v>
      </c>
      <c r="C338">
        <v>20</v>
      </c>
      <c r="D338">
        <v>25</v>
      </c>
      <c r="E338">
        <v>36</v>
      </c>
      <c r="F338">
        <v>12</v>
      </c>
      <c r="G338">
        <v>9</v>
      </c>
      <c r="H338">
        <v>6</v>
      </c>
      <c r="J338">
        <v>845</v>
      </c>
      <c r="K338">
        <v>11</v>
      </c>
      <c r="L338">
        <v>12</v>
      </c>
      <c r="M338">
        <v>20</v>
      </c>
      <c r="N338">
        <v>25</v>
      </c>
      <c r="O338">
        <v>36</v>
      </c>
      <c r="P338" s="16">
        <v>6</v>
      </c>
      <c r="Q338" s="16">
        <v>9</v>
      </c>
    </row>
    <row r="339" spans="1:17" ht="18.75" x14ac:dyDescent="0.3">
      <c r="A339">
        <v>844</v>
      </c>
      <c r="B339">
        <v>25</v>
      </c>
      <c r="C339">
        <v>7</v>
      </c>
      <c r="D339">
        <v>32</v>
      </c>
      <c r="E339">
        <v>39</v>
      </c>
      <c r="F339">
        <v>30</v>
      </c>
      <c r="G339">
        <v>2</v>
      </c>
      <c r="H339">
        <v>8</v>
      </c>
      <c r="J339">
        <v>844</v>
      </c>
      <c r="K339">
        <v>7</v>
      </c>
      <c r="L339">
        <v>25</v>
      </c>
      <c r="M339">
        <v>30</v>
      </c>
      <c r="N339">
        <v>32</v>
      </c>
      <c r="O339">
        <v>39</v>
      </c>
      <c r="P339" s="16">
        <v>2</v>
      </c>
      <c r="Q339" s="16">
        <v>8</v>
      </c>
    </row>
    <row r="340" spans="1:17" ht="18.75" x14ac:dyDescent="0.3">
      <c r="A340">
        <v>843</v>
      </c>
      <c r="B340">
        <v>21</v>
      </c>
      <c r="C340">
        <v>19</v>
      </c>
      <c r="D340">
        <v>30</v>
      </c>
      <c r="E340">
        <v>45</v>
      </c>
      <c r="F340">
        <v>17</v>
      </c>
      <c r="G340">
        <v>8</v>
      </c>
      <c r="H340">
        <v>10</v>
      </c>
      <c r="J340">
        <v>843</v>
      </c>
      <c r="K340">
        <v>17</v>
      </c>
      <c r="L340">
        <v>19</v>
      </c>
      <c r="M340">
        <v>21</v>
      </c>
      <c r="N340">
        <v>30</v>
      </c>
      <c r="O340">
        <v>45</v>
      </c>
      <c r="P340" s="16">
        <v>8</v>
      </c>
      <c r="Q340" s="16">
        <v>10</v>
      </c>
    </row>
    <row r="341" spans="1:17" ht="18.75" x14ac:dyDescent="0.3">
      <c r="A341">
        <v>842</v>
      </c>
      <c r="B341">
        <v>28</v>
      </c>
      <c r="C341">
        <v>43</v>
      </c>
      <c r="D341">
        <v>7</v>
      </c>
      <c r="E341">
        <v>48</v>
      </c>
      <c r="F341">
        <v>29</v>
      </c>
      <c r="G341">
        <v>3</v>
      </c>
      <c r="H341">
        <v>10</v>
      </c>
      <c r="J341">
        <v>842</v>
      </c>
      <c r="K341">
        <v>7</v>
      </c>
      <c r="L341">
        <v>28</v>
      </c>
      <c r="M341">
        <v>29</v>
      </c>
      <c r="N341">
        <v>43</v>
      </c>
      <c r="O341">
        <v>48</v>
      </c>
      <c r="P341" s="16">
        <v>3</v>
      </c>
      <c r="Q341" s="16">
        <v>10</v>
      </c>
    </row>
    <row r="342" spans="1:17" ht="18.75" x14ac:dyDescent="0.3">
      <c r="A342">
        <v>841</v>
      </c>
      <c r="B342">
        <v>26</v>
      </c>
      <c r="C342">
        <v>15</v>
      </c>
      <c r="D342">
        <v>12</v>
      </c>
      <c r="E342">
        <v>47</v>
      </c>
      <c r="F342">
        <v>29</v>
      </c>
      <c r="G342">
        <v>11</v>
      </c>
      <c r="H342">
        <v>3</v>
      </c>
      <c r="J342">
        <v>841</v>
      </c>
      <c r="K342">
        <v>12</v>
      </c>
      <c r="L342">
        <v>15</v>
      </c>
      <c r="M342">
        <v>26</v>
      </c>
      <c r="N342">
        <v>29</v>
      </c>
      <c r="O342">
        <v>47</v>
      </c>
      <c r="P342" s="16">
        <v>3</v>
      </c>
      <c r="Q342" s="16">
        <v>11</v>
      </c>
    </row>
    <row r="343" spans="1:17" ht="18.75" x14ac:dyDescent="0.3">
      <c r="A343">
        <v>840</v>
      </c>
      <c r="B343">
        <v>43</v>
      </c>
      <c r="C343">
        <v>42</v>
      </c>
      <c r="D343">
        <v>47</v>
      </c>
      <c r="E343">
        <v>40</v>
      </c>
      <c r="F343">
        <v>1</v>
      </c>
      <c r="G343">
        <v>9</v>
      </c>
      <c r="H343">
        <v>11</v>
      </c>
      <c r="J343">
        <v>840</v>
      </c>
      <c r="K343">
        <v>1</v>
      </c>
      <c r="L343">
        <v>40</v>
      </c>
      <c r="M343">
        <v>42</v>
      </c>
      <c r="N343">
        <v>43</v>
      </c>
      <c r="O343">
        <v>47</v>
      </c>
      <c r="P343" s="16">
        <v>9</v>
      </c>
      <c r="Q343" s="16">
        <v>11</v>
      </c>
    </row>
    <row r="344" spans="1:17" ht="18.75" x14ac:dyDescent="0.3">
      <c r="A344">
        <v>839</v>
      </c>
      <c r="B344">
        <v>22</v>
      </c>
      <c r="C344">
        <v>32</v>
      </c>
      <c r="D344">
        <v>29</v>
      </c>
      <c r="E344">
        <v>11</v>
      </c>
      <c r="F344">
        <v>20</v>
      </c>
      <c r="G344">
        <v>1</v>
      </c>
      <c r="H344">
        <v>8</v>
      </c>
      <c r="J344">
        <v>839</v>
      </c>
      <c r="K344">
        <v>11</v>
      </c>
      <c r="L344">
        <v>20</v>
      </c>
      <c r="M344">
        <v>22</v>
      </c>
      <c r="N344">
        <v>29</v>
      </c>
      <c r="O344">
        <v>32</v>
      </c>
      <c r="P344" s="16">
        <v>1</v>
      </c>
      <c r="Q344" s="16">
        <v>8</v>
      </c>
    </row>
    <row r="345" spans="1:17" ht="18.75" x14ac:dyDescent="0.3">
      <c r="A345">
        <v>838</v>
      </c>
      <c r="B345">
        <v>21</v>
      </c>
      <c r="C345">
        <v>35</v>
      </c>
      <c r="D345">
        <v>7</v>
      </c>
      <c r="E345">
        <v>32</v>
      </c>
      <c r="F345">
        <v>18</v>
      </c>
      <c r="G345">
        <v>11</v>
      </c>
      <c r="H345">
        <v>2</v>
      </c>
      <c r="J345">
        <v>838</v>
      </c>
      <c r="K345">
        <v>7</v>
      </c>
      <c r="L345">
        <v>18</v>
      </c>
      <c r="M345">
        <v>21</v>
      </c>
      <c r="N345">
        <v>32</v>
      </c>
      <c r="O345">
        <v>35</v>
      </c>
      <c r="P345" s="16">
        <v>2</v>
      </c>
      <c r="Q345" s="16">
        <v>11</v>
      </c>
    </row>
    <row r="346" spans="1:17" ht="18.75" x14ac:dyDescent="0.3">
      <c r="A346">
        <v>837</v>
      </c>
      <c r="B346">
        <v>14</v>
      </c>
      <c r="C346">
        <v>49</v>
      </c>
      <c r="D346">
        <v>26</v>
      </c>
      <c r="E346">
        <v>11</v>
      </c>
      <c r="F346">
        <v>29</v>
      </c>
      <c r="G346">
        <v>3</v>
      </c>
      <c r="H346">
        <v>9</v>
      </c>
      <c r="J346">
        <v>837</v>
      </c>
      <c r="K346">
        <v>11</v>
      </c>
      <c r="L346">
        <v>14</v>
      </c>
      <c r="M346">
        <v>26</v>
      </c>
      <c r="N346">
        <v>29</v>
      </c>
      <c r="O346">
        <v>49</v>
      </c>
      <c r="P346" s="16">
        <v>3</v>
      </c>
      <c r="Q346" s="16">
        <v>9</v>
      </c>
    </row>
    <row r="347" spans="1:17" ht="18.75" x14ac:dyDescent="0.3">
      <c r="A347">
        <v>836</v>
      </c>
      <c r="B347">
        <v>14</v>
      </c>
      <c r="C347">
        <v>37</v>
      </c>
      <c r="D347">
        <v>30</v>
      </c>
      <c r="E347">
        <v>13</v>
      </c>
      <c r="F347">
        <v>23</v>
      </c>
      <c r="G347">
        <v>8</v>
      </c>
      <c r="H347">
        <v>2</v>
      </c>
      <c r="J347">
        <v>836</v>
      </c>
      <c r="K347">
        <v>13</v>
      </c>
      <c r="L347">
        <v>14</v>
      </c>
      <c r="M347">
        <v>23</v>
      </c>
      <c r="N347">
        <v>30</v>
      </c>
      <c r="O347">
        <v>37</v>
      </c>
      <c r="P347" s="16">
        <v>2</v>
      </c>
      <c r="Q347" s="16">
        <v>8</v>
      </c>
    </row>
    <row r="348" spans="1:17" ht="18.75" x14ac:dyDescent="0.3">
      <c r="A348">
        <v>835</v>
      </c>
      <c r="B348">
        <v>27</v>
      </c>
      <c r="C348">
        <v>14</v>
      </c>
      <c r="D348">
        <v>23</v>
      </c>
      <c r="E348">
        <v>29</v>
      </c>
      <c r="F348">
        <v>26</v>
      </c>
      <c r="G348">
        <v>7</v>
      </c>
      <c r="H348">
        <v>10</v>
      </c>
      <c r="J348">
        <v>835</v>
      </c>
      <c r="K348">
        <v>14</v>
      </c>
      <c r="L348">
        <v>23</v>
      </c>
      <c r="M348">
        <v>26</v>
      </c>
      <c r="N348">
        <v>27</v>
      </c>
      <c r="O348">
        <v>29</v>
      </c>
      <c r="P348" s="16">
        <v>7</v>
      </c>
      <c r="Q348" s="16">
        <v>10</v>
      </c>
    </row>
    <row r="349" spans="1:17" ht="18.75" x14ac:dyDescent="0.3">
      <c r="A349">
        <v>834</v>
      </c>
      <c r="B349">
        <v>39</v>
      </c>
      <c r="C349">
        <v>34</v>
      </c>
      <c r="D349">
        <v>33</v>
      </c>
      <c r="E349">
        <v>7</v>
      </c>
      <c r="F349">
        <v>29</v>
      </c>
      <c r="G349">
        <v>8</v>
      </c>
      <c r="H349">
        <v>7</v>
      </c>
      <c r="J349">
        <v>834</v>
      </c>
      <c r="K349">
        <v>7</v>
      </c>
      <c r="L349">
        <v>29</v>
      </c>
      <c r="M349">
        <v>33</v>
      </c>
      <c r="N349">
        <v>34</v>
      </c>
      <c r="O349">
        <v>39</v>
      </c>
      <c r="P349" s="16">
        <v>7</v>
      </c>
      <c r="Q349" s="16">
        <v>8</v>
      </c>
    </row>
    <row r="350" spans="1:17" ht="18.75" x14ac:dyDescent="0.3">
      <c r="A350">
        <v>833</v>
      </c>
      <c r="B350">
        <v>44</v>
      </c>
      <c r="C350">
        <v>8</v>
      </c>
      <c r="D350">
        <v>15</v>
      </c>
      <c r="E350">
        <v>17</v>
      </c>
      <c r="F350">
        <v>49</v>
      </c>
      <c r="G350">
        <v>5</v>
      </c>
      <c r="H350">
        <v>8</v>
      </c>
      <c r="J350">
        <v>833</v>
      </c>
      <c r="K350">
        <v>8</v>
      </c>
      <c r="L350">
        <v>15</v>
      </c>
      <c r="M350">
        <v>17</v>
      </c>
      <c r="N350">
        <v>44</v>
      </c>
      <c r="O350">
        <v>49</v>
      </c>
      <c r="P350" s="16">
        <v>5</v>
      </c>
      <c r="Q350" s="16">
        <v>8</v>
      </c>
    </row>
    <row r="351" spans="1:17" ht="18.75" x14ac:dyDescent="0.3">
      <c r="A351">
        <v>832</v>
      </c>
      <c r="B351">
        <v>19</v>
      </c>
      <c r="C351">
        <v>50</v>
      </c>
      <c r="D351">
        <v>10</v>
      </c>
      <c r="E351">
        <v>29</v>
      </c>
      <c r="F351">
        <v>18</v>
      </c>
      <c r="G351">
        <v>9</v>
      </c>
      <c r="H351">
        <v>1</v>
      </c>
      <c r="J351">
        <v>832</v>
      </c>
      <c r="K351">
        <v>10</v>
      </c>
      <c r="L351">
        <v>18</v>
      </c>
      <c r="M351">
        <v>19</v>
      </c>
      <c r="N351">
        <v>29</v>
      </c>
      <c r="O351">
        <v>50</v>
      </c>
      <c r="P351" s="16">
        <v>1</v>
      </c>
      <c r="Q351" s="16">
        <v>9</v>
      </c>
    </row>
    <row r="352" spans="1:17" ht="18.75" x14ac:dyDescent="0.3">
      <c r="A352">
        <v>831</v>
      </c>
      <c r="B352">
        <v>42</v>
      </c>
      <c r="C352">
        <v>14</v>
      </c>
      <c r="D352">
        <v>40</v>
      </c>
      <c r="E352">
        <v>39</v>
      </c>
      <c r="F352">
        <v>16</v>
      </c>
      <c r="G352">
        <v>1</v>
      </c>
      <c r="H352">
        <v>4</v>
      </c>
      <c r="J352">
        <v>831</v>
      </c>
      <c r="K352">
        <v>14</v>
      </c>
      <c r="L352">
        <v>16</v>
      </c>
      <c r="M352">
        <v>39</v>
      </c>
      <c r="N352">
        <v>40</v>
      </c>
      <c r="O352">
        <v>42</v>
      </c>
      <c r="P352" s="16">
        <v>1</v>
      </c>
      <c r="Q352" s="16">
        <v>4</v>
      </c>
    </row>
    <row r="353" spans="1:17" ht="18.75" x14ac:dyDescent="0.3">
      <c r="A353">
        <v>830</v>
      </c>
      <c r="B353">
        <v>27</v>
      </c>
      <c r="C353">
        <v>8</v>
      </c>
      <c r="D353">
        <v>45</v>
      </c>
      <c r="E353">
        <v>9</v>
      </c>
      <c r="F353">
        <v>50</v>
      </c>
      <c r="G353">
        <v>8</v>
      </c>
      <c r="H353">
        <v>10</v>
      </c>
      <c r="J353">
        <v>830</v>
      </c>
      <c r="K353">
        <v>8</v>
      </c>
      <c r="L353">
        <v>9</v>
      </c>
      <c r="M353">
        <v>27</v>
      </c>
      <c r="N353">
        <v>45</v>
      </c>
      <c r="O353">
        <v>50</v>
      </c>
      <c r="P353" s="16">
        <v>8</v>
      </c>
      <c r="Q353" s="16">
        <v>10</v>
      </c>
    </row>
    <row r="354" spans="1:17" ht="18.75" x14ac:dyDescent="0.3">
      <c r="A354">
        <v>829</v>
      </c>
      <c r="B354">
        <v>6</v>
      </c>
      <c r="C354">
        <v>27</v>
      </c>
      <c r="D354">
        <v>45</v>
      </c>
      <c r="E354">
        <v>19</v>
      </c>
      <c r="F354">
        <v>21</v>
      </c>
      <c r="G354">
        <v>8</v>
      </c>
      <c r="H354">
        <v>1</v>
      </c>
      <c r="J354">
        <v>829</v>
      </c>
      <c r="K354">
        <v>6</v>
      </c>
      <c r="L354">
        <v>19</v>
      </c>
      <c r="M354">
        <v>21</v>
      </c>
      <c r="N354">
        <v>27</v>
      </c>
      <c r="O354">
        <v>45</v>
      </c>
      <c r="P354" s="16">
        <v>1</v>
      </c>
      <c r="Q354" s="16">
        <v>8</v>
      </c>
    </row>
    <row r="355" spans="1:17" ht="18.75" x14ac:dyDescent="0.3">
      <c r="A355">
        <v>828</v>
      </c>
      <c r="B355">
        <v>11</v>
      </c>
      <c r="C355">
        <v>34</v>
      </c>
      <c r="D355">
        <v>30</v>
      </c>
      <c r="E355">
        <v>29</v>
      </c>
      <c r="F355">
        <v>31</v>
      </c>
      <c r="G355">
        <v>4</v>
      </c>
      <c r="H355">
        <v>7</v>
      </c>
      <c r="J355">
        <v>828</v>
      </c>
      <c r="K355">
        <v>11</v>
      </c>
      <c r="L355">
        <v>29</v>
      </c>
      <c r="M355">
        <v>30</v>
      </c>
      <c r="N355">
        <v>31</v>
      </c>
      <c r="O355">
        <v>34</v>
      </c>
      <c r="P355" s="16">
        <v>4</v>
      </c>
      <c r="Q355" s="16">
        <v>7</v>
      </c>
    </row>
    <row r="356" spans="1:17" ht="18.75" x14ac:dyDescent="0.3">
      <c r="A356">
        <v>827</v>
      </c>
      <c r="B356">
        <v>31</v>
      </c>
      <c r="C356">
        <v>33</v>
      </c>
      <c r="D356">
        <v>50</v>
      </c>
      <c r="E356">
        <v>27</v>
      </c>
      <c r="F356">
        <v>42</v>
      </c>
      <c r="G356">
        <v>5</v>
      </c>
      <c r="H356">
        <v>2</v>
      </c>
      <c r="J356">
        <v>827</v>
      </c>
      <c r="K356">
        <v>27</v>
      </c>
      <c r="L356">
        <v>31</v>
      </c>
      <c r="M356">
        <v>33</v>
      </c>
      <c r="N356">
        <v>42</v>
      </c>
      <c r="O356">
        <v>50</v>
      </c>
      <c r="P356" s="16">
        <v>2</v>
      </c>
      <c r="Q356" s="16">
        <v>5</v>
      </c>
    </row>
    <row r="357" spans="1:17" ht="18.75" x14ac:dyDescent="0.3">
      <c r="A357">
        <v>826</v>
      </c>
      <c r="B357">
        <v>47</v>
      </c>
      <c r="C357">
        <v>4</v>
      </c>
      <c r="D357">
        <v>16</v>
      </c>
      <c r="E357">
        <v>18</v>
      </c>
      <c r="F357">
        <v>43</v>
      </c>
      <c r="G357">
        <v>10</v>
      </c>
      <c r="H357">
        <v>6</v>
      </c>
      <c r="J357">
        <v>826</v>
      </c>
      <c r="K357">
        <v>4</v>
      </c>
      <c r="L357">
        <v>16</v>
      </c>
      <c r="M357">
        <v>18</v>
      </c>
      <c r="N357">
        <v>43</v>
      </c>
      <c r="O357">
        <v>47</v>
      </c>
      <c r="P357" s="16">
        <v>6</v>
      </c>
      <c r="Q357" s="16">
        <v>10</v>
      </c>
    </row>
    <row r="358" spans="1:17" ht="18.75" x14ac:dyDescent="0.3">
      <c r="A358">
        <v>825</v>
      </c>
      <c r="B358">
        <v>7</v>
      </c>
      <c r="C358">
        <v>10</v>
      </c>
      <c r="D358">
        <v>19</v>
      </c>
      <c r="E358">
        <v>12</v>
      </c>
      <c r="F358">
        <v>11</v>
      </c>
      <c r="G358">
        <v>2</v>
      </c>
      <c r="H358">
        <v>9</v>
      </c>
      <c r="J358">
        <v>825</v>
      </c>
      <c r="K358">
        <v>7</v>
      </c>
      <c r="L358">
        <v>10</v>
      </c>
      <c r="M358">
        <v>11</v>
      </c>
      <c r="N358">
        <v>12</v>
      </c>
      <c r="O358">
        <v>19</v>
      </c>
      <c r="P358" s="16">
        <v>2</v>
      </c>
      <c r="Q358" s="16">
        <v>9</v>
      </c>
    </row>
    <row r="359" spans="1:17" ht="18.75" x14ac:dyDescent="0.3">
      <c r="A359">
        <v>824</v>
      </c>
      <c r="B359">
        <v>45</v>
      </c>
      <c r="C359">
        <v>4</v>
      </c>
      <c r="D359">
        <v>44</v>
      </c>
      <c r="E359">
        <v>7</v>
      </c>
      <c r="F359">
        <v>39</v>
      </c>
      <c r="G359">
        <v>3</v>
      </c>
      <c r="H359">
        <v>5</v>
      </c>
      <c r="J359">
        <v>824</v>
      </c>
      <c r="K359">
        <v>4</v>
      </c>
      <c r="L359">
        <v>7</v>
      </c>
      <c r="M359">
        <v>39</v>
      </c>
      <c r="N359">
        <v>44</v>
      </c>
      <c r="O359">
        <v>45</v>
      </c>
      <c r="P359" s="16">
        <v>3</v>
      </c>
      <c r="Q359" s="16">
        <v>5</v>
      </c>
    </row>
    <row r="360" spans="1:17" ht="18.75" x14ac:dyDescent="0.3">
      <c r="A360">
        <v>823</v>
      </c>
      <c r="B360">
        <v>2</v>
      </c>
      <c r="C360">
        <v>16</v>
      </c>
      <c r="D360">
        <v>3</v>
      </c>
      <c r="E360">
        <v>15</v>
      </c>
      <c r="F360">
        <v>8</v>
      </c>
      <c r="G360">
        <v>4</v>
      </c>
      <c r="H360">
        <v>11</v>
      </c>
      <c r="J360">
        <v>823</v>
      </c>
      <c r="K360">
        <v>2</v>
      </c>
      <c r="L360">
        <v>3</v>
      </c>
      <c r="M360">
        <v>8</v>
      </c>
      <c r="N360">
        <v>15</v>
      </c>
      <c r="O360">
        <v>16</v>
      </c>
      <c r="P360" s="16">
        <v>4</v>
      </c>
      <c r="Q360" s="16">
        <v>11</v>
      </c>
    </row>
    <row r="361" spans="1:17" ht="18.75" x14ac:dyDescent="0.3">
      <c r="A361">
        <v>822</v>
      </c>
      <c r="B361">
        <v>1</v>
      </c>
      <c r="C361">
        <v>5</v>
      </c>
      <c r="D361">
        <v>21</v>
      </c>
      <c r="E361">
        <v>44</v>
      </c>
      <c r="F361">
        <v>39</v>
      </c>
      <c r="G361">
        <v>4</v>
      </c>
      <c r="H361">
        <v>11</v>
      </c>
      <c r="J361">
        <v>822</v>
      </c>
      <c r="K361">
        <v>1</v>
      </c>
      <c r="L361">
        <v>5</v>
      </c>
      <c r="M361">
        <v>21</v>
      </c>
      <c r="N361">
        <v>39</v>
      </c>
      <c r="O361">
        <v>44</v>
      </c>
      <c r="P361" s="16">
        <v>4</v>
      </c>
      <c r="Q361" s="16">
        <v>11</v>
      </c>
    </row>
    <row r="362" spans="1:17" ht="18.75" x14ac:dyDescent="0.3">
      <c r="A362">
        <v>821</v>
      </c>
      <c r="B362">
        <v>50</v>
      </c>
      <c r="C362">
        <v>15</v>
      </c>
      <c r="D362">
        <v>39</v>
      </c>
      <c r="E362">
        <v>10</v>
      </c>
      <c r="F362">
        <v>45</v>
      </c>
      <c r="G362">
        <v>10</v>
      </c>
      <c r="H362">
        <v>9</v>
      </c>
      <c r="J362">
        <v>821</v>
      </c>
      <c r="K362">
        <v>10</v>
      </c>
      <c r="L362">
        <v>15</v>
      </c>
      <c r="M362">
        <v>39</v>
      </c>
      <c r="N362">
        <v>45</v>
      </c>
      <c r="O362">
        <v>50</v>
      </c>
      <c r="P362" s="16">
        <v>9</v>
      </c>
      <c r="Q362" s="16">
        <v>10</v>
      </c>
    </row>
    <row r="363" spans="1:17" ht="18.75" x14ac:dyDescent="0.3">
      <c r="A363">
        <v>820</v>
      </c>
      <c r="B363">
        <v>34</v>
      </c>
      <c r="C363">
        <v>21</v>
      </c>
      <c r="D363">
        <v>16</v>
      </c>
      <c r="E363">
        <v>50</v>
      </c>
      <c r="F363">
        <v>40</v>
      </c>
      <c r="G363">
        <v>6</v>
      </c>
      <c r="H363">
        <v>9</v>
      </c>
      <c r="J363">
        <v>820</v>
      </c>
      <c r="K363">
        <v>16</v>
      </c>
      <c r="L363">
        <v>21</v>
      </c>
      <c r="M363">
        <v>34</v>
      </c>
      <c r="N363">
        <v>40</v>
      </c>
      <c r="O363">
        <v>50</v>
      </c>
      <c r="P363" s="16">
        <v>6</v>
      </c>
      <c r="Q363" s="16">
        <v>9</v>
      </c>
    </row>
    <row r="364" spans="1:17" ht="18.75" x14ac:dyDescent="0.3">
      <c r="A364">
        <v>819</v>
      </c>
      <c r="B364">
        <v>36</v>
      </c>
      <c r="C364">
        <v>23</v>
      </c>
      <c r="D364">
        <v>49</v>
      </c>
      <c r="E364">
        <v>43</v>
      </c>
      <c r="F364">
        <v>32</v>
      </c>
      <c r="G364">
        <v>8</v>
      </c>
      <c r="H364">
        <v>7</v>
      </c>
      <c r="J364">
        <v>819</v>
      </c>
      <c r="K364">
        <v>23</v>
      </c>
      <c r="L364">
        <v>32</v>
      </c>
      <c r="M364">
        <v>36</v>
      </c>
      <c r="N364">
        <v>43</v>
      </c>
      <c r="O364">
        <v>49</v>
      </c>
      <c r="P364" s="16">
        <v>7</v>
      </c>
      <c r="Q364" s="16">
        <v>8</v>
      </c>
    </row>
    <row r="365" spans="1:17" ht="18.75" x14ac:dyDescent="0.3">
      <c r="A365">
        <v>818</v>
      </c>
      <c r="B365">
        <v>21</v>
      </c>
      <c r="C365">
        <v>46</v>
      </c>
      <c r="D365">
        <v>2</v>
      </c>
      <c r="E365">
        <v>9</v>
      </c>
      <c r="F365">
        <v>35</v>
      </c>
      <c r="G365">
        <v>2</v>
      </c>
      <c r="H365">
        <v>11</v>
      </c>
      <c r="J365">
        <v>818</v>
      </c>
      <c r="K365">
        <v>2</v>
      </c>
      <c r="L365">
        <v>9</v>
      </c>
      <c r="M365">
        <v>21</v>
      </c>
      <c r="N365">
        <v>35</v>
      </c>
      <c r="O365">
        <v>46</v>
      </c>
      <c r="P365" s="16">
        <v>2</v>
      </c>
      <c r="Q365" s="16">
        <v>11</v>
      </c>
    </row>
    <row r="366" spans="1:17" ht="18.75" x14ac:dyDescent="0.3">
      <c r="A366">
        <v>817</v>
      </c>
      <c r="B366">
        <v>14</v>
      </c>
      <c r="C366">
        <v>29</v>
      </c>
      <c r="D366">
        <v>44</v>
      </c>
      <c r="E366">
        <v>27</v>
      </c>
      <c r="F366">
        <v>20</v>
      </c>
      <c r="G366">
        <v>10</v>
      </c>
      <c r="H366">
        <v>7</v>
      </c>
      <c r="J366">
        <v>817</v>
      </c>
      <c r="K366">
        <v>14</v>
      </c>
      <c r="L366">
        <v>20</v>
      </c>
      <c r="M366">
        <v>27</v>
      </c>
      <c r="N366">
        <v>29</v>
      </c>
      <c r="O366">
        <v>44</v>
      </c>
      <c r="P366" s="16">
        <v>7</v>
      </c>
      <c r="Q366" s="16">
        <v>10</v>
      </c>
    </row>
    <row r="367" spans="1:17" ht="18.75" x14ac:dyDescent="0.3">
      <c r="A367">
        <v>816</v>
      </c>
      <c r="B367">
        <v>21</v>
      </c>
      <c r="C367">
        <v>48</v>
      </c>
      <c r="D367">
        <v>22</v>
      </c>
      <c r="E367">
        <v>1</v>
      </c>
      <c r="F367">
        <v>43</v>
      </c>
      <c r="G367">
        <v>9</v>
      </c>
      <c r="H367">
        <v>7</v>
      </c>
      <c r="J367">
        <v>816</v>
      </c>
      <c r="K367">
        <v>1</v>
      </c>
      <c r="L367">
        <v>21</v>
      </c>
      <c r="M367">
        <v>22</v>
      </c>
      <c r="N367">
        <v>43</v>
      </c>
      <c r="O367">
        <v>48</v>
      </c>
      <c r="P367" s="16">
        <v>7</v>
      </c>
      <c r="Q367" s="16">
        <v>9</v>
      </c>
    </row>
    <row r="368" spans="1:17" ht="18.75" x14ac:dyDescent="0.3">
      <c r="A368">
        <v>815</v>
      </c>
      <c r="B368">
        <v>34</v>
      </c>
      <c r="C368">
        <v>18</v>
      </c>
      <c r="D368">
        <v>36</v>
      </c>
      <c r="E368">
        <v>19</v>
      </c>
      <c r="F368">
        <v>6</v>
      </c>
      <c r="G368">
        <v>1</v>
      </c>
      <c r="H368">
        <v>8</v>
      </c>
      <c r="J368">
        <v>815</v>
      </c>
      <c r="K368">
        <v>6</v>
      </c>
      <c r="L368">
        <v>18</v>
      </c>
      <c r="M368">
        <v>19</v>
      </c>
      <c r="N368">
        <v>34</v>
      </c>
      <c r="O368">
        <v>36</v>
      </c>
      <c r="P368" s="16">
        <v>1</v>
      </c>
      <c r="Q368" s="16">
        <v>8</v>
      </c>
    </row>
    <row r="369" spans="1:17" ht="18.75" x14ac:dyDescent="0.3">
      <c r="A369">
        <v>814</v>
      </c>
      <c r="B369">
        <v>35</v>
      </c>
      <c r="C369">
        <v>8</v>
      </c>
      <c r="D369">
        <v>15</v>
      </c>
      <c r="E369">
        <v>5</v>
      </c>
      <c r="F369">
        <v>41</v>
      </c>
      <c r="G369">
        <v>5</v>
      </c>
      <c r="H369">
        <v>4</v>
      </c>
      <c r="J369">
        <v>814</v>
      </c>
      <c r="K369">
        <v>4</v>
      </c>
      <c r="L369">
        <v>8</v>
      </c>
      <c r="M369">
        <v>15</v>
      </c>
      <c r="N369">
        <v>35</v>
      </c>
      <c r="O369">
        <v>41</v>
      </c>
      <c r="P369" s="16">
        <v>4</v>
      </c>
      <c r="Q369" s="16">
        <v>5</v>
      </c>
    </row>
    <row r="370" spans="1:17" ht="18.75" x14ac:dyDescent="0.3">
      <c r="A370">
        <v>813</v>
      </c>
      <c r="B370">
        <v>7</v>
      </c>
      <c r="C370">
        <v>41</v>
      </c>
      <c r="D370">
        <v>33</v>
      </c>
      <c r="E370">
        <v>18</v>
      </c>
      <c r="F370">
        <v>6</v>
      </c>
      <c r="G370">
        <v>10</v>
      </c>
      <c r="H370">
        <v>3</v>
      </c>
      <c r="J370">
        <v>813</v>
      </c>
      <c r="K370">
        <v>6</v>
      </c>
      <c r="L370">
        <v>7</v>
      </c>
      <c r="M370">
        <v>18</v>
      </c>
      <c r="N370">
        <v>33</v>
      </c>
      <c r="O370">
        <v>41</v>
      </c>
      <c r="P370" s="16">
        <v>3</v>
      </c>
      <c r="Q370" s="16">
        <v>10</v>
      </c>
    </row>
    <row r="371" spans="1:17" ht="18.75" x14ac:dyDescent="0.3">
      <c r="A371">
        <v>812</v>
      </c>
      <c r="B371">
        <v>11</v>
      </c>
      <c r="C371">
        <v>18</v>
      </c>
      <c r="D371">
        <v>44</v>
      </c>
      <c r="E371">
        <v>15</v>
      </c>
      <c r="F371">
        <v>12</v>
      </c>
      <c r="G371">
        <v>3</v>
      </c>
      <c r="H371">
        <v>9</v>
      </c>
      <c r="J371">
        <v>812</v>
      </c>
      <c r="K371">
        <v>11</v>
      </c>
      <c r="L371">
        <v>12</v>
      </c>
      <c r="M371">
        <v>15</v>
      </c>
      <c r="N371">
        <v>18</v>
      </c>
      <c r="O371">
        <v>44</v>
      </c>
      <c r="P371" s="16">
        <v>3</v>
      </c>
      <c r="Q371" s="16">
        <v>9</v>
      </c>
    </row>
    <row r="372" spans="1:17" ht="18.75" x14ac:dyDescent="0.3">
      <c r="A372">
        <v>811</v>
      </c>
      <c r="B372">
        <v>11</v>
      </c>
      <c r="C372">
        <v>28</v>
      </c>
      <c r="D372">
        <v>15</v>
      </c>
      <c r="E372">
        <v>34</v>
      </c>
      <c r="F372">
        <v>37</v>
      </c>
      <c r="G372">
        <v>1</v>
      </c>
      <c r="H372">
        <v>8</v>
      </c>
      <c r="J372">
        <v>811</v>
      </c>
      <c r="K372">
        <v>11</v>
      </c>
      <c r="L372">
        <v>15</v>
      </c>
      <c r="M372">
        <v>28</v>
      </c>
      <c r="N372">
        <v>34</v>
      </c>
      <c r="O372">
        <v>37</v>
      </c>
      <c r="P372" s="16">
        <v>1</v>
      </c>
      <c r="Q372" s="16">
        <v>8</v>
      </c>
    </row>
    <row r="373" spans="1:17" ht="18.75" x14ac:dyDescent="0.3">
      <c r="A373">
        <v>810</v>
      </c>
      <c r="B373">
        <v>10</v>
      </c>
      <c r="C373">
        <v>19</v>
      </c>
      <c r="D373">
        <v>6</v>
      </c>
      <c r="E373">
        <v>3</v>
      </c>
      <c r="F373">
        <v>24</v>
      </c>
      <c r="G373">
        <v>5</v>
      </c>
      <c r="H373">
        <v>7</v>
      </c>
      <c r="J373">
        <v>810</v>
      </c>
      <c r="K373">
        <v>3</v>
      </c>
      <c r="L373">
        <v>6</v>
      </c>
      <c r="M373">
        <v>10</v>
      </c>
      <c r="N373">
        <v>19</v>
      </c>
      <c r="O373">
        <v>24</v>
      </c>
      <c r="P373" s="16">
        <v>5</v>
      </c>
      <c r="Q373" s="16">
        <v>7</v>
      </c>
    </row>
    <row r="374" spans="1:17" ht="18.75" x14ac:dyDescent="0.3">
      <c r="A374">
        <v>809</v>
      </c>
      <c r="B374">
        <v>16</v>
      </c>
      <c r="C374">
        <v>38</v>
      </c>
      <c r="D374">
        <v>4</v>
      </c>
      <c r="E374">
        <v>22</v>
      </c>
      <c r="F374">
        <v>49</v>
      </c>
      <c r="G374">
        <v>6</v>
      </c>
      <c r="H374">
        <v>9</v>
      </c>
      <c r="J374">
        <v>809</v>
      </c>
      <c r="K374">
        <v>4</v>
      </c>
      <c r="L374">
        <v>16</v>
      </c>
      <c r="M374">
        <v>22</v>
      </c>
      <c r="N374">
        <v>38</v>
      </c>
      <c r="O374">
        <v>49</v>
      </c>
      <c r="P374" s="16">
        <v>6</v>
      </c>
      <c r="Q374" s="16">
        <v>9</v>
      </c>
    </row>
    <row r="375" spans="1:17" ht="18.75" x14ac:dyDescent="0.3">
      <c r="A375">
        <v>808</v>
      </c>
      <c r="B375">
        <v>7</v>
      </c>
      <c r="C375">
        <v>14</v>
      </c>
      <c r="D375">
        <v>20</v>
      </c>
      <c r="E375">
        <v>31</v>
      </c>
      <c r="F375">
        <v>42</v>
      </c>
      <c r="G375">
        <v>9</v>
      </c>
      <c r="H375">
        <v>3</v>
      </c>
      <c r="J375">
        <v>808</v>
      </c>
      <c r="K375">
        <v>7</v>
      </c>
      <c r="L375">
        <v>14</v>
      </c>
      <c r="M375">
        <v>20</v>
      </c>
      <c r="N375">
        <v>31</v>
      </c>
      <c r="O375">
        <v>42</v>
      </c>
      <c r="P375" s="16">
        <v>3</v>
      </c>
      <c r="Q375" s="16">
        <v>9</v>
      </c>
    </row>
    <row r="376" spans="1:17" ht="18.75" x14ac:dyDescent="0.3">
      <c r="A376">
        <v>807</v>
      </c>
      <c r="B376">
        <v>15</v>
      </c>
      <c r="C376">
        <v>10</v>
      </c>
      <c r="D376">
        <v>36</v>
      </c>
      <c r="E376">
        <v>16</v>
      </c>
      <c r="F376">
        <v>37</v>
      </c>
      <c r="G376">
        <v>3</v>
      </c>
      <c r="H376">
        <v>9</v>
      </c>
      <c r="J376">
        <v>807</v>
      </c>
      <c r="K376">
        <v>10</v>
      </c>
      <c r="L376">
        <v>15</v>
      </c>
      <c r="M376">
        <v>16</v>
      </c>
      <c r="N376">
        <v>36</v>
      </c>
      <c r="O376">
        <v>37</v>
      </c>
      <c r="P376" s="16">
        <v>3</v>
      </c>
      <c r="Q376" s="16">
        <v>9</v>
      </c>
    </row>
    <row r="377" spans="1:17" ht="18.75" x14ac:dyDescent="0.3">
      <c r="A377">
        <v>806</v>
      </c>
      <c r="B377">
        <v>11</v>
      </c>
      <c r="C377">
        <v>10</v>
      </c>
      <c r="D377">
        <v>37</v>
      </c>
      <c r="E377">
        <v>5</v>
      </c>
      <c r="F377">
        <v>8</v>
      </c>
      <c r="G377">
        <v>9</v>
      </c>
      <c r="H377">
        <v>7</v>
      </c>
      <c r="J377">
        <v>806</v>
      </c>
      <c r="K377">
        <v>5</v>
      </c>
      <c r="L377">
        <v>8</v>
      </c>
      <c r="M377">
        <v>10</v>
      </c>
      <c r="N377">
        <v>11</v>
      </c>
      <c r="O377">
        <v>37</v>
      </c>
      <c r="P377" s="16">
        <v>7</v>
      </c>
      <c r="Q377" s="16">
        <v>9</v>
      </c>
    </row>
    <row r="378" spans="1:17" ht="18.75" x14ac:dyDescent="0.3">
      <c r="A378">
        <v>805</v>
      </c>
      <c r="B378">
        <v>5</v>
      </c>
      <c r="C378">
        <v>34</v>
      </c>
      <c r="D378">
        <v>17</v>
      </c>
      <c r="E378">
        <v>9</v>
      </c>
      <c r="F378">
        <v>32</v>
      </c>
      <c r="G378">
        <v>8</v>
      </c>
      <c r="H378">
        <v>6</v>
      </c>
      <c r="J378">
        <v>805</v>
      </c>
      <c r="K378">
        <v>5</v>
      </c>
      <c r="L378">
        <v>9</v>
      </c>
      <c r="M378">
        <v>17</v>
      </c>
      <c r="N378">
        <v>32</v>
      </c>
      <c r="O378">
        <v>34</v>
      </c>
      <c r="P378" s="16">
        <v>6</v>
      </c>
      <c r="Q378" s="16">
        <v>8</v>
      </c>
    </row>
    <row r="379" spans="1:17" ht="18.75" x14ac:dyDescent="0.3">
      <c r="A379">
        <v>804</v>
      </c>
      <c r="B379">
        <v>8</v>
      </c>
      <c r="C379">
        <v>7</v>
      </c>
      <c r="D379">
        <v>2</v>
      </c>
      <c r="E379">
        <v>48</v>
      </c>
      <c r="F379">
        <v>45</v>
      </c>
      <c r="G379">
        <v>9</v>
      </c>
      <c r="H379">
        <v>1</v>
      </c>
      <c r="J379">
        <v>804</v>
      </c>
      <c r="K379">
        <v>2</v>
      </c>
      <c r="L379">
        <v>7</v>
      </c>
      <c r="M379">
        <v>8</v>
      </c>
      <c r="N379">
        <v>45</v>
      </c>
      <c r="O379">
        <v>48</v>
      </c>
      <c r="P379" s="16">
        <v>1</v>
      </c>
      <c r="Q379" s="16">
        <v>9</v>
      </c>
    </row>
    <row r="380" spans="1:17" ht="18.75" x14ac:dyDescent="0.3">
      <c r="A380">
        <v>803</v>
      </c>
      <c r="B380">
        <v>23</v>
      </c>
      <c r="C380">
        <v>7</v>
      </c>
      <c r="D380">
        <v>41</v>
      </c>
      <c r="E380">
        <v>29</v>
      </c>
      <c r="F380">
        <v>37</v>
      </c>
      <c r="G380">
        <v>1</v>
      </c>
      <c r="H380">
        <v>8</v>
      </c>
      <c r="J380">
        <v>803</v>
      </c>
      <c r="K380">
        <v>7</v>
      </c>
      <c r="L380">
        <v>23</v>
      </c>
      <c r="M380">
        <v>29</v>
      </c>
      <c r="N380">
        <v>37</v>
      </c>
      <c r="O380">
        <v>41</v>
      </c>
      <c r="P380" s="16">
        <v>1</v>
      </c>
      <c r="Q380" s="16">
        <v>8</v>
      </c>
    </row>
    <row r="381" spans="1:17" ht="18.75" x14ac:dyDescent="0.3">
      <c r="A381">
        <v>802</v>
      </c>
      <c r="B381">
        <v>4</v>
      </c>
      <c r="C381">
        <v>20</v>
      </c>
      <c r="D381">
        <v>48</v>
      </c>
      <c r="E381">
        <v>45</v>
      </c>
      <c r="F381">
        <v>3</v>
      </c>
      <c r="G381">
        <v>8</v>
      </c>
      <c r="H381">
        <v>6</v>
      </c>
      <c r="J381">
        <v>802</v>
      </c>
      <c r="K381">
        <v>3</v>
      </c>
      <c r="L381">
        <v>4</v>
      </c>
      <c r="M381">
        <v>20</v>
      </c>
      <c r="N381">
        <v>45</v>
      </c>
      <c r="O381">
        <v>48</v>
      </c>
      <c r="P381" s="16">
        <v>6</v>
      </c>
      <c r="Q381" s="16">
        <v>8</v>
      </c>
    </row>
    <row r="382" spans="1:17" ht="18.75" x14ac:dyDescent="0.3">
      <c r="A382">
        <v>801</v>
      </c>
      <c r="B382">
        <v>6</v>
      </c>
      <c r="C382">
        <v>24</v>
      </c>
      <c r="D382">
        <v>7</v>
      </c>
      <c r="E382">
        <v>21</v>
      </c>
      <c r="F382">
        <v>5</v>
      </c>
      <c r="G382">
        <v>6</v>
      </c>
      <c r="H382">
        <v>5</v>
      </c>
      <c r="J382">
        <v>801</v>
      </c>
      <c r="K382">
        <v>5</v>
      </c>
      <c r="L382">
        <v>6</v>
      </c>
      <c r="M382">
        <v>7</v>
      </c>
      <c r="N382">
        <v>21</v>
      </c>
      <c r="O382">
        <v>24</v>
      </c>
      <c r="P382" s="16">
        <v>5</v>
      </c>
      <c r="Q382" s="16">
        <v>6</v>
      </c>
    </row>
    <row r="383" spans="1:17" ht="18.75" x14ac:dyDescent="0.3">
      <c r="A383">
        <v>800</v>
      </c>
      <c r="B383">
        <v>18</v>
      </c>
      <c r="C383">
        <v>44</v>
      </c>
      <c r="D383">
        <v>35</v>
      </c>
      <c r="E383">
        <v>24</v>
      </c>
      <c r="F383">
        <v>45</v>
      </c>
      <c r="G383">
        <v>5</v>
      </c>
      <c r="H383">
        <v>11</v>
      </c>
      <c r="J383">
        <v>800</v>
      </c>
      <c r="K383">
        <v>18</v>
      </c>
      <c r="L383">
        <v>24</v>
      </c>
      <c r="M383">
        <v>35</v>
      </c>
      <c r="N383">
        <v>44</v>
      </c>
      <c r="O383">
        <v>45</v>
      </c>
      <c r="P383" s="16">
        <v>5</v>
      </c>
      <c r="Q383" s="16">
        <v>11</v>
      </c>
    </row>
    <row r="384" spans="1:17" ht="18.75" x14ac:dyDescent="0.3">
      <c r="A384">
        <v>799</v>
      </c>
      <c r="B384">
        <v>35</v>
      </c>
      <c r="C384">
        <v>37</v>
      </c>
      <c r="D384">
        <v>31</v>
      </c>
      <c r="E384">
        <v>26</v>
      </c>
      <c r="F384">
        <v>30</v>
      </c>
      <c r="G384">
        <v>11</v>
      </c>
      <c r="H384">
        <v>8</v>
      </c>
      <c r="J384">
        <v>799</v>
      </c>
      <c r="K384">
        <v>26</v>
      </c>
      <c r="L384">
        <v>30</v>
      </c>
      <c r="M384">
        <v>31</v>
      </c>
      <c r="N384">
        <v>35</v>
      </c>
      <c r="O384">
        <v>37</v>
      </c>
      <c r="P384" s="16">
        <v>8</v>
      </c>
      <c r="Q384" s="16">
        <v>11</v>
      </c>
    </row>
    <row r="385" spans="1:17" ht="18.75" x14ac:dyDescent="0.3">
      <c r="A385">
        <v>798</v>
      </c>
      <c r="B385">
        <v>47</v>
      </c>
      <c r="C385">
        <v>42</v>
      </c>
      <c r="D385">
        <v>44</v>
      </c>
      <c r="E385">
        <v>5</v>
      </c>
      <c r="F385">
        <v>35</v>
      </c>
      <c r="G385">
        <v>9</v>
      </c>
      <c r="H385">
        <v>8</v>
      </c>
      <c r="J385">
        <v>798</v>
      </c>
      <c r="K385">
        <v>5</v>
      </c>
      <c r="L385">
        <v>35</v>
      </c>
      <c r="M385">
        <v>42</v>
      </c>
      <c r="N385">
        <v>44</v>
      </c>
      <c r="O385">
        <v>47</v>
      </c>
      <c r="P385" s="16">
        <v>8</v>
      </c>
      <c r="Q385" s="16">
        <v>9</v>
      </c>
    </row>
    <row r="386" spans="1:17" ht="18.75" x14ac:dyDescent="0.3">
      <c r="A386">
        <v>797</v>
      </c>
      <c r="B386">
        <v>29</v>
      </c>
      <c r="C386">
        <v>30</v>
      </c>
      <c r="D386">
        <v>14</v>
      </c>
      <c r="E386">
        <v>46</v>
      </c>
      <c r="F386">
        <v>40</v>
      </c>
      <c r="G386">
        <v>3</v>
      </c>
      <c r="H386">
        <v>6</v>
      </c>
      <c r="J386">
        <v>797</v>
      </c>
      <c r="K386">
        <v>14</v>
      </c>
      <c r="L386">
        <v>29</v>
      </c>
      <c r="M386">
        <v>30</v>
      </c>
      <c r="N386">
        <v>40</v>
      </c>
      <c r="O386">
        <v>46</v>
      </c>
      <c r="P386" s="16">
        <v>3</v>
      </c>
      <c r="Q386" s="16">
        <v>6</v>
      </c>
    </row>
    <row r="387" spans="1:17" ht="18.75" x14ac:dyDescent="0.3">
      <c r="A387">
        <v>796</v>
      </c>
      <c r="B387">
        <v>14</v>
      </c>
      <c r="C387">
        <v>19</v>
      </c>
      <c r="D387">
        <v>49</v>
      </c>
      <c r="E387">
        <v>7</v>
      </c>
      <c r="F387">
        <v>47</v>
      </c>
      <c r="G387">
        <v>10</v>
      </c>
      <c r="H387">
        <v>3</v>
      </c>
      <c r="J387">
        <v>796</v>
      </c>
      <c r="K387">
        <v>7</v>
      </c>
      <c r="L387">
        <v>14</v>
      </c>
      <c r="M387">
        <v>19</v>
      </c>
      <c r="N387">
        <v>47</v>
      </c>
      <c r="O387">
        <v>49</v>
      </c>
      <c r="P387" s="16">
        <v>3</v>
      </c>
      <c r="Q387" s="16">
        <v>10</v>
      </c>
    </row>
    <row r="388" spans="1:17" ht="18.75" x14ac:dyDescent="0.3">
      <c r="A388">
        <v>795</v>
      </c>
      <c r="B388">
        <v>1</v>
      </c>
      <c r="C388">
        <v>17</v>
      </c>
      <c r="D388">
        <v>10</v>
      </c>
      <c r="E388">
        <v>42</v>
      </c>
      <c r="F388">
        <v>20</v>
      </c>
      <c r="G388">
        <v>9</v>
      </c>
      <c r="H388">
        <v>8</v>
      </c>
      <c r="J388">
        <v>795</v>
      </c>
      <c r="K388">
        <v>1</v>
      </c>
      <c r="L388">
        <v>10</v>
      </c>
      <c r="M388">
        <v>17</v>
      </c>
      <c r="N388">
        <v>20</v>
      </c>
      <c r="O388">
        <v>42</v>
      </c>
      <c r="P388" s="16">
        <v>8</v>
      </c>
      <c r="Q388" s="16">
        <v>9</v>
      </c>
    </row>
    <row r="389" spans="1:17" ht="18.75" x14ac:dyDescent="0.3">
      <c r="A389">
        <v>794</v>
      </c>
      <c r="B389">
        <v>19</v>
      </c>
      <c r="C389">
        <v>26</v>
      </c>
      <c r="D389">
        <v>20</v>
      </c>
      <c r="E389">
        <v>25</v>
      </c>
      <c r="F389">
        <v>3</v>
      </c>
      <c r="G389">
        <v>6</v>
      </c>
      <c r="H389">
        <v>10</v>
      </c>
      <c r="J389">
        <v>794</v>
      </c>
      <c r="K389">
        <v>3</v>
      </c>
      <c r="L389">
        <v>19</v>
      </c>
      <c r="M389">
        <v>20</v>
      </c>
      <c r="N389">
        <v>25</v>
      </c>
      <c r="O389">
        <v>26</v>
      </c>
      <c r="P389" s="16">
        <v>6</v>
      </c>
      <c r="Q389" s="16">
        <v>10</v>
      </c>
    </row>
    <row r="390" spans="1:17" ht="18.75" x14ac:dyDescent="0.3">
      <c r="A390">
        <v>793</v>
      </c>
      <c r="B390">
        <v>36</v>
      </c>
      <c r="C390">
        <v>24</v>
      </c>
      <c r="D390">
        <v>28</v>
      </c>
      <c r="E390">
        <v>26</v>
      </c>
      <c r="F390">
        <v>45</v>
      </c>
      <c r="G390">
        <v>10</v>
      </c>
      <c r="H390">
        <v>7</v>
      </c>
      <c r="J390">
        <v>793</v>
      </c>
      <c r="K390">
        <v>24</v>
      </c>
      <c r="L390">
        <v>26</v>
      </c>
      <c r="M390">
        <v>28</v>
      </c>
      <c r="N390">
        <v>36</v>
      </c>
      <c r="O390">
        <v>45</v>
      </c>
      <c r="P390" s="16">
        <v>7</v>
      </c>
      <c r="Q390" s="16">
        <v>10</v>
      </c>
    </row>
    <row r="391" spans="1:17" ht="18.75" x14ac:dyDescent="0.3">
      <c r="A391">
        <v>792</v>
      </c>
      <c r="B391">
        <v>31</v>
      </c>
      <c r="C391">
        <v>5</v>
      </c>
      <c r="D391">
        <v>40</v>
      </c>
      <c r="E391">
        <v>29</v>
      </c>
      <c r="F391">
        <v>19</v>
      </c>
      <c r="G391">
        <v>3</v>
      </c>
      <c r="H391">
        <v>10</v>
      </c>
      <c r="J391">
        <v>792</v>
      </c>
      <c r="K391">
        <v>5</v>
      </c>
      <c r="L391">
        <v>19</v>
      </c>
      <c r="M391">
        <v>29</v>
      </c>
      <c r="N391">
        <v>31</v>
      </c>
      <c r="O391">
        <v>40</v>
      </c>
      <c r="P391" s="16">
        <v>3</v>
      </c>
      <c r="Q391" s="16">
        <v>10</v>
      </c>
    </row>
    <row r="392" spans="1:17" ht="18.75" x14ac:dyDescent="0.3">
      <c r="A392">
        <v>791</v>
      </c>
      <c r="B392">
        <v>14</v>
      </c>
      <c r="C392">
        <v>42</v>
      </c>
      <c r="D392">
        <v>17</v>
      </c>
      <c r="E392">
        <v>6</v>
      </c>
      <c r="F392">
        <v>45</v>
      </c>
      <c r="G392">
        <v>8</v>
      </c>
      <c r="H392">
        <v>1</v>
      </c>
      <c r="J392">
        <v>791</v>
      </c>
      <c r="K392">
        <v>6</v>
      </c>
      <c r="L392">
        <v>14</v>
      </c>
      <c r="M392">
        <v>17</v>
      </c>
      <c r="N392">
        <v>42</v>
      </c>
      <c r="O392">
        <v>45</v>
      </c>
      <c r="P392" s="16">
        <v>1</v>
      </c>
      <c r="Q392" s="16">
        <v>8</v>
      </c>
    </row>
    <row r="393" spans="1:17" ht="18.75" x14ac:dyDescent="0.3">
      <c r="A393">
        <v>790</v>
      </c>
      <c r="B393">
        <v>39</v>
      </c>
      <c r="C393">
        <v>2</v>
      </c>
      <c r="D393">
        <v>34</v>
      </c>
      <c r="E393">
        <v>24</v>
      </c>
      <c r="F393">
        <v>30</v>
      </c>
      <c r="G393">
        <v>11</v>
      </c>
      <c r="H393">
        <v>8</v>
      </c>
      <c r="J393">
        <v>790</v>
      </c>
      <c r="K393">
        <v>2</v>
      </c>
      <c r="L393">
        <v>24</v>
      </c>
      <c r="M393">
        <v>30</v>
      </c>
      <c r="N393">
        <v>34</v>
      </c>
      <c r="O393">
        <v>39</v>
      </c>
      <c r="P393" s="16">
        <v>8</v>
      </c>
      <c r="Q393" s="16">
        <v>11</v>
      </c>
    </row>
    <row r="394" spans="1:17" ht="18.75" x14ac:dyDescent="0.3">
      <c r="A394">
        <v>789</v>
      </c>
      <c r="B394">
        <v>49</v>
      </c>
      <c r="C394">
        <v>34</v>
      </c>
      <c r="D394">
        <v>32</v>
      </c>
      <c r="E394">
        <v>24</v>
      </c>
      <c r="F394">
        <v>35</v>
      </c>
      <c r="G394">
        <v>2</v>
      </c>
      <c r="H394">
        <v>1</v>
      </c>
      <c r="J394">
        <v>789</v>
      </c>
      <c r="K394">
        <v>24</v>
      </c>
      <c r="L394">
        <v>32</v>
      </c>
      <c r="M394">
        <v>34</v>
      </c>
      <c r="N394">
        <v>35</v>
      </c>
      <c r="O394">
        <v>49</v>
      </c>
      <c r="P394" s="16">
        <v>1</v>
      </c>
      <c r="Q394" s="16">
        <v>2</v>
      </c>
    </row>
    <row r="395" spans="1:17" ht="18.75" x14ac:dyDescent="0.3">
      <c r="A395">
        <v>788</v>
      </c>
      <c r="B395">
        <v>25</v>
      </c>
      <c r="C395">
        <v>43</v>
      </c>
      <c r="D395">
        <v>22</v>
      </c>
      <c r="E395">
        <v>23</v>
      </c>
      <c r="F395">
        <v>30</v>
      </c>
      <c r="G395">
        <v>5</v>
      </c>
      <c r="H395">
        <v>9</v>
      </c>
      <c r="J395">
        <v>788</v>
      </c>
      <c r="K395">
        <v>22</v>
      </c>
      <c r="L395">
        <v>23</v>
      </c>
      <c r="M395">
        <v>25</v>
      </c>
      <c r="N395">
        <v>30</v>
      </c>
      <c r="O395">
        <v>43</v>
      </c>
      <c r="P395" s="16">
        <v>5</v>
      </c>
      <c r="Q395" s="16">
        <v>9</v>
      </c>
    </row>
    <row r="396" spans="1:17" ht="18.75" x14ac:dyDescent="0.3">
      <c r="A396">
        <v>787</v>
      </c>
      <c r="B396">
        <v>39</v>
      </c>
      <c r="C396">
        <v>25</v>
      </c>
      <c r="D396">
        <v>50</v>
      </c>
      <c r="E396">
        <v>44</v>
      </c>
      <c r="F396">
        <v>18</v>
      </c>
      <c r="G396">
        <v>8</v>
      </c>
      <c r="H396">
        <v>5</v>
      </c>
      <c r="J396">
        <v>787</v>
      </c>
      <c r="K396">
        <v>18</v>
      </c>
      <c r="L396">
        <v>25</v>
      </c>
      <c r="M396">
        <v>39</v>
      </c>
      <c r="N396">
        <v>44</v>
      </c>
      <c r="O396">
        <v>50</v>
      </c>
      <c r="P396" s="16">
        <v>5</v>
      </c>
      <c r="Q396" s="16">
        <v>8</v>
      </c>
    </row>
    <row r="397" spans="1:17" ht="18.75" x14ac:dyDescent="0.3">
      <c r="A397">
        <v>786</v>
      </c>
      <c r="B397">
        <v>39</v>
      </c>
      <c r="C397">
        <v>37</v>
      </c>
      <c r="D397">
        <v>49</v>
      </c>
      <c r="E397">
        <v>29</v>
      </c>
      <c r="F397">
        <v>27</v>
      </c>
      <c r="G397">
        <v>4</v>
      </c>
      <c r="H397">
        <v>2</v>
      </c>
      <c r="J397">
        <v>786</v>
      </c>
      <c r="K397">
        <v>27</v>
      </c>
      <c r="L397">
        <v>29</v>
      </c>
      <c r="M397">
        <v>37</v>
      </c>
      <c r="N397">
        <v>39</v>
      </c>
      <c r="O397">
        <v>49</v>
      </c>
      <c r="P397" s="16">
        <v>2</v>
      </c>
      <c r="Q397" s="16">
        <v>4</v>
      </c>
    </row>
    <row r="398" spans="1:17" ht="18.75" x14ac:dyDescent="0.3">
      <c r="A398">
        <v>785</v>
      </c>
      <c r="B398">
        <v>8</v>
      </c>
      <c r="C398">
        <v>28</v>
      </c>
      <c r="D398">
        <v>20</v>
      </c>
      <c r="E398">
        <v>24</v>
      </c>
      <c r="F398">
        <v>49</v>
      </c>
      <c r="G398">
        <v>8</v>
      </c>
      <c r="H398">
        <v>9</v>
      </c>
      <c r="J398">
        <v>785</v>
      </c>
      <c r="K398">
        <v>8</v>
      </c>
      <c r="L398">
        <v>20</v>
      </c>
      <c r="M398">
        <v>24</v>
      </c>
      <c r="N398">
        <v>28</v>
      </c>
      <c r="O398">
        <v>49</v>
      </c>
      <c r="P398" s="16">
        <v>8</v>
      </c>
      <c r="Q398" s="16">
        <v>9</v>
      </c>
    </row>
    <row r="399" spans="1:17" ht="18.75" x14ac:dyDescent="0.3">
      <c r="A399">
        <v>784</v>
      </c>
      <c r="B399">
        <v>30</v>
      </c>
      <c r="C399">
        <v>39</v>
      </c>
      <c r="D399">
        <v>32</v>
      </c>
      <c r="E399">
        <v>44</v>
      </c>
      <c r="F399">
        <v>2</v>
      </c>
      <c r="G399">
        <v>10</v>
      </c>
      <c r="H399">
        <v>6</v>
      </c>
      <c r="J399">
        <v>784</v>
      </c>
      <c r="K399">
        <v>2</v>
      </c>
      <c r="L399">
        <v>30</v>
      </c>
      <c r="M399">
        <v>32</v>
      </c>
      <c r="N399">
        <v>39</v>
      </c>
      <c r="O399">
        <v>44</v>
      </c>
      <c r="P399" s="16">
        <v>6</v>
      </c>
      <c r="Q399" s="16">
        <v>10</v>
      </c>
    </row>
    <row r="400" spans="1:17" ht="18.75" x14ac:dyDescent="0.3">
      <c r="A400">
        <v>783</v>
      </c>
      <c r="B400">
        <v>40</v>
      </c>
      <c r="C400">
        <v>10</v>
      </c>
      <c r="D400">
        <v>39</v>
      </c>
      <c r="E400">
        <v>24</v>
      </c>
      <c r="F400">
        <v>26</v>
      </c>
      <c r="G400">
        <v>3</v>
      </c>
      <c r="H400">
        <v>10</v>
      </c>
      <c r="J400">
        <v>783</v>
      </c>
      <c r="K400">
        <v>10</v>
      </c>
      <c r="L400">
        <v>24</v>
      </c>
      <c r="M400">
        <v>26</v>
      </c>
      <c r="N400">
        <v>39</v>
      </c>
      <c r="O400">
        <v>40</v>
      </c>
      <c r="P400" s="16">
        <v>3</v>
      </c>
      <c r="Q400" s="16">
        <v>10</v>
      </c>
    </row>
    <row r="401" spans="1:17" ht="18.75" x14ac:dyDescent="0.3">
      <c r="A401">
        <v>782</v>
      </c>
      <c r="B401">
        <v>3</v>
      </c>
      <c r="C401">
        <v>14</v>
      </c>
      <c r="D401">
        <v>42</v>
      </c>
      <c r="E401">
        <v>48</v>
      </c>
      <c r="F401">
        <v>37</v>
      </c>
      <c r="G401">
        <v>1</v>
      </c>
      <c r="H401">
        <v>10</v>
      </c>
      <c r="J401">
        <v>782</v>
      </c>
      <c r="K401">
        <v>3</v>
      </c>
      <c r="L401">
        <v>14</v>
      </c>
      <c r="M401">
        <v>37</v>
      </c>
      <c r="N401">
        <v>42</v>
      </c>
      <c r="O401">
        <v>48</v>
      </c>
      <c r="P401" s="16">
        <v>1</v>
      </c>
      <c r="Q401" s="16">
        <v>10</v>
      </c>
    </row>
    <row r="402" spans="1:17" ht="18.75" x14ac:dyDescent="0.3">
      <c r="A402">
        <v>781</v>
      </c>
      <c r="B402">
        <v>11</v>
      </c>
      <c r="C402">
        <v>23</v>
      </c>
      <c r="D402">
        <v>44</v>
      </c>
      <c r="E402">
        <v>38</v>
      </c>
      <c r="F402">
        <v>26</v>
      </c>
      <c r="G402">
        <v>8</v>
      </c>
      <c r="H402">
        <v>1</v>
      </c>
      <c r="J402">
        <v>781</v>
      </c>
      <c r="K402">
        <v>11</v>
      </c>
      <c r="L402">
        <v>23</v>
      </c>
      <c r="M402">
        <v>26</v>
      </c>
      <c r="N402">
        <v>38</v>
      </c>
      <c r="O402">
        <v>44</v>
      </c>
      <c r="P402" s="16">
        <v>1</v>
      </c>
      <c r="Q402" s="16">
        <v>8</v>
      </c>
    </row>
    <row r="403" spans="1:17" ht="18.75" x14ac:dyDescent="0.3">
      <c r="A403">
        <v>780</v>
      </c>
      <c r="B403">
        <v>4</v>
      </c>
      <c r="C403">
        <v>5</v>
      </c>
      <c r="D403">
        <v>22</v>
      </c>
      <c r="E403">
        <v>18</v>
      </c>
      <c r="F403">
        <v>23</v>
      </c>
      <c r="G403">
        <v>3</v>
      </c>
      <c r="H403">
        <v>1</v>
      </c>
      <c r="J403">
        <v>780</v>
      </c>
      <c r="K403">
        <v>4</v>
      </c>
      <c r="L403">
        <v>5</v>
      </c>
      <c r="M403">
        <v>18</v>
      </c>
      <c r="N403">
        <v>22</v>
      </c>
      <c r="O403">
        <v>23</v>
      </c>
      <c r="P403" s="16">
        <v>1</v>
      </c>
      <c r="Q403" s="16">
        <v>3</v>
      </c>
    </row>
    <row r="404" spans="1:17" ht="18.75" x14ac:dyDescent="0.3">
      <c r="A404">
        <v>779</v>
      </c>
      <c r="B404">
        <v>31</v>
      </c>
      <c r="C404">
        <v>30</v>
      </c>
      <c r="D404">
        <v>2</v>
      </c>
      <c r="E404">
        <v>6</v>
      </c>
      <c r="F404">
        <v>23</v>
      </c>
      <c r="G404">
        <v>10</v>
      </c>
      <c r="H404">
        <v>2</v>
      </c>
      <c r="J404">
        <v>779</v>
      </c>
      <c r="K404">
        <v>2</v>
      </c>
      <c r="L404">
        <v>6</v>
      </c>
      <c r="M404">
        <v>23</v>
      </c>
      <c r="N404">
        <v>30</v>
      </c>
      <c r="O404">
        <v>31</v>
      </c>
      <c r="P404" s="16">
        <v>2</v>
      </c>
      <c r="Q404" s="16">
        <v>10</v>
      </c>
    </row>
    <row r="405" spans="1:17" ht="18.75" x14ac:dyDescent="0.3">
      <c r="A405">
        <v>778</v>
      </c>
      <c r="B405">
        <v>47</v>
      </c>
      <c r="C405">
        <v>30</v>
      </c>
      <c r="D405">
        <v>49</v>
      </c>
      <c r="E405">
        <v>50</v>
      </c>
      <c r="F405">
        <v>23</v>
      </c>
      <c r="G405">
        <v>7</v>
      </c>
      <c r="H405">
        <v>2</v>
      </c>
      <c r="J405">
        <v>778</v>
      </c>
      <c r="K405">
        <v>23</v>
      </c>
      <c r="L405">
        <v>30</v>
      </c>
      <c r="M405">
        <v>47</v>
      </c>
      <c r="N405">
        <v>49</v>
      </c>
      <c r="O405">
        <v>50</v>
      </c>
      <c r="P405" s="16">
        <v>2</v>
      </c>
      <c r="Q405" s="16">
        <v>7</v>
      </c>
    </row>
    <row r="406" spans="1:17" ht="18.75" x14ac:dyDescent="0.3">
      <c r="A406">
        <v>777</v>
      </c>
      <c r="B406">
        <v>6</v>
      </c>
      <c r="C406">
        <v>21</v>
      </c>
      <c r="D406">
        <v>13</v>
      </c>
      <c r="E406">
        <v>8</v>
      </c>
      <c r="F406">
        <v>11</v>
      </c>
      <c r="G406">
        <v>8</v>
      </c>
      <c r="H406">
        <v>7</v>
      </c>
      <c r="J406">
        <v>777</v>
      </c>
      <c r="K406">
        <v>6</v>
      </c>
      <c r="L406">
        <v>8</v>
      </c>
      <c r="M406">
        <v>11</v>
      </c>
      <c r="N406">
        <v>13</v>
      </c>
      <c r="O406">
        <v>21</v>
      </c>
      <c r="P406" s="16">
        <v>7</v>
      </c>
      <c r="Q406" s="16">
        <v>8</v>
      </c>
    </row>
    <row r="407" spans="1:17" ht="18.75" x14ac:dyDescent="0.3">
      <c r="A407">
        <v>776</v>
      </c>
      <c r="B407">
        <v>17</v>
      </c>
      <c r="C407">
        <v>25</v>
      </c>
      <c r="D407">
        <v>14</v>
      </c>
      <c r="E407">
        <v>5</v>
      </c>
      <c r="F407">
        <v>47</v>
      </c>
      <c r="G407">
        <v>10</v>
      </c>
      <c r="H407">
        <v>9</v>
      </c>
      <c r="J407">
        <v>776</v>
      </c>
      <c r="K407">
        <v>5</v>
      </c>
      <c r="L407">
        <v>14</v>
      </c>
      <c r="M407">
        <v>17</v>
      </c>
      <c r="N407">
        <v>25</v>
      </c>
      <c r="O407">
        <v>47</v>
      </c>
      <c r="P407" s="16">
        <v>9</v>
      </c>
      <c r="Q407" s="16">
        <v>10</v>
      </c>
    </row>
    <row r="408" spans="1:17" ht="18.75" x14ac:dyDescent="0.3">
      <c r="A408">
        <v>775</v>
      </c>
      <c r="B408">
        <v>3</v>
      </c>
      <c r="C408">
        <v>28</v>
      </c>
      <c r="D408">
        <v>25</v>
      </c>
      <c r="E408">
        <v>34</v>
      </c>
      <c r="F408">
        <v>50</v>
      </c>
      <c r="G408">
        <v>1</v>
      </c>
      <c r="H408">
        <v>11</v>
      </c>
      <c r="J408">
        <v>775</v>
      </c>
      <c r="K408">
        <v>3</v>
      </c>
      <c r="L408">
        <v>25</v>
      </c>
      <c r="M408">
        <v>28</v>
      </c>
      <c r="N408">
        <v>34</v>
      </c>
      <c r="O408">
        <v>50</v>
      </c>
      <c r="P408" s="16">
        <v>1</v>
      </c>
      <c r="Q408" s="16">
        <v>11</v>
      </c>
    </row>
    <row r="409" spans="1:17" ht="18.75" x14ac:dyDescent="0.3">
      <c r="A409">
        <v>774</v>
      </c>
      <c r="B409">
        <v>37</v>
      </c>
      <c r="C409">
        <v>46</v>
      </c>
      <c r="D409">
        <v>10</v>
      </c>
      <c r="E409">
        <v>4</v>
      </c>
      <c r="F409">
        <v>14</v>
      </c>
      <c r="G409">
        <v>4</v>
      </c>
      <c r="H409">
        <v>7</v>
      </c>
      <c r="J409">
        <v>774</v>
      </c>
      <c r="K409">
        <v>4</v>
      </c>
      <c r="L409">
        <v>10</v>
      </c>
      <c r="M409">
        <v>14</v>
      </c>
      <c r="N409">
        <v>37</v>
      </c>
      <c r="O409">
        <v>46</v>
      </c>
      <c r="P409" s="16">
        <v>4</v>
      </c>
      <c r="Q409" s="16">
        <v>7</v>
      </c>
    </row>
    <row r="410" spans="1:17" ht="18.75" x14ac:dyDescent="0.3">
      <c r="A410">
        <v>773</v>
      </c>
      <c r="B410">
        <v>5</v>
      </c>
      <c r="C410">
        <v>2</v>
      </c>
      <c r="D410">
        <v>18</v>
      </c>
      <c r="E410">
        <v>43</v>
      </c>
      <c r="F410">
        <v>30</v>
      </c>
      <c r="G410">
        <v>10</v>
      </c>
      <c r="H410">
        <v>1</v>
      </c>
      <c r="J410">
        <v>773</v>
      </c>
      <c r="K410">
        <v>2</v>
      </c>
      <c r="L410">
        <v>5</v>
      </c>
      <c r="M410">
        <v>18</v>
      </c>
      <c r="N410">
        <v>30</v>
      </c>
      <c r="O410">
        <v>43</v>
      </c>
      <c r="P410" s="16">
        <v>1</v>
      </c>
      <c r="Q410" s="16">
        <v>10</v>
      </c>
    </row>
    <row r="411" spans="1:17" ht="18.75" x14ac:dyDescent="0.3">
      <c r="A411">
        <v>772</v>
      </c>
      <c r="B411">
        <v>24</v>
      </c>
      <c r="C411">
        <v>12</v>
      </c>
      <c r="D411">
        <v>39</v>
      </c>
      <c r="E411">
        <v>44</v>
      </c>
      <c r="F411">
        <v>42</v>
      </c>
      <c r="G411">
        <v>3</v>
      </c>
      <c r="H411">
        <v>11</v>
      </c>
      <c r="J411">
        <v>772</v>
      </c>
      <c r="K411">
        <v>12</v>
      </c>
      <c r="L411">
        <v>24</v>
      </c>
      <c r="M411">
        <v>39</v>
      </c>
      <c r="N411">
        <v>42</v>
      </c>
      <c r="O411">
        <v>44</v>
      </c>
      <c r="P411" s="16">
        <v>3</v>
      </c>
      <c r="Q411" s="16">
        <v>11</v>
      </c>
    </row>
    <row r="412" spans="1:17" ht="18.75" x14ac:dyDescent="0.3">
      <c r="A412">
        <v>771</v>
      </c>
      <c r="B412">
        <v>30</v>
      </c>
      <c r="C412">
        <v>45</v>
      </c>
      <c r="D412">
        <v>20</v>
      </c>
      <c r="E412">
        <v>13</v>
      </c>
      <c r="F412">
        <v>17</v>
      </c>
      <c r="G412">
        <v>9</v>
      </c>
      <c r="H412">
        <v>10</v>
      </c>
      <c r="J412">
        <v>771</v>
      </c>
      <c r="K412">
        <v>13</v>
      </c>
      <c r="L412">
        <v>17</v>
      </c>
      <c r="M412">
        <v>20</v>
      </c>
      <c r="N412">
        <v>30</v>
      </c>
      <c r="O412">
        <v>45</v>
      </c>
      <c r="P412" s="16">
        <v>9</v>
      </c>
      <c r="Q412" s="16">
        <v>10</v>
      </c>
    </row>
    <row r="413" spans="1:17" ht="18.75" x14ac:dyDescent="0.3">
      <c r="A413">
        <v>770</v>
      </c>
      <c r="B413">
        <v>50</v>
      </c>
      <c r="C413">
        <v>30</v>
      </c>
      <c r="D413">
        <v>10</v>
      </c>
      <c r="E413">
        <v>26</v>
      </c>
      <c r="F413">
        <v>39</v>
      </c>
      <c r="G413">
        <v>8</v>
      </c>
      <c r="H413">
        <v>7</v>
      </c>
      <c r="J413">
        <v>770</v>
      </c>
      <c r="K413">
        <v>10</v>
      </c>
      <c r="L413">
        <v>26</v>
      </c>
      <c r="M413">
        <v>30</v>
      </c>
      <c r="N413">
        <v>39</v>
      </c>
      <c r="O413">
        <v>50</v>
      </c>
      <c r="P413" s="16">
        <v>7</v>
      </c>
      <c r="Q413" s="16">
        <v>8</v>
      </c>
    </row>
    <row r="414" spans="1:17" ht="18.75" x14ac:dyDescent="0.3">
      <c r="A414">
        <v>769</v>
      </c>
      <c r="B414">
        <v>50</v>
      </c>
      <c r="C414">
        <v>44</v>
      </c>
      <c r="D414">
        <v>17</v>
      </c>
      <c r="E414">
        <v>31</v>
      </c>
      <c r="F414">
        <v>33</v>
      </c>
      <c r="G414">
        <v>11</v>
      </c>
      <c r="H414">
        <v>7</v>
      </c>
      <c r="J414">
        <v>769</v>
      </c>
      <c r="K414">
        <v>17</v>
      </c>
      <c r="L414">
        <v>31</v>
      </c>
      <c r="M414">
        <v>33</v>
      </c>
      <c r="N414">
        <v>44</v>
      </c>
      <c r="O414">
        <v>50</v>
      </c>
      <c r="P414" s="16">
        <v>7</v>
      </c>
      <c r="Q414" s="16">
        <v>11</v>
      </c>
    </row>
    <row r="415" spans="1:17" ht="18.75" x14ac:dyDescent="0.3">
      <c r="A415">
        <v>768</v>
      </c>
      <c r="B415">
        <v>9</v>
      </c>
      <c r="C415">
        <v>24</v>
      </c>
      <c r="D415">
        <v>15</v>
      </c>
      <c r="E415">
        <v>13</v>
      </c>
      <c r="F415">
        <v>19</v>
      </c>
      <c r="G415">
        <v>3</v>
      </c>
      <c r="H415">
        <v>9</v>
      </c>
      <c r="J415">
        <v>768</v>
      </c>
      <c r="K415">
        <v>9</v>
      </c>
      <c r="L415">
        <v>13</v>
      </c>
      <c r="M415">
        <v>15</v>
      </c>
      <c r="N415">
        <v>19</v>
      </c>
      <c r="O415">
        <v>24</v>
      </c>
      <c r="P415" s="16">
        <v>3</v>
      </c>
      <c r="Q415" s="16">
        <v>9</v>
      </c>
    </row>
    <row r="416" spans="1:17" ht="18.75" x14ac:dyDescent="0.3">
      <c r="A416">
        <v>767</v>
      </c>
      <c r="B416">
        <v>10</v>
      </c>
      <c r="C416">
        <v>33</v>
      </c>
      <c r="D416">
        <v>5</v>
      </c>
      <c r="E416">
        <v>31</v>
      </c>
      <c r="F416">
        <v>40</v>
      </c>
      <c r="G416">
        <v>10</v>
      </c>
      <c r="H416">
        <v>8</v>
      </c>
      <c r="J416">
        <v>767</v>
      </c>
      <c r="K416">
        <v>5</v>
      </c>
      <c r="L416">
        <v>10</v>
      </c>
      <c r="M416">
        <v>31</v>
      </c>
      <c r="N416">
        <v>33</v>
      </c>
      <c r="O416">
        <v>40</v>
      </c>
      <c r="P416" s="16">
        <v>8</v>
      </c>
      <c r="Q416" s="16">
        <v>10</v>
      </c>
    </row>
    <row r="417" spans="1:17" ht="18.75" x14ac:dyDescent="0.3">
      <c r="A417">
        <v>766</v>
      </c>
      <c r="B417">
        <v>30</v>
      </c>
      <c r="C417">
        <v>45</v>
      </c>
      <c r="D417">
        <v>29</v>
      </c>
      <c r="E417">
        <v>38</v>
      </c>
      <c r="F417">
        <v>6</v>
      </c>
      <c r="G417">
        <v>8</v>
      </c>
      <c r="H417">
        <v>1</v>
      </c>
      <c r="J417">
        <v>766</v>
      </c>
      <c r="K417">
        <v>6</v>
      </c>
      <c r="L417">
        <v>29</v>
      </c>
      <c r="M417">
        <v>30</v>
      </c>
      <c r="N417">
        <v>38</v>
      </c>
      <c r="O417">
        <v>45</v>
      </c>
      <c r="P417" s="16">
        <v>1</v>
      </c>
      <c r="Q417" s="16">
        <v>8</v>
      </c>
    </row>
    <row r="418" spans="1:17" ht="18.75" x14ac:dyDescent="0.3">
      <c r="A418">
        <v>765</v>
      </c>
      <c r="B418">
        <v>33</v>
      </c>
      <c r="C418">
        <v>47</v>
      </c>
      <c r="D418">
        <v>15</v>
      </c>
      <c r="E418">
        <v>41</v>
      </c>
      <c r="F418">
        <v>44</v>
      </c>
      <c r="G418">
        <v>10</v>
      </c>
      <c r="H418">
        <v>8</v>
      </c>
      <c r="J418">
        <v>765</v>
      </c>
      <c r="K418">
        <v>15</v>
      </c>
      <c r="L418">
        <v>33</v>
      </c>
      <c r="M418">
        <v>41</v>
      </c>
      <c r="N418">
        <v>44</v>
      </c>
      <c r="O418">
        <v>47</v>
      </c>
      <c r="P418" s="16">
        <v>8</v>
      </c>
      <c r="Q418" s="16">
        <v>10</v>
      </c>
    </row>
    <row r="419" spans="1:17" ht="18.75" x14ac:dyDescent="0.3">
      <c r="A419">
        <v>764</v>
      </c>
      <c r="B419">
        <v>34</v>
      </c>
      <c r="C419">
        <v>32</v>
      </c>
      <c r="D419">
        <v>29</v>
      </c>
      <c r="E419">
        <v>30</v>
      </c>
      <c r="F419">
        <v>46</v>
      </c>
      <c r="G419">
        <v>6</v>
      </c>
      <c r="H419">
        <v>3</v>
      </c>
      <c r="J419">
        <v>764</v>
      </c>
      <c r="K419">
        <v>29</v>
      </c>
      <c r="L419">
        <v>30</v>
      </c>
      <c r="M419">
        <v>32</v>
      </c>
      <c r="N419">
        <v>34</v>
      </c>
      <c r="O419">
        <v>46</v>
      </c>
      <c r="P419" s="16">
        <v>3</v>
      </c>
      <c r="Q419" s="16">
        <v>6</v>
      </c>
    </row>
    <row r="420" spans="1:17" ht="18.75" x14ac:dyDescent="0.3">
      <c r="A420">
        <v>763</v>
      </c>
      <c r="B420">
        <v>34</v>
      </c>
      <c r="C420">
        <v>31</v>
      </c>
      <c r="D420">
        <v>21</v>
      </c>
      <c r="E420">
        <v>8</v>
      </c>
      <c r="F420">
        <v>17</v>
      </c>
      <c r="G420">
        <v>10</v>
      </c>
      <c r="H420">
        <v>9</v>
      </c>
      <c r="J420">
        <v>763</v>
      </c>
      <c r="K420">
        <v>8</v>
      </c>
      <c r="L420">
        <v>17</v>
      </c>
      <c r="M420">
        <v>21</v>
      </c>
      <c r="N420">
        <v>31</v>
      </c>
      <c r="O420">
        <v>34</v>
      </c>
      <c r="P420" s="16">
        <v>9</v>
      </c>
      <c r="Q420" s="16">
        <v>10</v>
      </c>
    </row>
    <row r="421" spans="1:17" ht="18.75" x14ac:dyDescent="0.3">
      <c r="A421">
        <v>762</v>
      </c>
      <c r="B421">
        <v>6</v>
      </c>
      <c r="C421">
        <v>32</v>
      </c>
      <c r="D421">
        <v>45</v>
      </c>
      <c r="E421">
        <v>21</v>
      </c>
      <c r="F421">
        <v>24</v>
      </c>
      <c r="G421">
        <v>1</v>
      </c>
      <c r="H421">
        <v>11</v>
      </c>
      <c r="J421">
        <v>762</v>
      </c>
      <c r="K421">
        <v>6</v>
      </c>
      <c r="L421">
        <v>21</v>
      </c>
      <c r="M421">
        <v>24</v>
      </c>
      <c r="N421">
        <v>32</v>
      </c>
      <c r="O421">
        <v>45</v>
      </c>
      <c r="P421" s="16">
        <v>1</v>
      </c>
      <c r="Q421" s="16">
        <v>11</v>
      </c>
    </row>
    <row r="422" spans="1:17" ht="18.75" x14ac:dyDescent="0.3">
      <c r="A422">
        <v>761</v>
      </c>
      <c r="B422">
        <v>20</v>
      </c>
      <c r="C422">
        <v>38</v>
      </c>
      <c r="D422">
        <v>30</v>
      </c>
      <c r="E422">
        <v>14</v>
      </c>
      <c r="F422">
        <v>49</v>
      </c>
      <c r="G422">
        <v>4</v>
      </c>
      <c r="H422">
        <v>3</v>
      </c>
      <c r="J422">
        <v>761</v>
      </c>
      <c r="K422">
        <v>14</v>
      </c>
      <c r="L422">
        <v>20</v>
      </c>
      <c r="M422">
        <v>30</v>
      </c>
      <c r="N422">
        <v>38</v>
      </c>
      <c r="O422">
        <v>49</v>
      </c>
      <c r="P422" s="16">
        <v>3</v>
      </c>
      <c r="Q422" s="16">
        <v>4</v>
      </c>
    </row>
    <row r="423" spans="1:17" ht="18.75" x14ac:dyDescent="0.3">
      <c r="A423">
        <v>760</v>
      </c>
      <c r="B423">
        <v>24</v>
      </c>
      <c r="C423">
        <v>25</v>
      </c>
      <c r="D423">
        <v>49</v>
      </c>
      <c r="E423">
        <v>28</v>
      </c>
      <c r="F423">
        <v>22</v>
      </c>
      <c r="G423">
        <v>3</v>
      </c>
      <c r="H423">
        <v>6</v>
      </c>
      <c r="J423">
        <v>760</v>
      </c>
      <c r="K423">
        <v>22</v>
      </c>
      <c r="L423">
        <v>24</v>
      </c>
      <c r="M423">
        <v>25</v>
      </c>
      <c r="N423">
        <v>28</v>
      </c>
      <c r="O423">
        <v>49</v>
      </c>
      <c r="P423" s="16">
        <v>3</v>
      </c>
      <c r="Q423" s="16">
        <v>6</v>
      </c>
    </row>
    <row r="424" spans="1:17" ht="18.75" x14ac:dyDescent="0.3">
      <c r="A424">
        <v>759</v>
      </c>
      <c r="B424">
        <v>6</v>
      </c>
      <c r="C424">
        <v>18</v>
      </c>
      <c r="D424">
        <v>39</v>
      </c>
      <c r="E424">
        <v>50</v>
      </c>
      <c r="F424">
        <v>44</v>
      </c>
      <c r="G424">
        <v>11</v>
      </c>
      <c r="H424">
        <v>8</v>
      </c>
      <c r="J424">
        <v>759</v>
      </c>
      <c r="K424">
        <v>6</v>
      </c>
      <c r="L424">
        <v>18</v>
      </c>
      <c r="M424">
        <v>39</v>
      </c>
      <c r="N424">
        <v>44</v>
      </c>
      <c r="O424">
        <v>50</v>
      </c>
      <c r="P424" s="16">
        <v>8</v>
      </c>
      <c r="Q424" s="16">
        <v>11</v>
      </c>
    </row>
    <row r="425" spans="1:17" ht="18.75" x14ac:dyDescent="0.3">
      <c r="A425">
        <v>758</v>
      </c>
      <c r="B425">
        <v>26</v>
      </c>
      <c r="C425">
        <v>45</v>
      </c>
      <c r="D425">
        <v>27</v>
      </c>
      <c r="E425">
        <v>49</v>
      </c>
      <c r="F425">
        <v>17</v>
      </c>
      <c r="G425">
        <v>2</v>
      </c>
      <c r="H425">
        <v>3</v>
      </c>
      <c r="J425">
        <v>758</v>
      </c>
      <c r="K425">
        <v>17</v>
      </c>
      <c r="L425">
        <v>26</v>
      </c>
      <c r="M425">
        <v>27</v>
      </c>
      <c r="N425">
        <v>45</v>
      </c>
      <c r="O425">
        <v>49</v>
      </c>
      <c r="P425" s="16">
        <v>2</v>
      </c>
      <c r="Q425" s="16">
        <v>3</v>
      </c>
    </row>
    <row r="426" spans="1:17" ht="18.75" x14ac:dyDescent="0.3">
      <c r="A426">
        <v>757</v>
      </c>
      <c r="B426">
        <v>49</v>
      </c>
      <c r="C426">
        <v>25</v>
      </c>
      <c r="D426">
        <v>9</v>
      </c>
      <c r="E426">
        <v>19</v>
      </c>
      <c r="F426">
        <v>8</v>
      </c>
      <c r="G426">
        <v>10</v>
      </c>
      <c r="H426">
        <v>2</v>
      </c>
      <c r="J426">
        <v>757</v>
      </c>
      <c r="K426">
        <v>8</v>
      </c>
      <c r="L426">
        <v>9</v>
      </c>
      <c r="M426">
        <v>19</v>
      </c>
      <c r="N426">
        <v>25</v>
      </c>
      <c r="O426">
        <v>49</v>
      </c>
      <c r="P426" s="16">
        <v>2</v>
      </c>
      <c r="Q426" s="16">
        <v>10</v>
      </c>
    </row>
    <row r="427" spans="1:17" ht="18.75" x14ac:dyDescent="0.3">
      <c r="A427">
        <v>756</v>
      </c>
      <c r="B427">
        <v>39</v>
      </c>
      <c r="C427">
        <v>44</v>
      </c>
      <c r="D427">
        <v>23</v>
      </c>
      <c r="E427">
        <v>29</v>
      </c>
      <c r="F427">
        <v>31</v>
      </c>
      <c r="G427">
        <v>5</v>
      </c>
      <c r="H427">
        <v>8</v>
      </c>
      <c r="J427">
        <v>756</v>
      </c>
      <c r="K427">
        <v>23</v>
      </c>
      <c r="L427">
        <v>29</v>
      </c>
      <c r="M427">
        <v>31</v>
      </c>
      <c r="N427">
        <v>39</v>
      </c>
      <c r="O427">
        <v>44</v>
      </c>
      <c r="P427" s="16">
        <v>5</v>
      </c>
      <c r="Q427" s="16">
        <v>8</v>
      </c>
    </row>
    <row r="428" spans="1:17" ht="18.75" x14ac:dyDescent="0.3">
      <c r="A428">
        <v>755</v>
      </c>
      <c r="B428">
        <v>13</v>
      </c>
      <c r="C428">
        <v>7</v>
      </c>
      <c r="D428">
        <v>3</v>
      </c>
      <c r="E428">
        <v>25</v>
      </c>
      <c r="F428">
        <v>12</v>
      </c>
      <c r="G428">
        <v>5</v>
      </c>
      <c r="H428">
        <v>8</v>
      </c>
      <c r="J428">
        <v>755</v>
      </c>
      <c r="K428">
        <v>3</v>
      </c>
      <c r="L428">
        <v>7</v>
      </c>
      <c r="M428">
        <v>12</v>
      </c>
      <c r="N428">
        <v>13</v>
      </c>
      <c r="O428">
        <v>25</v>
      </c>
      <c r="P428" s="16">
        <v>5</v>
      </c>
      <c r="Q428" s="16">
        <v>8</v>
      </c>
    </row>
    <row r="429" spans="1:17" ht="18.75" x14ac:dyDescent="0.3">
      <c r="A429">
        <v>754</v>
      </c>
      <c r="B429">
        <v>28</v>
      </c>
      <c r="C429">
        <v>2</v>
      </c>
      <c r="D429">
        <v>15</v>
      </c>
      <c r="E429">
        <v>31</v>
      </c>
      <c r="F429">
        <v>37</v>
      </c>
      <c r="G429">
        <v>4</v>
      </c>
      <c r="H429">
        <v>6</v>
      </c>
      <c r="J429">
        <v>754</v>
      </c>
      <c r="K429">
        <v>2</v>
      </c>
      <c r="L429">
        <v>15</v>
      </c>
      <c r="M429">
        <v>28</v>
      </c>
      <c r="N429">
        <v>31</v>
      </c>
      <c r="O429">
        <v>37</v>
      </c>
      <c r="P429" s="16">
        <v>4</v>
      </c>
      <c r="Q429" s="16">
        <v>6</v>
      </c>
    </row>
    <row r="430" spans="1:17" ht="18.75" x14ac:dyDescent="0.3">
      <c r="A430">
        <v>753</v>
      </c>
      <c r="B430">
        <v>31</v>
      </c>
      <c r="C430">
        <v>1</v>
      </c>
      <c r="D430">
        <v>3</v>
      </c>
      <c r="E430">
        <v>42</v>
      </c>
      <c r="F430">
        <v>46</v>
      </c>
      <c r="G430">
        <v>11</v>
      </c>
      <c r="H430">
        <v>4</v>
      </c>
      <c r="J430">
        <v>753</v>
      </c>
      <c r="K430">
        <v>1</v>
      </c>
      <c r="L430">
        <v>3</v>
      </c>
      <c r="M430">
        <v>31</v>
      </c>
      <c r="N430">
        <v>42</v>
      </c>
      <c r="O430">
        <v>46</v>
      </c>
      <c r="P430" s="16">
        <v>4</v>
      </c>
      <c r="Q430" s="16">
        <v>11</v>
      </c>
    </row>
    <row r="431" spans="1:17" ht="18.75" x14ac:dyDescent="0.3">
      <c r="A431">
        <v>752</v>
      </c>
      <c r="B431">
        <v>5</v>
      </c>
      <c r="C431">
        <v>8</v>
      </c>
      <c r="D431">
        <v>48</v>
      </c>
      <c r="E431">
        <v>47</v>
      </c>
      <c r="F431">
        <v>37</v>
      </c>
      <c r="G431">
        <v>3</v>
      </c>
      <c r="H431">
        <v>2</v>
      </c>
      <c r="J431">
        <v>752</v>
      </c>
      <c r="K431">
        <v>5</v>
      </c>
      <c r="L431">
        <v>8</v>
      </c>
      <c r="M431">
        <v>37</v>
      </c>
      <c r="N431">
        <v>47</v>
      </c>
      <c r="O431">
        <v>48</v>
      </c>
      <c r="P431" s="16">
        <v>2</v>
      </c>
      <c r="Q431" s="16">
        <v>3</v>
      </c>
    </row>
    <row r="432" spans="1:17" ht="18.75" x14ac:dyDescent="0.3">
      <c r="A432">
        <v>751</v>
      </c>
      <c r="B432">
        <v>15</v>
      </c>
      <c r="C432">
        <v>25</v>
      </c>
      <c r="D432">
        <v>3</v>
      </c>
      <c r="E432">
        <v>49</v>
      </c>
      <c r="F432">
        <v>44</v>
      </c>
      <c r="G432">
        <v>9</v>
      </c>
      <c r="H432">
        <v>1</v>
      </c>
      <c r="J432">
        <v>751</v>
      </c>
      <c r="K432">
        <v>3</v>
      </c>
      <c r="L432">
        <v>15</v>
      </c>
      <c r="M432">
        <v>25</v>
      </c>
      <c r="N432">
        <v>44</v>
      </c>
      <c r="O432">
        <v>49</v>
      </c>
      <c r="P432" s="16">
        <v>1</v>
      </c>
      <c r="Q432" s="16">
        <v>9</v>
      </c>
    </row>
    <row r="433" spans="1:17" ht="18.75" x14ac:dyDescent="0.3">
      <c r="A433">
        <v>750</v>
      </c>
      <c r="B433">
        <v>10</v>
      </c>
      <c r="C433">
        <v>23</v>
      </c>
      <c r="D433">
        <v>6</v>
      </c>
      <c r="E433">
        <v>41</v>
      </c>
      <c r="F433">
        <v>15</v>
      </c>
      <c r="G433">
        <v>10</v>
      </c>
      <c r="H433">
        <v>4</v>
      </c>
      <c r="J433">
        <v>750</v>
      </c>
      <c r="K433">
        <v>6</v>
      </c>
      <c r="L433">
        <v>10</v>
      </c>
      <c r="M433">
        <v>15</v>
      </c>
      <c r="N433">
        <v>23</v>
      </c>
      <c r="O433">
        <v>41</v>
      </c>
      <c r="P433" s="16">
        <v>4</v>
      </c>
      <c r="Q433" s="16">
        <v>10</v>
      </c>
    </row>
    <row r="434" spans="1:17" ht="18.75" x14ac:dyDescent="0.3">
      <c r="A434">
        <v>749</v>
      </c>
      <c r="B434">
        <v>32</v>
      </c>
      <c r="C434">
        <v>7</v>
      </c>
      <c r="D434">
        <v>36</v>
      </c>
      <c r="E434">
        <v>3</v>
      </c>
      <c r="F434">
        <v>25</v>
      </c>
      <c r="G434">
        <v>1</v>
      </c>
      <c r="H434">
        <v>6</v>
      </c>
      <c r="J434">
        <v>749</v>
      </c>
      <c r="K434">
        <v>3</v>
      </c>
      <c r="L434">
        <v>7</v>
      </c>
      <c r="M434">
        <v>25</v>
      </c>
      <c r="N434">
        <v>32</v>
      </c>
      <c r="O434">
        <v>36</v>
      </c>
      <c r="P434" s="16">
        <v>1</v>
      </c>
      <c r="Q434" s="16">
        <v>6</v>
      </c>
    </row>
    <row r="435" spans="1:17" ht="18.75" x14ac:dyDescent="0.3">
      <c r="A435">
        <v>748</v>
      </c>
      <c r="B435">
        <v>28</v>
      </c>
      <c r="C435">
        <v>32</v>
      </c>
      <c r="D435">
        <v>7</v>
      </c>
      <c r="E435">
        <v>37</v>
      </c>
      <c r="F435">
        <v>4</v>
      </c>
      <c r="G435">
        <v>5</v>
      </c>
      <c r="H435">
        <v>10</v>
      </c>
      <c r="J435">
        <v>748</v>
      </c>
      <c r="K435">
        <v>4</v>
      </c>
      <c r="L435">
        <v>7</v>
      </c>
      <c r="M435">
        <v>28</v>
      </c>
      <c r="N435">
        <v>32</v>
      </c>
      <c r="O435">
        <v>37</v>
      </c>
      <c r="P435" s="16">
        <v>5</v>
      </c>
      <c r="Q435" s="16">
        <v>10</v>
      </c>
    </row>
    <row r="436" spans="1:17" ht="18.75" x14ac:dyDescent="0.3">
      <c r="A436">
        <v>747</v>
      </c>
      <c r="B436">
        <v>3</v>
      </c>
      <c r="C436">
        <v>2</v>
      </c>
      <c r="D436">
        <v>36</v>
      </c>
      <c r="E436">
        <v>38</v>
      </c>
      <c r="F436">
        <v>17</v>
      </c>
      <c r="G436">
        <v>11</v>
      </c>
      <c r="H436">
        <v>4</v>
      </c>
      <c r="J436">
        <v>747</v>
      </c>
      <c r="K436">
        <v>2</v>
      </c>
      <c r="L436">
        <v>3</v>
      </c>
      <c r="M436">
        <v>17</v>
      </c>
      <c r="N436">
        <v>36</v>
      </c>
      <c r="O436">
        <v>38</v>
      </c>
      <c r="P436" s="16">
        <v>4</v>
      </c>
      <c r="Q436" s="16">
        <v>11</v>
      </c>
    </row>
    <row r="437" spans="1:17" ht="18.75" x14ac:dyDescent="0.3">
      <c r="A437">
        <v>746</v>
      </c>
      <c r="B437">
        <v>36</v>
      </c>
      <c r="C437">
        <v>32</v>
      </c>
      <c r="D437">
        <v>38</v>
      </c>
      <c r="E437">
        <v>48</v>
      </c>
      <c r="F437">
        <v>17</v>
      </c>
      <c r="G437">
        <v>8</v>
      </c>
      <c r="H437">
        <v>5</v>
      </c>
      <c r="J437">
        <v>746</v>
      </c>
      <c r="K437">
        <v>17</v>
      </c>
      <c r="L437">
        <v>32</v>
      </c>
      <c r="M437">
        <v>36</v>
      </c>
      <c r="N437">
        <v>38</v>
      </c>
      <c r="O437">
        <v>48</v>
      </c>
      <c r="P437" s="16">
        <v>5</v>
      </c>
      <c r="Q437" s="16">
        <v>8</v>
      </c>
    </row>
    <row r="438" spans="1:17" ht="18.75" x14ac:dyDescent="0.3">
      <c r="A438">
        <v>745</v>
      </c>
      <c r="B438">
        <v>46</v>
      </c>
      <c r="C438">
        <v>14</v>
      </c>
      <c r="D438">
        <v>36</v>
      </c>
      <c r="E438">
        <v>2</v>
      </c>
      <c r="F438">
        <v>21</v>
      </c>
      <c r="G438">
        <v>11</v>
      </c>
      <c r="H438">
        <v>7</v>
      </c>
      <c r="J438">
        <v>745</v>
      </c>
      <c r="K438">
        <v>2</v>
      </c>
      <c r="L438">
        <v>14</v>
      </c>
      <c r="M438">
        <v>21</v>
      </c>
      <c r="N438">
        <v>36</v>
      </c>
      <c r="O438">
        <v>46</v>
      </c>
      <c r="P438" s="16">
        <v>7</v>
      </c>
      <c r="Q438" s="16">
        <v>11</v>
      </c>
    </row>
    <row r="439" spans="1:17" ht="18.75" x14ac:dyDescent="0.3">
      <c r="A439">
        <v>744</v>
      </c>
      <c r="B439">
        <v>32</v>
      </c>
      <c r="C439">
        <v>13</v>
      </c>
      <c r="D439">
        <v>38</v>
      </c>
      <c r="E439">
        <v>46</v>
      </c>
      <c r="F439">
        <v>25</v>
      </c>
      <c r="G439">
        <v>10</v>
      </c>
      <c r="H439">
        <v>1</v>
      </c>
      <c r="J439">
        <v>744</v>
      </c>
      <c r="K439">
        <v>13</v>
      </c>
      <c r="L439">
        <v>25</v>
      </c>
      <c r="M439">
        <v>32</v>
      </c>
      <c r="N439">
        <v>38</v>
      </c>
      <c r="O439">
        <v>46</v>
      </c>
      <c r="P439" s="16">
        <v>1</v>
      </c>
      <c r="Q439" s="16">
        <v>10</v>
      </c>
    </row>
    <row r="440" spans="1:17" ht="18.75" x14ac:dyDescent="0.3">
      <c r="A440">
        <v>743</v>
      </c>
      <c r="B440">
        <v>1</v>
      </c>
      <c r="C440">
        <v>13</v>
      </c>
      <c r="D440">
        <v>6</v>
      </c>
      <c r="E440">
        <v>26</v>
      </c>
      <c r="F440">
        <v>17</v>
      </c>
      <c r="G440">
        <v>3</v>
      </c>
      <c r="H440">
        <v>5</v>
      </c>
      <c r="J440">
        <v>743</v>
      </c>
      <c r="K440">
        <v>1</v>
      </c>
      <c r="L440">
        <v>6</v>
      </c>
      <c r="M440">
        <v>13</v>
      </c>
      <c r="N440">
        <v>17</v>
      </c>
      <c r="O440">
        <v>26</v>
      </c>
      <c r="P440" s="16">
        <v>3</v>
      </c>
      <c r="Q440" s="16">
        <v>5</v>
      </c>
    </row>
    <row r="441" spans="1:17" ht="18.75" x14ac:dyDescent="0.3">
      <c r="A441">
        <v>742</v>
      </c>
      <c r="B441">
        <v>10</v>
      </c>
      <c r="C441">
        <v>41</v>
      </c>
      <c r="D441">
        <v>13</v>
      </c>
      <c r="E441">
        <v>20</v>
      </c>
      <c r="F441">
        <v>33</v>
      </c>
      <c r="G441">
        <v>9</v>
      </c>
      <c r="H441">
        <v>3</v>
      </c>
      <c r="J441">
        <v>742</v>
      </c>
      <c r="K441">
        <v>10</v>
      </c>
      <c r="L441">
        <v>13</v>
      </c>
      <c r="M441">
        <v>20</v>
      </c>
      <c r="N441">
        <v>33</v>
      </c>
      <c r="O441">
        <v>41</v>
      </c>
      <c r="P441" s="16">
        <v>3</v>
      </c>
      <c r="Q441" s="16">
        <v>9</v>
      </c>
    </row>
    <row r="442" spans="1:17" ht="18.75" x14ac:dyDescent="0.3">
      <c r="A442">
        <v>741</v>
      </c>
      <c r="B442">
        <v>45</v>
      </c>
      <c r="C442">
        <v>17</v>
      </c>
      <c r="D442">
        <v>40</v>
      </c>
      <c r="E442">
        <v>10</v>
      </c>
      <c r="F442">
        <v>15</v>
      </c>
      <c r="G442">
        <v>1</v>
      </c>
      <c r="H442">
        <v>2</v>
      </c>
      <c r="J442">
        <v>741</v>
      </c>
      <c r="K442">
        <v>10</v>
      </c>
      <c r="L442">
        <v>15</v>
      </c>
      <c r="M442">
        <v>17</v>
      </c>
      <c r="N442">
        <v>40</v>
      </c>
      <c r="O442">
        <v>45</v>
      </c>
      <c r="P442" s="16">
        <v>1</v>
      </c>
      <c r="Q442" s="16">
        <v>2</v>
      </c>
    </row>
    <row r="443" spans="1:17" ht="18.75" x14ac:dyDescent="0.3">
      <c r="A443">
        <v>740</v>
      </c>
      <c r="B443">
        <v>42</v>
      </c>
      <c r="C443">
        <v>20</v>
      </c>
      <c r="D443">
        <v>3</v>
      </c>
      <c r="E443">
        <v>30</v>
      </c>
      <c r="F443">
        <v>9</v>
      </c>
      <c r="G443">
        <v>6</v>
      </c>
      <c r="H443">
        <v>1</v>
      </c>
      <c r="J443">
        <v>740</v>
      </c>
      <c r="K443">
        <v>3</v>
      </c>
      <c r="L443">
        <v>9</v>
      </c>
      <c r="M443">
        <v>20</v>
      </c>
      <c r="N443">
        <v>30</v>
      </c>
      <c r="O443">
        <v>42</v>
      </c>
      <c r="P443" s="16">
        <v>1</v>
      </c>
      <c r="Q443" s="16">
        <v>6</v>
      </c>
    </row>
    <row r="444" spans="1:17" ht="18.75" x14ac:dyDescent="0.3">
      <c r="A444">
        <v>739</v>
      </c>
      <c r="B444">
        <v>40</v>
      </c>
      <c r="C444">
        <v>33</v>
      </c>
      <c r="D444">
        <v>27</v>
      </c>
      <c r="E444">
        <v>20</v>
      </c>
      <c r="F444">
        <v>21</v>
      </c>
      <c r="G444">
        <v>3</v>
      </c>
      <c r="H444">
        <v>10</v>
      </c>
      <c r="J444">
        <v>739</v>
      </c>
      <c r="K444">
        <v>20</v>
      </c>
      <c r="L444">
        <v>21</v>
      </c>
      <c r="M444">
        <v>27</v>
      </c>
      <c r="N444">
        <v>33</v>
      </c>
      <c r="O444">
        <v>40</v>
      </c>
      <c r="P444" s="16">
        <v>3</v>
      </c>
      <c r="Q444" s="16">
        <v>10</v>
      </c>
    </row>
    <row r="445" spans="1:17" ht="18.75" x14ac:dyDescent="0.3">
      <c r="A445">
        <v>738</v>
      </c>
      <c r="B445">
        <v>49</v>
      </c>
      <c r="C445">
        <v>13</v>
      </c>
      <c r="D445">
        <v>48</v>
      </c>
      <c r="E445">
        <v>1</v>
      </c>
      <c r="F445">
        <v>40</v>
      </c>
      <c r="G445">
        <v>8</v>
      </c>
      <c r="H445">
        <v>10</v>
      </c>
      <c r="J445">
        <v>738</v>
      </c>
      <c r="K445">
        <v>1</v>
      </c>
      <c r="L445">
        <v>13</v>
      </c>
      <c r="M445">
        <v>40</v>
      </c>
      <c r="N445">
        <v>48</v>
      </c>
      <c r="O445">
        <v>49</v>
      </c>
      <c r="P445" s="16">
        <v>8</v>
      </c>
      <c r="Q445" s="16">
        <v>10</v>
      </c>
    </row>
    <row r="446" spans="1:17" ht="18.75" x14ac:dyDescent="0.3">
      <c r="A446">
        <v>737</v>
      </c>
      <c r="B446">
        <v>15</v>
      </c>
      <c r="C446">
        <v>23</v>
      </c>
      <c r="D446">
        <v>32</v>
      </c>
      <c r="E446">
        <v>4</v>
      </c>
      <c r="F446">
        <v>5</v>
      </c>
      <c r="G446">
        <v>7</v>
      </c>
      <c r="H446">
        <v>3</v>
      </c>
      <c r="J446">
        <v>737</v>
      </c>
      <c r="K446">
        <v>4</v>
      </c>
      <c r="L446">
        <v>5</v>
      </c>
      <c r="M446">
        <v>15</v>
      </c>
      <c r="N446">
        <v>23</v>
      </c>
      <c r="O446">
        <v>32</v>
      </c>
      <c r="P446" s="16">
        <v>3</v>
      </c>
      <c r="Q446" s="16">
        <v>7</v>
      </c>
    </row>
    <row r="447" spans="1:17" ht="18.75" x14ac:dyDescent="0.3">
      <c r="A447">
        <v>736</v>
      </c>
      <c r="B447">
        <v>29</v>
      </c>
      <c r="C447">
        <v>42</v>
      </c>
      <c r="D447">
        <v>47</v>
      </c>
      <c r="E447">
        <v>45</v>
      </c>
      <c r="F447">
        <v>6</v>
      </c>
      <c r="G447">
        <v>9</v>
      </c>
      <c r="H447">
        <v>10</v>
      </c>
      <c r="J447">
        <v>736</v>
      </c>
      <c r="K447">
        <v>6</v>
      </c>
      <c r="L447">
        <v>29</v>
      </c>
      <c r="M447">
        <v>42</v>
      </c>
      <c r="N447">
        <v>45</v>
      </c>
      <c r="O447">
        <v>47</v>
      </c>
      <c r="P447" s="16">
        <v>9</v>
      </c>
      <c r="Q447" s="16">
        <v>10</v>
      </c>
    </row>
    <row r="448" spans="1:17" ht="18.75" x14ac:dyDescent="0.3">
      <c r="A448">
        <v>735</v>
      </c>
      <c r="B448">
        <v>38</v>
      </c>
      <c r="C448">
        <v>30</v>
      </c>
      <c r="D448">
        <v>21</v>
      </c>
      <c r="E448">
        <v>9</v>
      </c>
      <c r="F448">
        <v>28</v>
      </c>
      <c r="G448">
        <v>8</v>
      </c>
      <c r="H448">
        <v>1</v>
      </c>
      <c r="J448">
        <v>735</v>
      </c>
      <c r="K448">
        <v>9</v>
      </c>
      <c r="L448">
        <v>21</v>
      </c>
      <c r="M448">
        <v>28</v>
      </c>
      <c r="N448">
        <v>30</v>
      </c>
      <c r="O448">
        <v>38</v>
      </c>
      <c r="P448" s="16">
        <v>1</v>
      </c>
      <c r="Q448" s="16">
        <v>8</v>
      </c>
    </row>
    <row r="449" spans="1:17" ht="18.75" x14ac:dyDescent="0.3">
      <c r="A449">
        <v>734</v>
      </c>
      <c r="B449">
        <v>13</v>
      </c>
      <c r="C449">
        <v>23</v>
      </c>
      <c r="D449">
        <v>50</v>
      </c>
      <c r="E449">
        <v>48</v>
      </c>
      <c r="F449">
        <v>4</v>
      </c>
      <c r="G449">
        <v>10</v>
      </c>
      <c r="H449">
        <v>5</v>
      </c>
      <c r="J449">
        <v>734</v>
      </c>
      <c r="K449">
        <v>4</v>
      </c>
      <c r="L449">
        <v>13</v>
      </c>
      <c r="M449">
        <v>23</v>
      </c>
      <c r="N449">
        <v>48</v>
      </c>
      <c r="O449">
        <v>50</v>
      </c>
      <c r="P449" s="16">
        <v>5</v>
      </c>
      <c r="Q449" s="16">
        <v>10</v>
      </c>
    </row>
    <row r="450" spans="1:17" ht="18.75" x14ac:dyDescent="0.3">
      <c r="A450">
        <v>733</v>
      </c>
      <c r="B450">
        <v>33</v>
      </c>
      <c r="C450">
        <v>13</v>
      </c>
      <c r="D450">
        <v>15</v>
      </c>
      <c r="E450">
        <v>3</v>
      </c>
      <c r="F450">
        <v>42</v>
      </c>
      <c r="G450">
        <v>5</v>
      </c>
      <c r="H450">
        <v>7</v>
      </c>
      <c r="J450">
        <v>733</v>
      </c>
      <c r="K450">
        <v>3</v>
      </c>
      <c r="L450">
        <v>13</v>
      </c>
      <c r="M450">
        <v>15</v>
      </c>
      <c r="N450">
        <v>33</v>
      </c>
      <c r="O450">
        <v>42</v>
      </c>
      <c r="P450" s="16">
        <v>5</v>
      </c>
      <c r="Q450" s="16">
        <v>7</v>
      </c>
    </row>
    <row r="451" spans="1:17" ht="18.75" x14ac:dyDescent="0.3">
      <c r="A451">
        <v>732</v>
      </c>
      <c r="B451">
        <v>46</v>
      </c>
      <c r="C451">
        <v>35</v>
      </c>
      <c r="D451">
        <v>47</v>
      </c>
      <c r="E451">
        <v>13</v>
      </c>
      <c r="F451">
        <v>27</v>
      </c>
      <c r="G451">
        <v>1</v>
      </c>
      <c r="H451">
        <v>2</v>
      </c>
      <c r="J451">
        <v>732</v>
      </c>
      <c r="K451">
        <v>13</v>
      </c>
      <c r="L451">
        <v>27</v>
      </c>
      <c r="M451">
        <v>35</v>
      </c>
      <c r="N451">
        <v>46</v>
      </c>
      <c r="O451">
        <v>47</v>
      </c>
      <c r="P451" s="16">
        <v>1</v>
      </c>
      <c r="Q451" s="16">
        <v>2</v>
      </c>
    </row>
    <row r="452" spans="1:17" ht="18.75" x14ac:dyDescent="0.3">
      <c r="A452">
        <v>731</v>
      </c>
      <c r="B452">
        <v>13</v>
      </c>
      <c r="C452">
        <v>35</v>
      </c>
      <c r="D452">
        <v>14</v>
      </c>
      <c r="E452">
        <v>29</v>
      </c>
      <c r="F452">
        <v>12</v>
      </c>
      <c r="G452">
        <v>1</v>
      </c>
      <c r="H452">
        <v>7</v>
      </c>
      <c r="J452">
        <v>731</v>
      </c>
      <c r="K452">
        <v>12</v>
      </c>
      <c r="L452">
        <v>13</v>
      </c>
      <c r="M452">
        <v>14</v>
      </c>
      <c r="N452">
        <v>29</v>
      </c>
      <c r="O452">
        <v>35</v>
      </c>
      <c r="P452" s="16">
        <v>1</v>
      </c>
      <c r="Q452" s="16">
        <v>7</v>
      </c>
    </row>
    <row r="453" spans="1:17" ht="18.75" x14ac:dyDescent="0.3">
      <c r="A453">
        <v>730</v>
      </c>
      <c r="B453">
        <v>6</v>
      </c>
      <c r="C453">
        <v>34</v>
      </c>
      <c r="D453">
        <v>8</v>
      </c>
      <c r="E453">
        <v>38</v>
      </c>
      <c r="F453">
        <v>48</v>
      </c>
      <c r="G453">
        <v>9</v>
      </c>
      <c r="H453">
        <v>3</v>
      </c>
      <c r="J453">
        <v>730</v>
      </c>
      <c r="K453">
        <v>6</v>
      </c>
      <c r="L453">
        <v>8</v>
      </c>
      <c r="M453">
        <v>34</v>
      </c>
      <c r="N453">
        <v>38</v>
      </c>
      <c r="O453">
        <v>48</v>
      </c>
      <c r="P453" s="16">
        <v>3</v>
      </c>
      <c r="Q453" s="16">
        <v>9</v>
      </c>
    </row>
    <row r="454" spans="1:17" ht="18.75" x14ac:dyDescent="0.3">
      <c r="A454">
        <v>729</v>
      </c>
      <c r="B454">
        <v>4</v>
      </c>
      <c r="C454">
        <v>30</v>
      </c>
      <c r="D454">
        <v>35</v>
      </c>
      <c r="E454">
        <v>50</v>
      </c>
      <c r="F454">
        <v>29</v>
      </c>
      <c r="G454">
        <v>4</v>
      </c>
      <c r="H454">
        <v>2</v>
      </c>
      <c r="J454">
        <v>729</v>
      </c>
      <c r="K454">
        <v>4</v>
      </c>
      <c r="L454">
        <v>29</v>
      </c>
      <c r="M454">
        <v>30</v>
      </c>
      <c r="N454">
        <v>35</v>
      </c>
      <c r="O454">
        <v>50</v>
      </c>
      <c r="P454" s="16">
        <v>2</v>
      </c>
      <c r="Q454" s="16">
        <v>4</v>
      </c>
    </row>
    <row r="455" spans="1:17" ht="18.75" x14ac:dyDescent="0.3">
      <c r="A455">
        <v>728</v>
      </c>
      <c r="B455">
        <v>31</v>
      </c>
      <c r="C455">
        <v>9</v>
      </c>
      <c r="D455">
        <v>33</v>
      </c>
      <c r="E455">
        <v>26</v>
      </c>
      <c r="F455">
        <v>13</v>
      </c>
      <c r="G455">
        <v>7</v>
      </c>
      <c r="H455">
        <v>11</v>
      </c>
      <c r="J455">
        <v>728</v>
      </c>
      <c r="K455">
        <v>9</v>
      </c>
      <c r="L455">
        <v>13</v>
      </c>
      <c r="M455">
        <v>26</v>
      </c>
      <c r="N455">
        <v>31</v>
      </c>
      <c r="O455">
        <v>33</v>
      </c>
      <c r="P455" s="16">
        <v>7</v>
      </c>
      <c r="Q455" s="16">
        <v>11</v>
      </c>
    </row>
    <row r="456" spans="1:17" ht="18.75" x14ac:dyDescent="0.3">
      <c r="A456">
        <v>727</v>
      </c>
      <c r="B456">
        <v>15</v>
      </c>
      <c r="C456">
        <v>35</v>
      </c>
      <c r="D456">
        <v>19</v>
      </c>
      <c r="E456">
        <v>8</v>
      </c>
      <c r="F456">
        <v>24</v>
      </c>
      <c r="G456">
        <v>10</v>
      </c>
      <c r="H456">
        <v>8</v>
      </c>
      <c r="J456">
        <v>727</v>
      </c>
      <c r="K456">
        <v>8</v>
      </c>
      <c r="L456">
        <v>15</v>
      </c>
      <c r="M456">
        <v>19</v>
      </c>
      <c r="N456">
        <v>24</v>
      </c>
      <c r="O456">
        <v>35</v>
      </c>
      <c r="P456" s="16">
        <v>8</v>
      </c>
      <c r="Q456" s="16">
        <v>10</v>
      </c>
    </row>
    <row r="457" spans="1:17" ht="18.75" x14ac:dyDescent="0.3">
      <c r="A457">
        <v>726</v>
      </c>
      <c r="B457">
        <v>18</v>
      </c>
      <c r="C457">
        <v>50</v>
      </c>
      <c r="D457">
        <v>23</v>
      </c>
      <c r="E457">
        <v>46</v>
      </c>
      <c r="F457">
        <v>1</v>
      </c>
      <c r="G457">
        <v>9</v>
      </c>
      <c r="H457">
        <v>3</v>
      </c>
      <c r="J457">
        <v>726</v>
      </c>
      <c r="K457">
        <v>1</v>
      </c>
      <c r="L457">
        <v>18</v>
      </c>
      <c r="M457">
        <v>23</v>
      </c>
      <c r="N457">
        <v>46</v>
      </c>
      <c r="O457">
        <v>50</v>
      </c>
      <c r="P457" s="16">
        <v>3</v>
      </c>
      <c r="Q457" s="16">
        <v>9</v>
      </c>
    </row>
    <row r="458" spans="1:17" ht="18.75" x14ac:dyDescent="0.3">
      <c r="A458">
        <v>725</v>
      </c>
      <c r="B458">
        <v>39</v>
      </c>
      <c r="C458">
        <v>45</v>
      </c>
      <c r="D458">
        <v>25</v>
      </c>
      <c r="E458">
        <v>31</v>
      </c>
      <c r="F458">
        <v>5</v>
      </c>
      <c r="G458">
        <v>8</v>
      </c>
      <c r="H458">
        <v>1</v>
      </c>
      <c r="J458">
        <v>725</v>
      </c>
      <c r="K458">
        <v>5</v>
      </c>
      <c r="L458">
        <v>25</v>
      </c>
      <c r="M458">
        <v>31</v>
      </c>
      <c r="N458">
        <v>39</v>
      </c>
      <c r="O458">
        <v>45</v>
      </c>
      <c r="P458" s="16">
        <v>1</v>
      </c>
      <c r="Q458" s="16">
        <v>8</v>
      </c>
    </row>
    <row r="459" spans="1:17" ht="18.75" x14ac:dyDescent="0.3">
      <c r="A459">
        <v>724</v>
      </c>
      <c r="B459">
        <v>32</v>
      </c>
      <c r="C459">
        <v>38</v>
      </c>
      <c r="D459">
        <v>26</v>
      </c>
      <c r="E459">
        <v>9</v>
      </c>
      <c r="F459">
        <v>2</v>
      </c>
      <c r="G459">
        <v>3</v>
      </c>
      <c r="H459">
        <v>6</v>
      </c>
      <c r="J459">
        <v>724</v>
      </c>
      <c r="K459">
        <v>2</v>
      </c>
      <c r="L459">
        <v>9</v>
      </c>
      <c r="M459">
        <v>26</v>
      </c>
      <c r="N459">
        <v>32</v>
      </c>
      <c r="O459">
        <v>38</v>
      </c>
      <c r="P459" s="16">
        <v>3</v>
      </c>
      <c r="Q459" s="16">
        <v>6</v>
      </c>
    </row>
    <row r="460" spans="1:17" ht="18.75" x14ac:dyDescent="0.3">
      <c r="A460">
        <v>723</v>
      </c>
      <c r="B460">
        <v>36</v>
      </c>
      <c r="C460">
        <v>48</v>
      </c>
      <c r="D460">
        <v>45</v>
      </c>
      <c r="E460">
        <v>10</v>
      </c>
      <c r="F460">
        <v>22</v>
      </c>
      <c r="G460">
        <v>11</v>
      </c>
      <c r="H460">
        <v>4</v>
      </c>
      <c r="J460">
        <v>723</v>
      </c>
      <c r="K460">
        <v>10</v>
      </c>
      <c r="L460">
        <v>22</v>
      </c>
      <c r="M460">
        <v>36</v>
      </c>
      <c r="N460">
        <v>45</v>
      </c>
      <c r="O460">
        <v>48</v>
      </c>
      <c r="P460" s="16">
        <v>4</v>
      </c>
      <c r="Q460" s="16">
        <v>11</v>
      </c>
    </row>
    <row r="461" spans="1:17" ht="18.75" x14ac:dyDescent="0.3">
      <c r="A461">
        <v>722</v>
      </c>
      <c r="B461">
        <v>29</v>
      </c>
      <c r="C461">
        <v>17</v>
      </c>
      <c r="D461">
        <v>49</v>
      </c>
      <c r="E461">
        <v>35</v>
      </c>
      <c r="F461">
        <v>4</v>
      </c>
      <c r="G461">
        <v>1</v>
      </c>
      <c r="H461">
        <v>2</v>
      </c>
      <c r="J461">
        <v>722</v>
      </c>
      <c r="K461">
        <v>4</v>
      </c>
      <c r="L461">
        <v>17</v>
      </c>
      <c r="M461">
        <v>29</v>
      </c>
      <c r="N461">
        <v>35</v>
      </c>
      <c r="O461">
        <v>49</v>
      </c>
      <c r="P461" s="16">
        <v>1</v>
      </c>
      <c r="Q461" s="16">
        <v>2</v>
      </c>
    </row>
    <row r="462" spans="1:17" ht="18.75" x14ac:dyDescent="0.3">
      <c r="A462">
        <v>721</v>
      </c>
      <c r="B462">
        <v>11</v>
      </c>
      <c r="C462">
        <v>34</v>
      </c>
      <c r="D462">
        <v>47</v>
      </c>
      <c r="E462">
        <v>4</v>
      </c>
      <c r="F462">
        <v>7</v>
      </c>
      <c r="G462">
        <v>7</v>
      </c>
      <c r="H462">
        <v>8</v>
      </c>
      <c r="J462">
        <v>721</v>
      </c>
      <c r="K462">
        <v>4</v>
      </c>
      <c r="L462">
        <v>7</v>
      </c>
      <c r="M462">
        <v>11</v>
      </c>
      <c r="N462">
        <v>34</v>
      </c>
      <c r="O462">
        <v>47</v>
      </c>
      <c r="P462" s="16">
        <v>7</v>
      </c>
      <c r="Q462" s="16">
        <v>8</v>
      </c>
    </row>
    <row r="463" spans="1:17" ht="18.75" x14ac:dyDescent="0.3">
      <c r="A463">
        <v>720</v>
      </c>
      <c r="B463">
        <v>4</v>
      </c>
      <c r="C463">
        <v>21</v>
      </c>
      <c r="D463">
        <v>30</v>
      </c>
      <c r="E463">
        <v>5</v>
      </c>
      <c r="F463">
        <v>23</v>
      </c>
      <c r="G463">
        <v>10</v>
      </c>
      <c r="H463">
        <v>8</v>
      </c>
      <c r="J463">
        <v>720</v>
      </c>
      <c r="K463">
        <v>4</v>
      </c>
      <c r="L463">
        <v>5</v>
      </c>
      <c r="M463">
        <v>21</v>
      </c>
      <c r="N463">
        <v>23</v>
      </c>
      <c r="O463">
        <v>30</v>
      </c>
      <c r="P463" s="16">
        <v>8</v>
      </c>
      <c r="Q463" s="16">
        <v>10</v>
      </c>
    </row>
    <row r="464" spans="1:17" ht="18.75" x14ac:dyDescent="0.3">
      <c r="A464">
        <v>719</v>
      </c>
      <c r="B464">
        <v>22</v>
      </c>
      <c r="C464">
        <v>19</v>
      </c>
      <c r="D464">
        <v>7</v>
      </c>
      <c r="E464">
        <v>16</v>
      </c>
      <c r="F464">
        <v>33</v>
      </c>
      <c r="G464">
        <v>5</v>
      </c>
      <c r="H464">
        <v>2</v>
      </c>
      <c r="J464">
        <v>719</v>
      </c>
      <c r="K464">
        <v>7</v>
      </c>
      <c r="L464">
        <v>16</v>
      </c>
      <c r="M464">
        <v>19</v>
      </c>
      <c r="N464">
        <v>22</v>
      </c>
      <c r="O464">
        <v>33</v>
      </c>
      <c r="P464" s="16">
        <v>2</v>
      </c>
      <c r="Q464" s="16">
        <v>5</v>
      </c>
    </row>
    <row r="465" spans="1:17" ht="18.75" x14ac:dyDescent="0.3">
      <c r="A465">
        <v>718</v>
      </c>
      <c r="B465">
        <v>29</v>
      </c>
      <c r="C465">
        <v>21</v>
      </c>
      <c r="D465">
        <v>35</v>
      </c>
      <c r="E465">
        <v>46</v>
      </c>
      <c r="F465">
        <v>43</v>
      </c>
      <c r="G465">
        <v>1</v>
      </c>
      <c r="H465">
        <v>9</v>
      </c>
      <c r="J465">
        <v>718</v>
      </c>
      <c r="K465">
        <v>21</v>
      </c>
      <c r="L465">
        <v>29</v>
      </c>
      <c r="M465">
        <v>35</v>
      </c>
      <c r="N465">
        <v>43</v>
      </c>
      <c r="O465">
        <v>46</v>
      </c>
      <c r="P465" s="16">
        <v>1</v>
      </c>
      <c r="Q465" s="16">
        <v>9</v>
      </c>
    </row>
    <row r="466" spans="1:17" ht="18.75" x14ac:dyDescent="0.3">
      <c r="A466">
        <v>717</v>
      </c>
      <c r="B466">
        <v>5</v>
      </c>
      <c r="C466">
        <v>21</v>
      </c>
      <c r="D466">
        <v>42</v>
      </c>
      <c r="E466">
        <v>7</v>
      </c>
      <c r="F466">
        <v>19</v>
      </c>
      <c r="G466">
        <v>11</v>
      </c>
      <c r="H466">
        <v>5</v>
      </c>
      <c r="J466">
        <v>717</v>
      </c>
      <c r="K466">
        <v>5</v>
      </c>
      <c r="L466">
        <v>7</v>
      </c>
      <c r="M466">
        <v>19</v>
      </c>
      <c r="N466">
        <v>21</v>
      </c>
      <c r="O466">
        <v>42</v>
      </c>
      <c r="P466" s="16">
        <v>5</v>
      </c>
      <c r="Q466" s="16">
        <v>11</v>
      </c>
    </row>
    <row r="467" spans="1:17" ht="18.75" x14ac:dyDescent="0.3">
      <c r="A467">
        <v>716</v>
      </c>
      <c r="B467">
        <v>50</v>
      </c>
      <c r="C467">
        <v>44</v>
      </c>
      <c r="D467">
        <v>46</v>
      </c>
      <c r="E467">
        <v>48</v>
      </c>
      <c r="F467">
        <v>24</v>
      </c>
      <c r="G467">
        <v>10</v>
      </c>
      <c r="H467">
        <v>5</v>
      </c>
      <c r="J467">
        <v>716</v>
      </c>
      <c r="K467">
        <v>24</v>
      </c>
      <c r="L467">
        <v>44</v>
      </c>
      <c r="M467">
        <v>46</v>
      </c>
      <c r="N467">
        <v>48</v>
      </c>
      <c r="O467">
        <v>50</v>
      </c>
      <c r="P467" s="16">
        <v>5</v>
      </c>
      <c r="Q467" s="16">
        <v>10</v>
      </c>
    </row>
    <row r="468" spans="1:17" ht="18.75" x14ac:dyDescent="0.3">
      <c r="A468">
        <v>715</v>
      </c>
      <c r="B468">
        <v>40</v>
      </c>
      <c r="C468">
        <v>23</v>
      </c>
      <c r="D468">
        <v>35</v>
      </c>
      <c r="E468">
        <v>10</v>
      </c>
      <c r="F468">
        <v>43</v>
      </c>
      <c r="G468">
        <v>9</v>
      </c>
      <c r="H468">
        <v>3</v>
      </c>
      <c r="J468">
        <v>715</v>
      </c>
      <c r="K468">
        <v>10</v>
      </c>
      <c r="L468">
        <v>23</v>
      </c>
      <c r="M468">
        <v>35</v>
      </c>
      <c r="N468">
        <v>40</v>
      </c>
      <c r="O468">
        <v>43</v>
      </c>
      <c r="P468" s="16">
        <v>3</v>
      </c>
      <c r="Q468" s="16">
        <v>9</v>
      </c>
    </row>
    <row r="469" spans="1:17" ht="18.75" x14ac:dyDescent="0.3">
      <c r="A469">
        <v>714</v>
      </c>
      <c r="B469">
        <v>10</v>
      </c>
      <c r="C469">
        <v>24</v>
      </c>
      <c r="D469">
        <v>9</v>
      </c>
      <c r="E469">
        <v>12</v>
      </c>
      <c r="F469">
        <v>43</v>
      </c>
      <c r="G469">
        <v>5</v>
      </c>
      <c r="H469">
        <v>9</v>
      </c>
      <c r="J469">
        <v>714</v>
      </c>
      <c r="K469">
        <v>9</v>
      </c>
      <c r="L469">
        <v>10</v>
      </c>
      <c r="M469">
        <v>12</v>
      </c>
      <c r="N469">
        <v>24</v>
      </c>
      <c r="O469">
        <v>43</v>
      </c>
      <c r="P469" s="16">
        <v>5</v>
      </c>
      <c r="Q469" s="16">
        <v>9</v>
      </c>
    </row>
    <row r="470" spans="1:17" ht="18.75" x14ac:dyDescent="0.3">
      <c r="A470">
        <v>713</v>
      </c>
      <c r="B470">
        <v>1</v>
      </c>
      <c r="C470">
        <v>43</v>
      </c>
      <c r="D470">
        <v>50</v>
      </c>
      <c r="E470">
        <v>45</v>
      </c>
      <c r="F470">
        <v>24</v>
      </c>
      <c r="G470">
        <v>5</v>
      </c>
      <c r="H470">
        <v>8</v>
      </c>
      <c r="J470">
        <v>713</v>
      </c>
      <c r="K470">
        <v>1</v>
      </c>
      <c r="L470">
        <v>24</v>
      </c>
      <c r="M470">
        <v>43</v>
      </c>
      <c r="N470">
        <v>45</v>
      </c>
      <c r="O470">
        <v>50</v>
      </c>
      <c r="P470" s="16">
        <v>5</v>
      </c>
      <c r="Q470" s="16">
        <v>8</v>
      </c>
    </row>
    <row r="471" spans="1:17" ht="18.75" x14ac:dyDescent="0.3">
      <c r="A471">
        <v>712</v>
      </c>
      <c r="B471">
        <v>1</v>
      </c>
      <c r="C471">
        <v>41</v>
      </c>
      <c r="D471">
        <v>43</v>
      </c>
      <c r="E471">
        <v>11</v>
      </c>
      <c r="F471">
        <v>29</v>
      </c>
      <c r="G471">
        <v>3</v>
      </c>
      <c r="H471">
        <v>11</v>
      </c>
      <c r="J471">
        <v>712</v>
      </c>
      <c r="K471">
        <v>1</v>
      </c>
      <c r="L471">
        <v>11</v>
      </c>
      <c r="M471">
        <v>29</v>
      </c>
      <c r="N471">
        <v>41</v>
      </c>
      <c r="O471">
        <v>43</v>
      </c>
      <c r="P471" s="16">
        <v>3</v>
      </c>
      <c r="Q471" s="16">
        <v>11</v>
      </c>
    </row>
    <row r="472" spans="1:17" ht="18.75" x14ac:dyDescent="0.3">
      <c r="A472">
        <v>711</v>
      </c>
      <c r="B472">
        <v>18</v>
      </c>
      <c r="C472">
        <v>27</v>
      </c>
      <c r="D472">
        <v>15</v>
      </c>
      <c r="E472">
        <v>34</v>
      </c>
      <c r="F472">
        <v>20</v>
      </c>
      <c r="G472">
        <v>1</v>
      </c>
      <c r="H472">
        <v>3</v>
      </c>
      <c r="J472">
        <v>711</v>
      </c>
      <c r="K472">
        <v>15</v>
      </c>
      <c r="L472">
        <v>18</v>
      </c>
      <c r="M472">
        <v>20</v>
      </c>
      <c r="N472">
        <v>27</v>
      </c>
      <c r="O472">
        <v>34</v>
      </c>
      <c r="P472" s="16">
        <v>1</v>
      </c>
      <c r="Q472" s="16">
        <v>3</v>
      </c>
    </row>
    <row r="473" spans="1:17" ht="18.75" x14ac:dyDescent="0.3">
      <c r="A473">
        <v>710</v>
      </c>
      <c r="B473">
        <v>38</v>
      </c>
      <c r="C473">
        <v>35</v>
      </c>
      <c r="D473">
        <v>5</v>
      </c>
      <c r="E473">
        <v>49</v>
      </c>
      <c r="F473">
        <v>22</v>
      </c>
      <c r="G473">
        <v>7</v>
      </c>
      <c r="H473">
        <v>4</v>
      </c>
      <c r="J473">
        <v>710</v>
      </c>
      <c r="K473">
        <v>5</v>
      </c>
      <c r="L473">
        <v>22</v>
      </c>
      <c r="M473">
        <v>35</v>
      </c>
      <c r="N473">
        <v>38</v>
      </c>
      <c r="O473">
        <v>49</v>
      </c>
      <c r="P473" s="16">
        <v>4</v>
      </c>
      <c r="Q473" s="16">
        <v>7</v>
      </c>
    </row>
    <row r="474" spans="1:17" ht="18.75" x14ac:dyDescent="0.3">
      <c r="A474">
        <v>709</v>
      </c>
      <c r="B474">
        <v>24</v>
      </c>
      <c r="C474">
        <v>18</v>
      </c>
      <c r="D474">
        <v>22</v>
      </c>
      <c r="E474">
        <v>8</v>
      </c>
      <c r="F474">
        <v>27</v>
      </c>
      <c r="G474">
        <v>11</v>
      </c>
      <c r="H474">
        <v>4</v>
      </c>
      <c r="J474">
        <v>709</v>
      </c>
      <c r="K474">
        <v>8</v>
      </c>
      <c r="L474">
        <v>18</v>
      </c>
      <c r="M474">
        <v>22</v>
      </c>
      <c r="N474">
        <v>24</v>
      </c>
      <c r="O474">
        <v>27</v>
      </c>
      <c r="P474" s="16">
        <v>4</v>
      </c>
      <c r="Q474" s="16">
        <v>11</v>
      </c>
    </row>
    <row r="475" spans="1:17" ht="18.75" x14ac:dyDescent="0.3">
      <c r="A475">
        <v>708</v>
      </c>
      <c r="B475">
        <v>47</v>
      </c>
      <c r="C475">
        <v>18</v>
      </c>
      <c r="D475">
        <v>43</v>
      </c>
      <c r="E475">
        <v>39</v>
      </c>
      <c r="F475">
        <v>4</v>
      </c>
      <c r="G475">
        <v>6</v>
      </c>
      <c r="H475">
        <v>2</v>
      </c>
      <c r="J475">
        <v>708</v>
      </c>
      <c r="K475">
        <v>4</v>
      </c>
      <c r="L475">
        <v>18</v>
      </c>
      <c r="M475">
        <v>39</v>
      </c>
      <c r="N475">
        <v>43</v>
      </c>
      <c r="O475">
        <v>47</v>
      </c>
      <c r="P475" s="16">
        <v>2</v>
      </c>
      <c r="Q475" s="16">
        <v>6</v>
      </c>
    </row>
    <row r="476" spans="1:17" ht="18.75" x14ac:dyDescent="0.3">
      <c r="A476">
        <v>707</v>
      </c>
      <c r="B476">
        <v>39</v>
      </c>
      <c r="C476">
        <v>25</v>
      </c>
      <c r="D476">
        <v>18</v>
      </c>
      <c r="E476">
        <v>22</v>
      </c>
      <c r="F476">
        <v>27</v>
      </c>
      <c r="G476">
        <v>5</v>
      </c>
      <c r="H476">
        <v>10</v>
      </c>
      <c r="J476">
        <v>707</v>
      </c>
      <c r="K476">
        <v>18</v>
      </c>
      <c r="L476">
        <v>22</v>
      </c>
      <c r="M476">
        <v>25</v>
      </c>
      <c r="N476">
        <v>27</v>
      </c>
      <c r="O476">
        <v>39</v>
      </c>
      <c r="P476" s="16">
        <v>5</v>
      </c>
      <c r="Q476" s="16">
        <v>10</v>
      </c>
    </row>
    <row r="477" spans="1:17" ht="18.75" x14ac:dyDescent="0.3">
      <c r="A477">
        <v>706</v>
      </c>
      <c r="B477">
        <v>39</v>
      </c>
      <c r="C477">
        <v>34</v>
      </c>
      <c r="D477">
        <v>45</v>
      </c>
      <c r="E477">
        <v>33</v>
      </c>
      <c r="F477">
        <v>31</v>
      </c>
      <c r="G477">
        <v>2</v>
      </c>
      <c r="H477">
        <v>10</v>
      </c>
      <c r="J477">
        <v>706</v>
      </c>
      <c r="K477">
        <v>31</v>
      </c>
      <c r="L477">
        <v>33</v>
      </c>
      <c r="M477">
        <v>34</v>
      </c>
      <c r="N477">
        <v>39</v>
      </c>
      <c r="O477">
        <v>45</v>
      </c>
      <c r="P477" s="16">
        <v>2</v>
      </c>
      <c r="Q477" s="16">
        <v>10</v>
      </c>
    </row>
    <row r="478" spans="1:17" ht="18.75" x14ac:dyDescent="0.3">
      <c r="A478">
        <v>705</v>
      </c>
      <c r="B478">
        <v>20</v>
      </c>
      <c r="C478">
        <v>1</v>
      </c>
      <c r="D478">
        <v>7</v>
      </c>
      <c r="E478">
        <v>21</v>
      </c>
      <c r="F478">
        <v>48</v>
      </c>
      <c r="G478">
        <v>4</v>
      </c>
      <c r="H478">
        <v>7</v>
      </c>
      <c r="J478">
        <v>705</v>
      </c>
      <c r="K478">
        <v>1</v>
      </c>
      <c r="L478">
        <v>7</v>
      </c>
      <c r="M478">
        <v>20</v>
      </c>
      <c r="N478">
        <v>21</v>
      </c>
      <c r="O478">
        <v>48</v>
      </c>
      <c r="P478" s="16">
        <v>4</v>
      </c>
      <c r="Q478" s="16">
        <v>7</v>
      </c>
    </row>
    <row r="479" spans="1:17" ht="18.75" x14ac:dyDescent="0.3">
      <c r="A479">
        <v>704</v>
      </c>
      <c r="B479">
        <v>5</v>
      </c>
      <c r="C479">
        <v>38</v>
      </c>
      <c r="D479">
        <v>49</v>
      </c>
      <c r="E479">
        <v>15</v>
      </c>
      <c r="F479">
        <v>25</v>
      </c>
      <c r="G479">
        <v>1</v>
      </c>
      <c r="H479">
        <v>2</v>
      </c>
      <c r="J479">
        <v>704</v>
      </c>
      <c r="K479">
        <v>5</v>
      </c>
      <c r="L479">
        <v>15</v>
      </c>
      <c r="M479">
        <v>25</v>
      </c>
      <c r="N479">
        <v>38</v>
      </c>
      <c r="O479">
        <v>49</v>
      </c>
      <c r="P479" s="16">
        <v>1</v>
      </c>
      <c r="Q479" s="16">
        <v>2</v>
      </c>
    </row>
    <row r="480" spans="1:17" ht="18.75" x14ac:dyDescent="0.3">
      <c r="A480">
        <v>703</v>
      </c>
      <c r="B480">
        <v>48</v>
      </c>
      <c r="C480">
        <v>13</v>
      </c>
      <c r="D480">
        <v>37</v>
      </c>
      <c r="E480">
        <v>40</v>
      </c>
      <c r="F480">
        <v>11</v>
      </c>
      <c r="G480">
        <v>8</v>
      </c>
      <c r="H480">
        <v>9</v>
      </c>
      <c r="J480">
        <v>703</v>
      </c>
      <c r="K480">
        <v>11</v>
      </c>
      <c r="L480">
        <v>13</v>
      </c>
      <c r="M480">
        <v>37</v>
      </c>
      <c r="N480">
        <v>40</v>
      </c>
      <c r="O480">
        <v>48</v>
      </c>
      <c r="P480" s="16">
        <v>8</v>
      </c>
      <c r="Q480" s="16">
        <v>9</v>
      </c>
    </row>
    <row r="481" spans="1:17" ht="18.75" x14ac:dyDescent="0.3">
      <c r="A481">
        <v>702</v>
      </c>
      <c r="B481">
        <v>16</v>
      </c>
      <c r="C481">
        <v>22</v>
      </c>
      <c r="D481">
        <v>28</v>
      </c>
      <c r="E481">
        <v>46</v>
      </c>
      <c r="F481">
        <v>18</v>
      </c>
      <c r="G481">
        <v>11</v>
      </c>
      <c r="H481">
        <v>9</v>
      </c>
      <c r="J481">
        <v>702</v>
      </c>
      <c r="K481">
        <v>16</v>
      </c>
      <c r="L481">
        <v>18</v>
      </c>
      <c r="M481">
        <v>22</v>
      </c>
      <c r="N481">
        <v>28</v>
      </c>
      <c r="O481">
        <v>46</v>
      </c>
      <c r="P481" s="16">
        <v>9</v>
      </c>
      <c r="Q481" s="16">
        <v>11</v>
      </c>
    </row>
    <row r="482" spans="1:17" ht="18.75" x14ac:dyDescent="0.3">
      <c r="A482">
        <v>701</v>
      </c>
      <c r="B482">
        <v>12</v>
      </c>
      <c r="C482">
        <v>18</v>
      </c>
      <c r="D482">
        <v>21</v>
      </c>
      <c r="E482">
        <v>33</v>
      </c>
      <c r="F482">
        <v>32</v>
      </c>
      <c r="G482">
        <v>1</v>
      </c>
      <c r="H482">
        <v>11</v>
      </c>
      <c r="J482">
        <v>701</v>
      </c>
      <c r="K482">
        <v>12</v>
      </c>
      <c r="L482">
        <v>18</v>
      </c>
      <c r="M482">
        <v>21</v>
      </c>
      <c r="N482">
        <v>32</v>
      </c>
      <c r="O482">
        <v>33</v>
      </c>
      <c r="P482" s="16">
        <v>1</v>
      </c>
      <c r="Q482" s="16">
        <v>11</v>
      </c>
    </row>
    <row r="483" spans="1:17" ht="18.75" x14ac:dyDescent="0.3">
      <c r="A483">
        <v>700</v>
      </c>
      <c r="B483">
        <v>34</v>
      </c>
      <c r="C483">
        <v>40</v>
      </c>
      <c r="D483">
        <v>25</v>
      </c>
      <c r="E483">
        <v>7</v>
      </c>
      <c r="F483">
        <v>49</v>
      </c>
      <c r="G483">
        <v>9</v>
      </c>
      <c r="H483">
        <v>11</v>
      </c>
      <c r="J483">
        <v>700</v>
      </c>
      <c r="K483">
        <v>7</v>
      </c>
      <c r="L483">
        <v>25</v>
      </c>
      <c r="M483">
        <v>34</v>
      </c>
      <c r="N483">
        <v>40</v>
      </c>
      <c r="O483">
        <v>49</v>
      </c>
      <c r="P483" s="16">
        <v>9</v>
      </c>
      <c r="Q483" s="16">
        <v>11</v>
      </c>
    </row>
    <row r="484" spans="1:17" ht="18.75" x14ac:dyDescent="0.3">
      <c r="A484">
        <v>699</v>
      </c>
      <c r="B484">
        <v>2</v>
      </c>
      <c r="C484">
        <v>39</v>
      </c>
      <c r="D484">
        <v>32</v>
      </c>
      <c r="E484">
        <v>15</v>
      </c>
      <c r="F484">
        <v>44</v>
      </c>
      <c r="G484">
        <v>5</v>
      </c>
      <c r="H484">
        <v>10</v>
      </c>
      <c r="J484">
        <v>699</v>
      </c>
      <c r="K484">
        <v>2</v>
      </c>
      <c r="L484">
        <v>15</v>
      </c>
      <c r="M484">
        <v>32</v>
      </c>
      <c r="N484">
        <v>39</v>
      </c>
      <c r="O484">
        <v>44</v>
      </c>
      <c r="P484" s="16">
        <v>5</v>
      </c>
      <c r="Q484" s="16">
        <v>10</v>
      </c>
    </row>
    <row r="485" spans="1:17" ht="18.75" x14ac:dyDescent="0.3">
      <c r="A485">
        <v>698</v>
      </c>
      <c r="B485">
        <v>27</v>
      </c>
      <c r="C485">
        <v>41</v>
      </c>
      <c r="D485">
        <v>24</v>
      </c>
      <c r="E485">
        <v>45</v>
      </c>
      <c r="F485">
        <v>5</v>
      </c>
      <c r="G485">
        <v>7</v>
      </c>
      <c r="H485">
        <v>6</v>
      </c>
      <c r="J485">
        <v>698</v>
      </c>
      <c r="K485">
        <v>5</v>
      </c>
      <c r="L485">
        <v>24</v>
      </c>
      <c r="M485">
        <v>27</v>
      </c>
      <c r="N485">
        <v>41</v>
      </c>
      <c r="O485">
        <v>45</v>
      </c>
      <c r="P485" s="16">
        <v>6</v>
      </c>
      <c r="Q485" s="16">
        <v>7</v>
      </c>
    </row>
    <row r="486" spans="1:17" ht="18.75" x14ac:dyDescent="0.3">
      <c r="A486">
        <v>697</v>
      </c>
      <c r="B486">
        <v>16</v>
      </c>
      <c r="C486">
        <v>13</v>
      </c>
      <c r="D486">
        <v>26</v>
      </c>
      <c r="E486">
        <v>25</v>
      </c>
      <c r="F486">
        <v>7</v>
      </c>
      <c r="G486">
        <v>1</v>
      </c>
      <c r="H486">
        <v>6</v>
      </c>
      <c r="J486">
        <v>697</v>
      </c>
      <c r="K486">
        <v>7</v>
      </c>
      <c r="L486">
        <v>13</v>
      </c>
      <c r="M486">
        <v>16</v>
      </c>
      <c r="N486">
        <v>25</v>
      </c>
      <c r="O486">
        <v>26</v>
      </c>
      <c r="P486" s="16">
        <v>1</v>
      </c>
      <c r="Q486" s="16">
        <v>6</v>
      </c>
    </row>
    <row r="487" spans="1:17" ht="18.75" x14ac:dyDescent="0.3">
      <c r="A487">
        <v>696</v>
      </c>
      <c r="B487">
        <v>31</v>
      </c>
      <c r="C487">
        <v>3</v>
      </c>
      <c r="D487">
        <v>47</v>
      </c>
      <c r="E487">
        <v>8</v>
      </c>
      <c r="F487">
        <v>34</v>
      </c>
      <c r="G487">
        <v>11</v>
      </c>
      <c r="H487">
        <v>9</v>
      </c>
      <c r="J487">
        <v>696</v>
      </c>
      <c r="K487">
        <v>3</v>
      </c>
      <c r="L487">
        <v>8</v>
      </c>
      <c r="M487">
        <v>31</v>
      </c>
      <c r="N487">
        <v>34</v>
      </c>
      <c r="O487">
        <v>47</v>
      </c>
      <c r="P487" s="16">
        <v>9</v>
      </c>
      <c r="Q487" s="16">
        <v>11</v>
      </c>
    </row>
    <row r="488" spans="1:17" ht="18.75" x14ac:dyDescent="0.3">
      <c r="A488">
        <v>695</v>
      </c>
      <c r="B488">
        <v>38</v>
      </c>
      <c r="C488">
        <v>5</v>
      </c>
      <c r="D488">
        <v>36</v>
      </c>
      <c r="E488">
        <v>33</v>
      </c>
      <c r="F488">
        <v>47</v>
      </c>
      <c r="G488">
        <v>4</v>
      </c>
      <c r="H488">
        <v>9</v>
      </c>
      <c r="J488">
        <v>695</v>
      </c>
      <c r="K488">
        <v>5</v>
      </c>
      <c r="L488">
        <v>33</v>
      </c>
      <c r="M488">
        <v>36</v>
      </c>
      <c r="N488">
        <v>38</v>
      </c>
      <c r="O488">
        <v>47</v>
      </c>
      <c r="P488" s="16">
        <v>4</v>
      </c>
      <c r="Q488" s="16">
        <v>9</v>
      </c>
    </row>
    <row r="489" spans="1:17" ht="18.75" x14ac:dyDescent="0.3">
      <c r="A489">
        <v>694</v>
      </c>
      <c r="B489">
        <v>26</v>
      </c>
      <c r="C489">
        <v>23</v>
      </c>
      <c r="D489">
        <v>37</v>
      </c>
      <c r="E489">
        <v>29</v>
      </c>
      <c r="F489">
        <v>40</v>
      </c>
      <c r="G489">
        <v>4</v>
      </c>
      <c r="H489">
        <v>3</v>
      </c>
      <c r="J489">
        <v>694</v>
      </c>
      <c r="K489">
        <v>23</v>
      </c>
      <c r="L489">
        <v>26</v>
      </c>
      <c r="M489">
        <v>29</v>
      </c>
      <c r="N489">
        <v>37</v>
      </c>
      <c r="O489">
        <v>40</v>
      </c>
      <c r="P489" s="16">
        <v>3</v>
      </c>
      <c r="Q489" s="16">
        <v>4</v>
      </c>
    </row>
    <row r="490" spans="1:17" ht="18.75" x14ac:dyDescent="0.3">
      <c r="A490">
        <v>693</v>
      </c>
      <c r="B490">
        <v>47</v>
      </c>
      <c r="C490">
        <v>34</v>
      </c>
      <c r="D490">
        <v>13</v>
      </c>
      <c r="E490">
        <v>30</v>
      </c>
      <c r="F490">
        <v>4</v>
      </c>
      <c r="G490">
        <v>6</v>
      </c>
      <c r="H490">
        <v>2</v>
      </c>
      <c r="J490">
        <v>693</v>
      </c>
      <c r="K490">
        <v>4</v>
      </c>
      <c r="L490">
        <v>13</v>
      </c>
      <c r="M490">
        <v>30</v>
      </c>
      <c r="N490">
        <v>34</v>
      </c>
      <c r="O490">
        <v>47</v>
      </c>
      <c r="P490" s="16">
        <v>2</v>
      </c>
      <c r="Q490" s="16">
        <v>6</v>
      </c>
    </row>
    <row r="491" spans="1:17" ht="18.75" x14ac:dyDescent="0.3">
      <c r="A491">
        <v>692</v>
      </c>
      <c r="B491">
        <v>45</v>
      </c>
      <c r="C491">
        <v>28</v>
      </c>
      <c r="D491">
        <v>3</v>
      </c>
      <c r="E491">
        <v>26</v>
      </c>
      <c r="F491">
        <v>21</v>
      </c>
      <c r="G491">
        <v>10</v>
      </c>
      <c r="H491">
        <v>7</v>
      </c>
      <c r="J491">
        <v>692</v>
      </c>
      <c r="K491">
        <v>3</v>
      </c>
      <c r="L491">
        <v>21</v>
      </c>
      <c r="M491">
        <v>26</v>
      </c>
      <c r="N491">
        <v>28</v>
      </c>
      <c r="O491">
        <v>45</v>
      </c>
      <c r="P491" s="16">
        <v>7</v>
      </c>
      <c r="Q491" s="16">
        <v>10</v>
      </c>
    </row>
    <row r="492" spans="1:17" ht="18.75" x14ac:dyDescent="0.3">
      <c r="A492">
        <v>691</v>
      </c>
      <c r="B492">
        <v>37</v>
      </c>
      <c r="C492">
        <v>5</v>
      </c>
      <c r="D492">
        <v>19</v>
      </c>
      <c r="E492">
        <v>31</v>
      </c>
      <c r="F492">
        <v>24</v>
      </c>
      <c r="G492">
        <v>9</v>
      </c>
      <c r="H492">
        <v>1</v>
      </c>
      <c r="J492">
        <v>691</v>
      </c>
      <c r="K492">
        <v>5</v>
      </c>
      <c r="L492">
        <v>19</v>
      </c>
      <c r="M492">
        <v>24</v>
      </c>
      <c r="N492">
        <v>31</v>
      </c>
      <c r="O492">
        <v>37</v>
      </c>
      <c r="P492" s="16">
        <v>1</v>
      </c>
      <c r="Q492" s="16">
        <v>9</v>
      </c>
    </row>
    <row r="493" spans="1:17" ht="18.75" x14ac:dyDescent="0.3">
      <c r="A493">
        <v>690</v>
      </c>
      <c r="B493">
        <v>30</v>
      </c>
      <c r="C493">
        <v>42</v>
      </c>
      <c r="D493">
        <v>4</v>
      </c>
      <c r="E493">
        <v>31</v>
      </c>
      <c r="F493">
        <v>38</v>
      </c>
      <c r="G493">
        <v>11</v>
      </c>
      <c r="H493">
        <v>2</v>
      </c>
      <c r="J493">
        <v>690</v>
      </c>
      <c r="K493">
        <v>4</v>
      </c>
      <c r="L493">
        <v>30</v>
      </c>
      <c r="M493">
        <v>31</v>
      </c>
      <c r="N493">
        <v>38</v>
      </c>
      <c r="O493">
        <v>42</v>
      </c>
      <c r="P493" s="16">
        <v>2</v>
      </c>
      <c r="Q493" s="16">
        <v>11</v>
      </c>
    </row>
    <row r="494" spans="1:17" ht="18.75" x14ac:dyDescent="0.3">
      <c r="A494">
        <v>689</v>
      </c>
      <c r="B494">
        <v>35</v>
      </c>
      <c r="C494">
        <v>26</v>
      </c>
      <c r="D494">
        <v>18</v>
      </c>
      <c r="E494">
        <v>23</v>
      </c>
      <c r="F494">
        <v>44</v>
      </c>
      <c r="G494">
        <v>3</v>
      </c>
      <c r="H494">
        <v>11</v>
      </c>
      <c r="J494">
        <v>689</v>
      </c>
      <c r="K494">
        <v>18</v>
      </c>
      <c r="L494">
        <v>23</v>
      </c>
      <c r="M494">
        <v>26</v>
      </c>
      <c r="N494">
        <v>35</v>
      </c>
      <c r="O494">
        <v>44</v>
      </c>
      <c r="P494" s="16">
        <v>3</v>
      </c>
      <c r="Q494" s="16">
        <v>11</v>
      </c>
    </row>
    <row r="495" spans="1:17" ht="18.75" x14ac:dyDescent="0.3">
      <c r="A495">
        <v>688</v>
      </c>
      <c r="B495">
        <v>13</v>
      </c>
      <c r="C495">
        <v>49</v>
      </c>
      <c r="D495">
        <v>44</v>
      </c>
      <c r="E495">
        <v>21</v>
      </c>
      <c r="F495">
        <v>24</v>
      </c>
      <c r="G495">
        <v>9</v>
      </c>
      <c r="H495">
        <v>1</v>
      </c>
      <c r="J495">
        <v>688</v>
      </c>
      <c r="K495">
        <v>13</v>
      </c>
      <c r="L495">
        <v>21</v>
      </c>
      <c r="M495">
        <v>24</v>
      </c>
      <c r="N495">
        <v>44</v>
      </c>
      <c r="O495">
        <v>49</v>
      </c>
      <c r="P495" s="16">
        <v>1</v>
      </c>
      <c r="Q495" s="16">
        <v>9</v>
      </c>
    </row>
    <row r="496" spans="1:17" ht="18.75" x14ac:dyDescent="0.3">
      <c r="A496">
        <v>687</v>
      </c>
      <c r="B496">
        <v>20</v>
      </c>
      <c r="C496">
        <v>46</v>
      </c>
      <c r="D496">
        <v>15</v>
      </c>
      <c r="E496">
        <v>24</v>
      </c>
      <c r="F496">
        <v>13</v>
      </c>
      <c r="G496">
        <v>8</v>
      </c>
      <c r="H496">
        <v>1</v>
      </c>
      <c r="J496">
        <v>687</v>
      </c>
      <c r="K496">
        <v>13</v>
      </c>
      <c r="L496">
        <v>15</v>
      </c>
      <c r="M496">
        <v>20</v>
      </c>
      <c r="N496">
        <v>24</v>
      </c>
      <c r="O496">
        <v>46</v>
      </c>
      <c r="P496" s="16">
        <v>1</v>
      </c>
      <c r="Q496" s="16">
        <v>8</v>
      </c>
    </row>
    <row r="497" spans="1:17" ht="18.75" x14ac:dyDescent="0.3">
      <c r="A497">
        <v>686</v>
      </c>
      <c r="B497">
        <v>21</v>
      </c>
      <c r="C497">
        <v>47</v>
      </c>
      <c r="D497">
        <v>31</v>
      </c>
      <c r="E497">
        <v>39</v>
      </c>
      <c r="F497">
        <v>24</v>
      </c>
      <c r="G497">
        <v>3</v>
      </c>
      <c r="H497">
        <v>7</v>
      </c>
      <c r="J497">
        <v>686</v>
      </c>
      <c r="K497">
        <v>21</v>
      </c>
      <c r="L497">
        <v>24</v>
      </c>
      <c r="M497">
        <v>31</v>
      </c>
      <c r="N497">
        <v>39</v>
      </c>
      <c r="O497">
        <v>47</v>
      </c>
      <c r="P497" s="16">
        <v>3</v>
      </c>
      <c r="Q497" s="16">
        <v>7</v>
      </c>
    </row>
    <row r="498" spans="1:17" ht="18.75" x14ac:dyDescent="0.3">
      <c r="A498">
        <v>685</v>
      </c>
      <c r="B498">
        <v>14</v>
      </c>
      <c r="C498">
        <v>50</v>
      </c>
      <c r="D498">
        <v>47</v>
      </c>
      <c r="E498">
        <v>26</v>
      </c>
      <c r="F498">
        <v>3</v>
      </c>
      <c r="G498">
        <v>7</v>
      </c>
      <c r="H498">
        <v>11</v>
      </c>
      <c r="J498">
        <v>685</v>
      </c>
      <c r="K498">
        <v>3</v>
      </c>
      <c r="L498">
        <v>14</v>
      </c>
      <c r="M498">
        <v>26</v>
      </c>
      <c r="N498">
        <v>47</v>
      </c>
      <c r="O498">
        <v>50</v>
      </c>
      <c r="P498" s="16">
        <v>7</v>
      </c>
      <c r="Q498" s="16">
        <v>11</v>
      </c>
    </row>
    <row r="499" spans="1:17" ht="18.75" x14ac:dyDescent="0.3">
      <c r="A499">
        <v>684</v>
      </c>
      <c r="B499">
        <v>8</v>
      </c>
      <c r="C499">
        <v>33</v>
      </c>
      <c r="D499">
        <v>30</v>
      </c>
      <c r="E499">
        <v>12</v>
      </c>
      <c r="F499">
        <v>19</v>
      </c>
      <c r="G499">
        <v>4</v>
      </c>
      <c r="H499">
        <v>11</v>
      </c>
      <c r="J499">
        <v>684</v>
      </c>
      <c r="K499">
        <v>8</v>
      </c>
      <c r="L499">
        <v>12</v>
      </c>
      <c r="M499">
        <v>19</v>
      </c>
      <c r="N499">
        <v>30</v>
      </c>
      <c r="O499">
        <v>33</v>
      </c>
      <c r="P499" s="16">
        <v>4</v>
      </c>
      <c r="Q499" s="16">
        <v>11</v>
      </c>
    </row>
    <row r="500" spans="1:17" ht="18.75" x14ac:dyDescent="0.3">
      <c r="A500">
        <v>683</v>
      </c>
      <c r="B500">
        <v>42</v>
      </c>
      <c r="C500">
        <v>11</v>
      </c>
      <c r="D500">
        <v>29</v>
      </c>
      <c r="E500">
        <v>18</v>
      </c>
      <c r="F500">
        <v>49</v>
      </c>
      <c r="G500">
        <v>11</v>
      </c>
      <c r="H500">
        <v>4</v>
      </c>
      <c r="J500">
        <v>683</v>
      </c>
      <c r="K500">
        <v>11</v>
      </c>
      <c r="L500">
        <v>18</v>
      </c>
      <c r="M500">
        <v>29</v>
      </c>
      <c r="N500">
        <v>42</v>
      </c>
      <c r="O500">
        <v>49</v>
      </c>
      <c r="P500" s="16">
        <v>4</v>
      </c>
      <c r="Q500" s="16">
        <v>11</v>
      </c>
    </row>
    <row r="501" spans="1:17" ht="18.75" x14ac:dyDescent="0.3">
      <c r="A501">
        <v>682</v>
      </c>
      <c r="B501">
        <v>50</v>
      </c>
      <c r="C501">
        <v>45</v>
      </c>
      <c r="D501">
        <v>28</v>
      </c>
      <c r="E501">
        <v>6</v>
      </c>
      <c r="F501">
        <v>10</v>
      </c>
      <c r="G501">
        <v>10</v>
      </c>
      <c r="H501">
        <v>11</v>
      </c>
      <c r="J501">
        <v>682</v>
      </c>
      <c r="K501">
        <v>6</v>
      </c>
      <c r="L501">
        <v>10</v>
      </c>
      <c r="M501">
        <v>28</v>
      </c>
      <c r="N501">
        <v>45</v>
      </c>
      <c r="O501">
        <v>50</v>
      </c>
      <c r="P501" s="16">
        <v>10</v>
      </c>
      <c r="Q501" s="16">
        <v>11</v>
      </c>
    </row>
    <row r="502" spans="1:17" ht="18.75" x14ac:dyDescent="0.3">
      <c r="A502">
        <v>681</v>
      </c>
      <c r="B502">
        <v>44</v>
      </c>
      <c r="C502">
        <v>38</v>
      </c>
      <c r="D502">
        <v>18</v>
      </c>
      <c r="E502">
        <v>16</v>
      </c>
      <c r="F502">
        <v>26</v>
      </c>
      <c r="G502">
        <v>10</v>
      </c>
      <c r="H502">
        <v>8</v>
      </c>
      <c r="J502">
        <v>681</v>
      </c>
      <c r="K502">
        <v>16</v>
      </c>
      <c r="L502">
        <v>18</v>
      </c>
      <c r="M502">
        <v>26</v>
      </c>
      <c r="N502">
        <v>38</v>
      </c>
      <c r="O502">
        <v>44</v>
      </c>
      <c r="P502" s="16">
        <v>8</v>
      </c>
      <c r="Q502" s="16">
        <v>10</v>
      </c>
    </row>
    <row r="503" spans="1:17" ht="18.75" x14ac:dyDescent="0.3">
      <c r="A503">
        <v>680</v>
      </c>
      <c r="B503">
        <v>3</v>
      </c>
      <c r="C503">
        <v>43</v>
      </c>
      <c r="D503">
        <v>19</v>
      </c>
      <c r="E503">
        <v>28</v>
      </c>
      <c r="F503">
        <v>4</v>
      </c>
      <c r="G503">
        <v>3</v>
      </c>
      <c r="H503">
        <v>7</v>
      </c>
      <c r="J503">
        <v>680</v>
      </c>
      <c r="K503">
        <v>3</v>
      </c>
      <c r="L503">
        <v>4</v>
      </c>
      <c r="M503">
        <v>19</v>
      </c>
      <c r="N503">
        <v>28</v>
      </c>
      <c r="O503">
        <v>43</v>
      </c>
      <c r="P503" s="16">
        <v>3</v>
      </c>
      <c r="Q503" s="16">
        <v>7</v>
      </c>
    </row>
    <row r="504" spans="1:17" ht="18.75" x14ac:dyDescent="0.3">
      <c r="A504">
        <v>679</v>
      </c>
      <c r="B504">
        <v>28</v>
      </c>
      <c r="C504">
        <v>50</v>
      </c>
      <c r="D504">
        <v>26</v>
      </c>
      <c r="E504">
        <v>7</v>
      </c>
      <c r="F504">
        <v>20</v>
      </c>
      <c r="G504">
        <v>8</v>
      </c>
      <c r="H504">
        <v>2</v>
      </c>
      <c r="J504">
        <v>679</v>
      </c>
      <c r="K504">
        <v>7</v>
      </c>
      <c r="L504">
        <v>20</v>
      </c>
      <c r="M504">
        <v>26</v>
      </c>
      <c r="N504">
        <v>28</v>
      </c>
      <c r="O504">
        <v>50</v>
      </c>
      <c r="P504" s="16">
        <v>2</v>
      </c>
      <c r="Q504" s="16">
        <v>8</v>
      </c>
    </row>
    <row r="505" spans="1:17" ht="18.75" x14ac:dyDescent="0.3">
      <c r="A505">
        <v>678</v>
      </c>
      <c r="B505">
        <v>37</v>
      </c>
      <c r="C505">
        <v>7</v>
      </c>
      <c r="D505">
        <v>39</v>
      </c>
      <c r="E505">
        <v>30</v>
      </c>
      <c r="F505">
        <v>42</v>
      </c>
      <c r="G505">
        <v>7</v>
      </c>
      <c r="H505">
        <v>5</v>
      </c>
      <c r="J505">
        <v>678</v>
      </c>
      <c r="K505">
        <v>7</v>
      </c>
      <c r="L505">
        <v>30</v>
      </c>
      <c r="M505">
        <v>37</v>
      </c>
      <c r="N505">
        <v>39</v>
      </c>
      <c r="O505">
        <v>42</v>
      </c>
      <c r="P505" s="16">
        <v>5</v>
      </c>
      <c r="Q505" s="16">
        <v>7</v>
      </c>
    </row>
    <row r="506" spans="1:17" ht="18.75" x14ac:dyDescent="0.3">
      <c r="A506">
        <v>677</v>
      </c>
      <c r="B506">
        <v>27</v>
      </c>
      <c r="C506">
        <v>36</v>
      </c>
      <c r="D506">
        <v>34</v>
      </c>
      <c r="E506">
        <v>8</v>
      </c>
      <c r="F506">
        <v>39</v>
      </c>
      <c r="G506">
        <v>5</v>
      </c>
      <c r="H506">
        <v>10</v>
      </c>
      <c r="J506">
        <v>677</v>
      </c>
      <c r="K506">
        <v>8</v>
      </c>
      <c r="L506">
        <v>27</v>
      </c>
      <c r="M506">
        <v>34</v>
      </c>
      <c r="N506">
        <v>36</v>
      </c>
      <c r="O506">
        <v>39</v>
      </c>
      <c r="P506" s="16">
        <v>5</v>
      </c>
      <c r="Q506" s="16">
        <v>10</v>
      </c>
    </row>
    <row r="507" spans="1:17" ht="18.75" x14ac:dyDescent="0.3">
      <c r="A507">
        <v>676</v>
      </c>
      <c r="B507">
        <v>30</v>
      </c>
      <c r="C507">
        <v>24</v>
      </c>
      <c r="D507">
        <v>6</v>
      </c>
      <c r="E507">
        <v>27</v>
      </c>
      <c r="F507">
        <v>25</v>
      </c>
      <c r="G507">
        <v>9</v>
      </c>
      <c r="H507">
        <v>5</v>
      </c>
      <c r="J507">
        <v>676</v>
      </c>
      <c r="K507">
        <v>6</v>
      </c>
      <c r="L507">
        <v>24</v>
      </c>
      <c r="M507">
        <v>25</v>
      </c>
      <c r="N507">
        <v>27</v>
      </c>
      <c r="O507">
        <v>30</v>
      </c>
      <c r="P507" s="16">
        <v>5</v>
      </c>
      <c r="Q507" s="16">
        <v>9</v>
      </c>
    </row>
    <row r="508" spans="1:17" ht="18.75" x14ac:dyDescent="0.3">
      <c r="A508">
        <v>675</v>
      </c>
      <c r="B508">
        <v>1</v>
      </c>
      <c r="C508">
        <v>4</v>
      </c>
      <c r="D508">
        <v>44</v>
      </c>
      <c r="E508">
        <v>33</v>
      </c>
      <c r="F508">
        <v>23</v>
      </c>
      <c r="G508">
        <v>8</v>
      </c>
      <c r="H508">
        <v>7</v>
      </c>
      <c r="J508">
        <v>675</v>
      </c>
      <c r="K508">
        <v>1</v>
      </c>
      <c r="L508">
        <v>4</v>
      </c>
      <c r="M508">
        <v>23</v>
      </c>
      <c r="N508">
        <v>33</v>
      </c>
      <c r="O508">
        <v>44</v>
      </c>
      <c r="P508" s="16">
        <v>7</v>
      </c>
      <c r="Q508" s="16">
        <v>8</v>
      </c>
    </row>
    <row r="509" spans="1:17" ht="18.75" x14ac:dyDescent="0.3">
      <c r="A509">
        <v>674</v>
      </c>
      <c r="B509">
        <v>38</v>
      </c>
      <c r="C509">
        <v>10</v>
      </c>
      <c r="D509">
        <v>40</v>
      </c>
      <c r="E509">
        <v>5</v>
      </c>
      <c r="F509">
        <v>41</v>
      </c>
      <c r="G509">
        <v>1</v>
      </c>
      <c r="H509">
        <v>8</v>
      </c>
      <c r="J509">
        <v>674</v>
      </c>
      <c r="K509">
        <v>5</v>
      </c>
      <c r="L509">
        <v>10</v>
      </c>
      <c r="M509">
        <v>38</v>
      </c>
      <c r="N509">
        <v>40</v>
      </c>
      <c r="O509">
        <v>41</v>
      </c>
      <c r="P509" s="16">
        <v>1</v>
      </c>
      <c r="Q509" s="16">
        <v>8</v>
      </c>
    </row>
    <row r="510" spans="1:17" ht="18.75" x14ac:dyDescent="0.3">
      <c r="A510">
        <v>673</v>
      </c>
      <c r="B510">
        <v>3</v>
      </c>
      <c r="C510">
        <v>22</v>
      </c>
      <c r="D510">
        <v>5</v>
      </c>
      <c r="E510">
        <v>27</v>
      </c>
      <c r="F510">
        <v>44</v>
      </c>
      <c r="G510">
        <v>6</v>
      </c>
      <c r="H510">
        <v>1</v>
      </c>
      <c r="J510">
        <v>673</v>
      </c>
      <c r="K510">
        <v>3</v>
      </c>
      <c r="L510">
        <v>5</v>
      </c>
      <c r="M510">
        <v>22</v>
      </c>
      <c r="N510">
        <v>27</v>
      </c>
      <c r="O510">
        <v>44</v>
      </c>
      <c r="P510" s="16">
        <v>1</v>
      </c>
      <c r="Q510" s="16">
        <v>6</v>
      </c>
    </row>
    <row r="511" spans="1:17" ht="18.75" x14ac:dyDescent="0.3">
      <c r="A511">
        <v>672</v>
      </c>
      <c r="B511">
        <v>38</v>
      </c>
      <c r="C511">
        <v>44</v>
      </c>
      <c r="D511">
        <v>32</v>
      </c>
      <c r="E511">
        <v>12</v>
      </c>
      <c r="F511">
        <v>43</v>
      </c>
      <c r="G511">
        <v>2</v>
      </c>
      <c r="H511">
        <v>7</v>
      </c>
      <c r="J511">
        <v>672</v>
      </c>
      <c r="K511">
        <v>12</v>
      </c>
      <c r="L511">
        <v>32</v>
      </c>
      <c r="M511">
        <v>38</v>
      </c>
      <c r="N511">
        <v>43</v>
      </c>
      <c r="O511">
        <v>44</v>
      </c>
      <c r="P511" s="16">
        <v>2</v>
      </c>
      <c r="Q511" s="16">
        <v>7</v>
      </c>
    </row>
    <row r="512" spans="1:17" ht="18.75" x14ac:dyDescent="0.3">
      <c r="A512">
        <v>671</v>
      </c>
      <c r="B512">
        <v>42</v>
      </c>
      <c r="C512">
        <v>21</v>
      </c>
      <c r="D512">
        <v>25</v>
      </c>
      <c r="E512">
        <v>28</v>
      </c>
      <c r="F512">
        <v>35</v>
      </c>
      <c r="G512">
        <v>6</v>
      </c>
      <c r="H512">
        <v>4</v>
      </c>
      <c r="J512">
        <v>671</v>
      </c>
      <c r="K512">
        <v>21</v>
      </c>
      <c r="L512">
        <v>25</v>
      </c>
      <c r="M512">
        <v>28</v>
      </c>
      <c r="N512">
        <v>35</v>
      </c>
      <c r="O512">
        <v>42</v>
      </c>
      <c r="P512" s="16">
        <v>4</v>
      </c>
      <c r="Q512" s="16">
        <v>6</v>
      </c>
    </row>
    <row r="513" spans="1:17" ht="18.75" x14ac:dyDescent="0.3">
      <c r="A513">
        <v>670</v>
      </c>
      <c r="B513">
        <v>28</v>
      </c>
      <c r="C513">
        <v>13</v>
      </c>
      <c r="D513">
        <v>17</v>
      </c>
      <c r="E513">
        <v>30</v>
      </c>
      <c r="F513">
        <v>32</v>
      </c>
      <c r="G513">
        <v>5</v>
      </c>
      <c r="H513">
        <v>7</v>
      </c>
      <c r="J513">
        <v>670</v>
      </c>
      <c r="K513">
        <v>13</v>
      </c>
      <c r="L513">
        <v>17</v>
      </c>
      <c r="M513">
        <v>28</v>
      </c>
      <c r="N513">
        <v>30</v>
      </c>
      <c r="O513">
        <v>32</v>
      </c>
      <c r="P513" s="16">
        <v>5</v>
      </c>
      <c r="Q513" s="16">
        <v>7</v>
      </c>
    </row>
    <row r="514" spans="1:17" ht="18.75" x14ac:dyDescent="0.3">
      <c r="A514">
        <v>669</v>
      </c>
      <c r="B514">
        <v>36</v>
      </c>
      <c r="C514">
        <v>37</v>
      </c>
      <c r="D514">
        <v>26</v>
      </c>
      <c r="E514">
        <v>23</v>
      </c>
      <c r="F514">
        <v>49</v>
      </c>
      <c r="G514">
        <v>6</v>
      </c>
      <c r="H514">
        <v>7</v>
      </c>
      <c r="J514">
        <v>669</v>
      </c>
      <c r="K514">
        <v>23</v>
      </c>
      <c r="L514">
        <v>26</v>
      </c>
      <c r="M514">
        <v>36</v>
      </c>
      <c r="N514">
        <v>37</v>
      </c>
      <c r="O514">
        <v>49</v>
      </c>
      <c r="P514" s="16">
        <v>6</v>
      </c>
      <c r="Q514" s="16">
        <v>7</v>
      </c>
    </row>
    <row r="515" spans="1:17" ht="18.75" x14ac:dyDescent="0.3">
      <c r="A515">
        <v>668</v>
      </c>
      <c r="B515">
        <v>19</v>
      </c>
      <c r="C515">
        <v>39</v>
      </c>
      <c r="D515">
        <v>4</v>
      </c>
      <c r="E515">
        <v>2</v>
      </c>
      <c r="F515">
        <v>6</v>
      </c>
      <c r="G515">
        <v>2</v>
      </c>
      <c r="H515">
        <v>7</v>
      </c>
      <c r="J515">
        <v>668</v>
      </c>
      <c r="K515">
        <v>2</v>
      </c>
      <c r="L515">
        <v>4</v>
      </c>
      <c r="M515">
        <v>6</v>
      </c>
      <c r="N515">
        <v>19</v>
      </c>
      <c r="O515">
        <v>39</v>
      </c>
      <c r="P515" s="16">
        <v>2</v>
      </c>
      <c r="Q515" s="16">
        <v>7</v>
      </c>
    </row>
    <row r="516" spans="1:17" ht="18.75" x14ac:dyDescent="0.3">
      <c r="A516">
        <v>667</v>
      </c>
      <c r="B516">
        <v>47</v>
      </c>
      <c r="C516">
        <v>25</v>
      </c>
      <c r="D516">
        <v>8</v>
      </c>
      <c r="E516">
        <v>17</v>
      </c>
      <c r="F516">
        <v>41</v>
      </c>
      <c r="G516">
        <v>1</v>
      </c>
      <c r="H516">
        <v>2</v>
      </c>
      <c r="J516">
        <v>667</v>
      </c>
      <c r="K516">
        <v>8</v>
      </c>
      <c r="L516">
        <v>17</v>
      </c>
      <c r="M516">
        <v>25</v>
      </c>
      <c r="N516">
        <v>41</v>
      </c>
      <c r="O516">
        <v>47</v>
      </c>
      <c r="P516" s="16">
        <v>1</v>
      </c>
      <c r="Q516" s="16">
        <v>2</v>
      </c>
    </row>
    <row r="517" spans="1:17" ht="18.75" x14ac:dyDescent="0.3">
      <c r="A517">
        <v>666</v>
      </c>
      <c r="B517">
        <v>17</v>
      </c>
      <c r="C517">
        <v>19</v>
      </c>
      <c r="D517">
        <v>47</v>
      </c>
      <c r="E517">
        <v>3</v>
      </c>
      <c r="F517">
        <v>46</v>
      </c>
      <c r="G517">
        <v>9</v>
      </c>
      <c r="H517">
        <v>10</v>
      </c>
      <c r="J517">
        <v>666</v>
      </c>
      <c r="K517">
        <v>3</v>
      </c>
      <c r="L517">
        <v>17</v>
      </c>
      <c r="M517">
        <v>19</v>
      </c>
      <c r="N517">
        <v>46</v>
      </c>
      <c r="O517">
        <v>47</v>
      </c>
      <c r="P517" s="16">
        <v>9</v>
      </c>
      <c r="Q517" s="16">
        <v>10</v>
      </c>
    </row>
    <row r="518" spans="1:17" ht="18.75" x14ac:dyDescent="0.3">
      <c r="A518">
        <v>665</v>
      </c>
      <c r="B518">
        <v>37</v>
      </c>
      <c r="C518">
        <v>1</v>
      </c>
      <c r="D518">
        <v>33</v>
      </c>
      <c r="E518">
        <v>21</v>
      </c>
      <c r="F518">
        <v>38</v>
      </c>
      <c r="G518">
        <v>8</v>
      </c>
      <c r="H518">
        <v>4</v>
      </c>
      <c r="J518">
        <v>665</v>
      </c>
      <c r="K518">
        <v>1</v>
      </c>
      <c r="L518">
        <v>21</v>
      </c>
      <c r="M518">
        <v>33</v>
      </c>
      <c r="N518">
        <v>37</v>
      </c>
      <c r="O518">
        <v>38</v>
      </c>
      <c r="P518" s="16">
        <v>4</v>
      </c>
      <c r="Q518" s="16">
        <v>8</v>
      </c>
    </row>
    <row r="519" spans="1:17" ht="18.75" x14ac:dyDescent="0.3">
      <c r="A519">
        <v>664</v>
      </c>
      <c r="B519">
        <v>10</v>
      </c>
      <c r="C519">
        <v>15</v>
      </c>
      <c r="D519">
        <v>31</v>
      </c>
      <c r="E519">
        <v>8</v>
      </c>
      <c r="F519">
        <v>16</v>
      </c>
      <c r="G519">
        <v>8</v>
      </c>
      <c r="H519">
        <v>9</v>
      </c>
      <c r="J519">
        <v>664</v>
      </c>
      <c r="K519">
        <v>8</v>
      </c>
      <c r="L519">
        <v>10</v>
      </c>
      <c r="M519">
        <v>15</v>
      </c>
      <c r="N519">
        <v>16</v>
      </c>
      <c r="O519">
        <v>31</v>
      </c>
      <c r="P519" s="16">
        <v>8</v>
      </c>
      <c r="Q519" s="16">
        <v>9</v>
      </c>
    </row>
    <row r="520" spans="1:17" ht="18.75" x14ac:dyDescent="0.3">
      <c r="A520">
        <v>663</v>
      </c>
      <c r="B520">
        <v>18</v>
      </c>
      <c r="C520">
        <v>23</v>
      </c>
      <c r="D520">
        <v>48</v>
      </c>
      <c r="E520">
        <v>20</v>
      </c>
      <c r="F520">
        <v>42</v>
      </c>
      <c r="G520">
        <v>2</v>
      </c>
      <c r="H520">
        <v>9</v>
      </c>
      <c r="J520">
        <v>663</v>
      </c>
      <c r="K520">
        <v>18</v>
      </c>
      <c r="L520">
        <v>20</v>
      </c>
      <c r="M520">
        <v>23</v>
      </c>
      <c r="N520">
        <v>42</v>
      </c>
      <c r="O520">
        <v>48</v>
      </c>
      <c r="P520" s="16">
        <v>2</v>
      </c>
      <c r="Q520" s="16">
        <v>9</v>
      </c>
    </row>
    <row r="521" spans="1:17" ht="18.75" x14ac:dyDescent="0.3">
      <c r="A521">
        <v>662</v>
      </c>
      <c r="B521">
        <v>19</v>
      </c>
      <c r="C521">
        <v>41</v>
      </c>
      <c r="D521">
        <v>35</v>
      </c>
      <c r="E521">
        <v>34</v>
      </c>
      <c r="F521">
        <v>5</v>
      </c>
      <c r="G521">
        <v>1</v>
      </c>
      <c r="H521">
        <v>5</v>
      </c>
      <c r="J521">
        <v>662</v>
      </c>
      <c r="K521">
        <v>5</v>
      </c>
      <c r="L521">
        <v>19</v>
      </c>
      <c r="M521">
        <v>34</v>
      </c>
      <c r="N521">
        <v>35</v>
      </c>
      <c r="O521">
        <v>41</v>
      </c>
      <c r="P521" s="16">
        <v>1</v>
      </c>
      <c r="Q521" s="16">
        <v>5</v>
      </c>
    </row>
    <row r="522" spans="1:17" ht="18.75" x14ac:dyDescent="0.3">
      <c r="A522">
        <v>661</v>
      </c>
      <c r="B522">
        <v>4</v>
      </c>
      <c r="C522">
        <v>42</v>
      </c>
      <c r="D522">
        <v>35</v>
      </c>
      <c r="E522">
        <v>48</v>
      </c>
      <c r="F522">
        <v>12</v>
      </c>
      <c r="G522">
        <v>5</v>
      </c>
      <c r="H522">
        <v>8</v>
      </c>
      <c r="J522">
        <v>661</v>
      </c>
      <c r="K522">
        <v>4</v>
      </c>
      <c r="L522">
        <v>12</v>
      </c>
      <c r="M522">
        <v>35</v>
      </c>
      <c r="N522">
        <v>42</v>
      </c>
      <c r="O522">
        <v>48</v>
      </c>
      <c r="P522" s="16">
        <v>5</v>
      </c>
      <c r="Q522" s="16">
        <v>8</v>
      </c>
    </row>
    <row r="523" spans="1:17" ht="18.75" x14ac:dyDescent="0.3">
      <c r="A523">
        <v>660</v>
      </c>
      <c r="B523">
        <v>26</v>
      </c>
      <c r="C523">
        <v>19</v>
      </c>
      <c r="D523">
        <v>33</v>
      </c>
      <c r="E523">
        <v>42</v>
      </c>
      <c r="F523">
        <v>32</v>
      </c>
      <c r="G523">
        <v>10</v>
      </c>
      <c r="H523">
        <v>4</v>
      </c>
      <c r="J523">
        <v>660</v>
      </c>
      <c r="K523">
        <v>19</v>
      </c>
      <c r="L523">
        <v>26</v>
      </c>
      <c r="M523">
        <v>32</v>
      </c>
      <c r="N523">
        <v>33</v>
      </c>
      <c r="O523">
        <v>42</v>
      </c>
      <c r="P523" s="16">
        <v>4</v>
      </c>
      <c r="Q523" s="16">
        <v>10</v>
      </c>
    </row>
    <row r="524" spans="1:17" ht="18.75" x14ac:dyDescent="0.3">
      <c r="A524">
        <v>659</v>
      </c>
      <c r="B524">
        <v>25</v>
      </c>
      <c r="C524">
        <v>18</v>
      </c>
      <c r="D524">
        <v>20</v>
      </c>
      <c r="E524">
        <v>26</v>
      </c>
      <c r="F524">
        <v>37</v>
      </c>
      <c r="G524">
        <v>11</v>
      </c>
      <c r="H524">
        <v>10</v>
      </c>
      <c r="J524">
        <v>659</v>
      </c>
      <c r="K524">
        <v>18</v>
      </c>
      <c r="L524">
        <v>20</v>
      </c>
      <c r="M524">
        <v>25</v>
      </c>
      <c r="N524">
        <v>26</v>
      </c>
      <c r="O524">
        <v>37</v>
      </c>
      <c r="P524" s="16">
        <v>10</v>
      </c>
      <c r="Q524" s="16">
        <v>11</v>
      </c>
    </row>
    <row r="525" spans="1:17" ht="18.75" x14ac:dyDescent="0.3">
      <c r="A525">
        <v>658</v>
      </c>
      <c r="B525">
        <v>1</v>
      </c>
      <c r="C525">
        <v>27</v>
      </c>
      <c r="D525">
        <v>2</v>
      </c>
      <c r="E525">
        <v>11</v>
      </c>
      <c r="F525">
        <v>29</v>
      </c>
      <c r="G525">
        <v>10</v>
      </c>
      <c r="H525">
        <v>1</v>
      </c>
      <c r="J525">
        <v>658</v>
      </c>
      <c r="K525">
        <v>1</v>
      </c>
      <c r="L525">
        <v>2</v>
      </c>
      <c r="M525">
        <v>11</v>
      </c>
      <c r="N525">
        <v>27</v>
      </c>
      <c r="O525">
        <v>29</v>
      </c>
      <c r="P525" s="16">
        <v>1</v>
      </c>
      <c r="Q525" s="16">
        <v>10</v>
      </c>
    </row>
    <row r="526" spans="1:17" ht="18.75" x14ac:dyDescent="0.3">
      <c r="A526">
        <v>657</v>
      </c>
      <c r="B526">
        <v>2</v>
      </c>
      <c r="C526">
        <v>45</v>
      </c>
      <c r="D526">
        <v>20</v>
      </c>
      <c r="E526">
        <v>27</v>
      </c>
      <c r="F526">
        <v>33</v>
      </c>
      <c r="G526">
        <v>6</v>
      </c>
      <c r="H526">
        <v>10</v>
      </c>
      <c r="J526">
        <v>657</v>
      </c>
      <c r="K526">
        <v>2</v>
      </c>
      <c r="L526">
        <v>20</v>
      </c>
      <c r="M526">
        <v>27</v>
      </c>
      <c r="N526">
        <v>33</v>
      </c>
      <c r="O526">
        <v>45</v>
      </c>
      <c r="P526" s="16">
        <v>6</v>
      </c>
      <c r="Q526" s="16">
        <v>10</v>
      </c>
    </row>
    <row r="527" spans="1:17" ht="18.75" x14ac:dyDescent="0.3">
      <c r="A527">
        <v>656</v>
      </c>
      <c r="B527">
        <v>3</v>
      </c>
      <c r="C527">
        <v>44</v>
      </c>
      <c r="D527">
        <v>27</v>
      </c>
      <c r="E527">
        <v>38</v>
      </c>
      <c r="F527">
        <v>31</v>
      </c>
      <c r="G527">
        <v>3</v>
      </c>
      <c r="H527">
        <v>8</v>
      </c>
      <c r="J527">
        <v>656</v>
      </c>
      <c r="K527">
        <v>3</v>
      </c>
      <c r="L527">
        <v>27</v>
      </c>
      <c r="M527">
        <v>31</v>
      </c>
      <c r="N527">
        <v>38</v>
      </c>
      <c r="O527">
        <v>44</v>
      </c>
      <c r="P527" s="16">
        <v>3</v>
      </c>
      <c r="Q527" s="16">
        <v>8</v>
      </c>
    </row>
    <row r="528" spans="1:17" ht="18.75" x14ac:dyDescent="0.3">
      <c r="A528">
        <v>655</v>
      </c>
      <c r="B528">
        <v>29</v>
      </c>
      <c r="C528">
        <v>45</v>
      </c>
      <c r="D528">
        <v>24</v>
      </c>
      <c r="E528">
        <v>20</v>
      </c>
      <c r="F528">
        <v>13</v>
      </c>
      <c r="G528">
        <v>7</v>
      </c>
      <c r="H528">
        <v>3</v>
      </c>
      <c r="J528">
        <v>655</v>
      </c>
      <c r="K528">
        <v>13</v>
      </c>
      <c r="L528">
        <v>20</v>
      </c>
      <c r="M528">
        <v>24</v>
      </c>
      <c r="N528">
        <v>29</v>
      </c>
      <c r="O528">
        <v>45</v>
      </c>
      <c r="P528" s="16">
        <v>3</v>
      </c>
      <c r="Q528" s="16">
        <v>7</v>
      </c>
    </row>
    <row r="529" spans="1:17" ht="18.75" x14ac:dyDescent="0.3">
      <c r="A529">
        <v>654</v>
      </c>
      <c r="B529">
        <v>1</v>
      </c>
      <c r="C529">
        <v>22</v>
      </c>
      <c r="D529">
        <v>6</v>
      </c>
      <c r="E529">
        <v>13</v>
      </c>
      <c r="F529">
        <v>28</v>
      </c>
      <c r="G529">
        <v>10</v>
      </c>
      <c r="H529">
        <v>5</v>
      </c>
      <c r="J529">
        <v>654</v>
      </c>
      <c r="K529">
        <v>1</v>
      </c>
      <c r="L529">
        <v>6</v>
      </c>
      <c r="M529">
        <v>13</v>
      </c>
      <c r="N529">
        <v>22</v>
      </c>
      <c r="O529">
        <v>28</v>
      </c>
      <c r="P529" s="16">
        <v>5</v>
      </c>
      <c r="Q529" s="16">
        <v>10</v>
      </c>
    </row>
    <row r="530" spans="1:17" ht="18.75" x14ac:dyDescent="0.3">
      <c r="A530">
        <v>653</v>
      </c>
      <c r="B530">
        <v>5</v>
      </c>
      <c r="C530">
        <v>31</v>
      </c>
      <c r="D530">
        <v>43</v>
      </c>
      <c r="E530">
        <v>50</v>
      </c>
      <c r="F530">
        <v>19</v>
      </c>
      <c r="G530">
        <v>6</v>
      </c>
      <c r="H530">
        <v>2</v>
      </c>
      <c r="J530">
        <v>653</v>
      </c>
      <c r="K530">
        <v>5</v>
      </c>
      <c r="L530">
        <v>19</v>
      </c>
      <c r="M530">
        <v>31</v>
      </c>
      <c r="N530">
        <v>43</v>
      </c>
      <c r="O530">
        <v>50</v>
      </c>
      <c r="P530" s="16">
        <v>2</v>
      </c>
      <c r="Q530" s="16">
        <v>6</v>
      </c>
    </row>
    <row r="531" spans="1:17" ht="18.75" x14ac:dyDescent="0.3">
      <c r="A531">
        <v>652</v>
      </c>
      <c r="B531">
        <v>13</v>
      </c>
      <c r="C531">
        <v>22</v>
      </c>
      <c r="D531">
        <v>17</v>
      </c>
      <c r="E531">
        <v>43</v>
      </c>
      <c r="F531">
        <v>12</v>
      </c>
      <c r="G531">
        <v>10</v>
      </c>
      <c r="H531">
        <v>3</v>
      </c>
      <c r="J531">
        <v>652</v>
      </c>
      <c r="K531">
        <v>12</v>
      </c>
      <c r="L531">
        <v>13</v>
      </c>
      <c r="M531">
        <v>17</v>
      </c>
      <c r="N531">
        <v>22</v>
      </c>
      <c r="O531">
        <v>43</v>
      </c>
      <c r="P531" s="16">
        <v>3</v>
      </c>
      <c r="Q531" s="16">
        <v>10</v>
      </c>
    </row>
    <row r="532" spans="1:17" ht="18.75" x14ac:dyDescent="0.3">
      <c r="A532">
        <v>651</v>
      </c>
      <c r="B532">
        <v>41</v>
      </c>
      <c r="C532">
        <v>6</v>
      </c>
      <c r="D532">
        <v>8</v>
      </c>
      <c r="E532">
        <v>37</v>
      </c>
      <c r="F532">
        <v>27</v>
      </c>
      <c r="G532">
        <v>7</v>
      </c>
      <c r="H532">
        <v>10</v>
      </c>
      <c r="J532">
        <v>651</v>
      </c>
      <c r="K532">
        <v>6</v>
      </c>
      <c r="L532">
        <v>8</v>
      </c>
      <c r="M532">
        <v>27</v>
      </c>
      <c r="N532">
        <v>37</v>
      </c>
      <c r="O532">
        <v>41</v>
      </c>
      <c r="P532" s="16">
        <v>7</v>
      </c>
      <c r="Q532" s="16">
        <v>10</v>
      </c>
    </row>
    <row r="533" spans="1:17" ht="18.75" x14ac:dyDescent="0.3">
      <c r="A533">
        <v>650</v>
      </c>
      <c r="B533">
        <v>24</v>
      </c>
      <c r="C533">
        <v>22</v>
      </c>
      <c r="D533">
        <v>23</v>
      </c>
      <c r="E533">
        <v>1</v>
      </c>
      <c r="F533">
        <v>31</v>
      </c>
      <c r="G533">
        <v>6</v>
      </c>
      <c r="H533">
        <v>11</v>
      </c>
      <c r="J533">
        <v>650</v>
      </c>
      <c r="K533">
        <v>1</v>
      </c>
      <c r="L533">
        <v>22</v>
      </c>
      <c r="M533">
        <v>23</v>
      </c>
      <c r="N533">
        <v>24</v>
      </c>
      <c r="O533">
        <v>31</v>
      </c>
      <c r="P533" s="16">
        <v>6</v>
      </c>
      <c r="Q533" s="16">
        <v>11</v>
      </c>
    </row>
    <row r="534" spans="1:17" ht="18.75" x14ac:dyDescent="0.3">
      <c r="A534">
        <v>649</v>
      </c>
      <c r="B534">
        <v>49</v>
      </c>
      <c r="C534">
        <v>50</v>
      </c>
      <c r="D534">
        <v>24</v>
      </c>
      <c r="E534">
        <v>6</v>
      </c>
      <c r="F534">
        <v>35</v>
      </c>
      <c r="G534">
        <v>7</v>
      </c>
      <c r="H534">
        <v>1</v>
      </c>
      <c r="J534">
        <v>649</v>
      </c>
      <c r="K534">
        <v>6</v>
      </c>
      <c r="L534">
        <v>24</v>
      </c>
      <c r="M534">
        <v>35</v>
      </c>
      <c r="N534">
        <v>49</v>
      </c>
      <c r="O534">
        <v>50</v>
      </c>
      <c r="P534" s="16">
        <v>1</v>
      </c>
      <c r="Q534" s="16">
        <v>7</v>
      </c>
    </row>
    <row r="535" spans="1:17" ht="18.75" x14ac:dyDescent="0.3">
      <c r="A535">
        <v>648</v>
      </c>
      <c r="B535">
        <v>18</v>
      </c>
      <c r="C535">
        <v>31</v>
      </c>
      <c r="D535">
        <v>36</v>
      </c>
      <c r="E535">
        <v>2</v>
      </c>
      <c r="F535">
        <v>1</v>
      </c>
      <c r="G535">
        <v>7</v>
      </c>
      <c r="H535">
        <v>10</v>
      </c>
      <c r="J535">
        <v>648</v>
      </c>
      <c r="K535">
        <v>1</v>
      </c>
      <c r="L535">
        <v>2</v>
      </c>
      <c r="M535">
        <v>18</v>
      </c>
      <c r="N535">
        <v>31</v>
      </c>
      <c r="O535">
        <v>36</v>
      </c>
      <c r="P535" s="16">
        <v>7</v>
      </c>
      <c r="Q535" s="16">
        <v>10</v>
      </c>
    </row>
    <row r="536" spans="1:17" ht="18.75" x14ac:dyDescent="0.3">
      <c r="A536">
        <v>647</v>
      </c>
      <c r="B536">
        <v>32</v>
      </c>
      <c r="C536">
        <v>6</v>
      </c>
      <c r="D536">
        <v>29</v>
      </c>
      <c r="E536">
        <v>15</v>
      </c>
      <c r="F536">
        <v>13</v>
      </c>
      <c r="G536">
        <v>2</v>
      </c>
      <c r="H536">
        <v>9</v>
      </c>
      <c r="J536">
        <v>647</v>
      </c>
      <c r="K536">
        <v>6</v>
      </c>
      <c r="L536">
        <v>13</v>
      </c>
      <c r="M536">
        <v>15</v>
      </c>
      <c r="N536">
        <v>29</v>
      </c>
      <c r="O536">
        <v>32</v>
      </c>
      <c r="P536" s="16">
        <v>2</v>
      </c>
      <c r="Q536" s="16">
        <v>9</v>
      </c>
    </row>
    <row r="537" spans="1:17" ht="18.75" x14ac:dyDescent="0.3">
      <c r="A537">
        <v>646</v>
      </c>
      <c r="B537">
        <v>10</v>
      </c>
      <c r="C537">
        <v>23</v>
      </c>
      <c r="D537">
        <v>7</v>
      </c>
      <c r="E537">
        <v>2</v>
      </c>
      <c r="F537">
        <v>43</v>
      </c>
      <c r="G537">
        <v>4</v>
      </c>
      <c r="H537">
        <v>7</v>
      </c>
      <c r="J537">
        <v>646</v>
      </c>
      <c r="K537">
        <v>2</v>
      </c>
      <c r="L537">
        <v>7</v>
      </c>
      <c r="M537">
        <v>10</v>
      </c>
      <c r="N537">
        <v>23</v>
      </c>
      <c r="O537">
        <v>43</v>
      </c>
      <c r="P537" s="16">
        <v>4</v>
      </c>
      <c r="Q537" s="16">
        <v>7</v>
      </c>
    </row>
    <row r="538" spans="1:17" ht="18.75" x14ac:dyDescent="0.3">
      <c r="A538">
        <v>645</v>
      </c>
      <c r="B538">
        <v>44</v>
      </c>
      <c r="C538">
        <v>27</v>
      </c>
      <c r="D538">
        <v>23</v>
      </c>
      <c r="E538">
        <v>42</v>
      </c>
      <c r="F538">
        <v>19</v>
      </c>
      <c r="G538">
        <v>5</v>
      </c>
      <c r="H538">
        <v>3</v>
      </c>
      <c r="J538">
        <v>645</v>
      </c>
      <c r="K538">
        <v>19</v>
      </c>
      <c r="L538">
        <v>23</v>
      </c>
      <c r="M538">
        <v>27</v>
      </c>
      <c r="N538">
        <v>42</v>
      </c>
      <c r="O538">
        <v>44</v>
      </c>
      <c r="P538" s="16">
        <v>3</v>
      </c>
      <c r="Q538" s="16">
        <v>5</v>
      </c>
    </row>
    <row r="539" spans="1:17" ht="18.75" x14ac:dyDescent="0.3">
      <c r="A539">
        <v>644</v>
      </c>
      <c r="B539">
        <v>40</v>
      </c>
      <c r="C539">
        <v>26</v>
      </c>
      <c r="D539">
        <v>13</v>
      </c>
      <c r="E539">
        <v>25</v>
      </c>
      <c r="F539">
        <v>50</v>
      </c>
      <c r="G539">
        <v>8</v>
      </c>
      <c r="H539">
        <v>9</v>
      </c>
      <c r="J539">
        <v>644</v>
      </c>
      <c r="K539">
        <v>13</v>
      </c>
      <c r="L539">
        <v>25</v>
      </c>
      <c r="M539">
        <v>26</v>
      </c>
      <c r="N539">
        <v>40</v>
      </c>
      <c r="O539">
        <v>50</v>
      </c>
      <c r="P539" s="16">
        <v>8</v>
      </c>
      <c r="Q539" s="16">
        <v>9</v>
      </c>
    </row>
    <row r="540" spans="1:17" ht="18.75" x14ac:dyDescent="0.3">
      <c r="A540">
        <v>643</v>
      </c>
      <c r="B540">
        <v>45</v>
      </c>
      <c r="C540">
        <v>14</v>
      </c>
      <c r="D540">
        <v>19</v>
      </c>
      <c r="E540">
        <v>36</v>
      </c>
      <c r="F540">
        <v>15</v>
      </c>
      <c r="G540">
        <v>1</v>
      </c>
      <c r="H540">
        <v>10</v>
      </c>
      <c r="J540">
        <v>643</v>
      </c>
      <c r="K540">
        <v>14</v>
      </c>
      <c r="L540">
        <v>15</v>
      </c>
      <c r="M540">
        <v>19</v>
      </c>
      <c r="N540">
        <v>36</v>
      </c>
      <c r="O540">
        <v>45</v>
      </c>
      <c r="P540" s="16">
        <v>1</v>
      </c>
      <c r="Q540" s="16">
        <v>10</v>
      </c>
    </row>
    <row r="541" spans="1:17" ht="18.75" x14ac:dyDescent="0.3">
      <c r="A541">
        <v>642</v>
      </c>
      <c r="B541">
        <v>13</v>
      </c>
      <c r="C541">
        <v>42</v>
      </c>
      <c r="D541">
        <v>3</v>
      </c>
      <c r="E541">
        <v>15</v>
      </c>
      <c r="F541">
        <v>29</v>
      </c>
      <c r="G541">
        <v>4</v>
      </c>
      <c r="H541">
        <v>1</v>
      </c>
      <c r="J541">
        <v>642</v>
      </c>
      <c r="K541">
        <v>3</v>
      </c>
      <c r="L541">
        <v>13</v>
      </c>
      <c r="M541">
        <v>15</v>
      </c>
      <c r="N541">
        <v>29</v>
      </c>
      <c r="O541">
        <v>42</v>
      </c>
      <c r="P541" s="16">
        <v>1</v>
      </c>
      <c r="Q541" s="16">
        <v>4</v>
      </c>
    </row>
    <row r="542" spans="1:17" ht="18.75" x14ac:dyDescent="0.3">
      <c r="A542">
        <v>641</v>
      </c>
      <c r="B542">
        <v>29</v>
      </c>
      <c r="C542">
        <v>48</v>
      </c>
      <c r="D542">
        <v>40</v>
      </c>
      <c r="E542">
        <v>37</v>
      </c>
      <c r="F542">
        <v>14</v>
      </c>
      <c r="G542">
        <v>11</v>
      </c>
      <c r="H542">
        <v>2</v>
      </c>
      <c r="J542">
        <v>641</v>
      </c>
      <c r="K542">
        <v>14</v>
      </c>
      <c r="L542">
        <v>29</v>
      </c>
      <c r="M542">
        <v>37</v>
      </c>
      <c r="N542">
        <v>40</v>
      </c>
      <c r="O542">
        <v>48</v>
      </c>
      <c r="P542" s="16">
        <v>2</v>
      </c>
      <c r="Q542" s="16">
        <v>11</v>
      </c>
    </row>
    <row r="543" spans="1:17" ht="18.75" x14ac:dyDescent="0.3">
      <c r="A543">
        <v>640</v>
      </c>
      <c r="B543">
        <v>35</v>
      </c>
      <c r="C543">
        <v>20</v>
      </c>
      <c r="D543">
        <v>42</v>
      </c>
      <c r="E543">
        <v>43</v>
      </c>
      <c r="F543">
        <v>28</v>
      </c>
      <c r="G543">
        <v>8</v>
      </c>
      <c r="H543">
        <v>10</v>
      </c>
      <c r="J543">
        <v>640</v>
      </c>
      <c r="K543">
        <v>20</v>
      </c>
      <c r="L543">
        <v>28</v>
      </c>
      <c r="M543">
        <v>35</v>
      </c>
      <c r="N543">
        <v>42</v>
      </c>
      <c r="O543">
        <v>43</v>
      </c>
      <c r="P543" s="16">
        <v>8</v>
      </c>
      <c r="Q543" s="16">
        <v>10</v>
      </c>
    </row>
    <row r="544" spans="1:17" ht="18.75" x14ac:dyDescent="0.3">
      <c r="A544">
        <v>639</v>
      </c>
      <c r="B544">
        <v>35</v>
      </c>
      <c r="C544">
        <v>38</v>
      </c>
      <c r="D544">
        <v>12</v>
      </c>
      <c r="E544">
        <v>13</v>
      </c>
      <c r="F544">
        <v>6</v>
      </c>
      <c r="G544">
        <v>2</v>
      </c>
      <c r="H544">
        <v>3</v>
      </c>
      <c r="J544">
        <v>639</v>
      </c>
      <c r="K544">
        <v>6</v>
      </c>
      <c r="L544">
        <v>12</v>
      </c>
      <c r="M544">
        <v>13</v>
      </c>
      <c r="N544">
        <v>35</v>
      </c>
      <c r="O544">
        <v>38</v>
      </c>
      <c r="P544" s="16">
        <v>2</v>
      </c>
      <c r="Q544" s="16">
        <v>3</v>
      </c>
    </row>
    <row r="545" spans="1:17" ht="18.75" x14ac:dyDescent="0.3">
      <c r="A545">
        <v>638</v>
      </c>
      <c r="B545">
        <v>19</v>
      </c>
      <c r="C545">
        <v>33</v>
      </c>
      <c r="D545">
        <v>29</v>
      </c>
      <c r="E545">
        <v>30</v>
      </c>
      <c r="F545">
        <v>7</v>
      </c>
      <c r="G545">
        <v>3</v>
      </c>
      <c r="H545">
        <v>8</v>
      </c>
      <c r="J545">
        <v>638</v>
      </c>
      <c r="K545">
        <v>7</v>
      </c>
      <c r="L545">
        <v>19</v>
      </c>
      <c r="M545">
        <v>29</v>
      </c>
      <c r="N545">
        <v>30</v>
      </c>
      <c r="O545">
        <v>33</v>
      </c>
      <c r="P545" s="16">
        <v>3</v>
      </c>
      <c r="Q545" s="16">
        <v>8</v>
      </c>
    </row>
    <row r="546" spans="1:17" ht="18.75" x14ac:dyDescent="0.3">
      <c r="A546">
        <v>637</v>
      </c>
      <c r="B546">
        <v>32</v>
      </c>
      <c r="C546">
        <v>9</v>
      </c>
      <c r="D546">
        <v>10</v>
      </c>
      <c r="E546">
        <v>30</v>
      </c>
      <c r="F546">
        <v>37</v>
      </c>
      <c r="G546">
        <v>6</v>
      </c>
      <c r="H546">
        <v>2</v>
      </c>
      <c r="J546">
        <v>637</v>
      </c>
      <c r="K546">
        <v>9</v>
      </c>
      <c r="L546">
        <v>10</v>
      </c>
      <c r="M546">
        <v>30</v>
      </c>
      <c r="N546">
        <v>32</v>
      </c>
      <c r="O546">
        <v>37</v>
      </c>
      <c r="P546" s="16">
        <v>2</v>
      </c>
      <c r="Q546" s="16">
        <v>6</v>
      </c>
    </row>
    <row r="547" spans="1:17" ht="18.75" x14ac:dyDescent="0.3">
      <c r="A547">
        <v>636</v>
      </c>
      <c r="B547">
        <v>2</v>
      </c>
      <c r="C547">
        <v>31</v>
      </c>
      <c r="D547">
        <v>38</v>
      </c>
      <c r="E547">
        <v>3</v>
      </c>
      <c r="F547">
        <v>10</v>
      </c>
      <c r="G547">
        <v>6</v>
      </c>
      <c r="H547">
        <v>10</v>
      </c>
      <c r="J547">
        <v>636</v>
      </c>
      <c r="K547">
        <v>2</v>
      </c>
      <c r="L547">
        <v>3</v>
      </c>
      <c r="M547">
        <v>10</v>
      </c>
      <c r="N547">
        <v>31</v>
      </c>
      <c r="O547">
        <v>38</v>
      </c>
      <c r="P547" s="16">
        <v>6</v>
      </c>
      <c r="Q547" s="16">
        <v>10</v>
      </c>
    </row>
    <row r="548" spans="1:17" ht="18.75" x14ac:dyDescent="0.3">
      <c r="A548">
        <v>635</v>
      </c>
      <c r="B548">
        <v>39</v>
      </c>
      <c r="C548">
        <v>33</v>
      </c>
      <c r="D548">
        <v>29</v>
      </c>
      <c r="E548">
        <v>44</v>
      </c>
      <c r="F548">
        <v>41</v>
      </c>
      <c r="G548">
        <v>9</v>
      </c>
      <c r="H548">
        <v>11</v>
      </c>
      <c r="J548">
        <v>635</v>
      </c>
      <c r="K548">
        <v>29</v>
      </c>
      <c r="L548">
        <v>33</v>
      </c>
      <c r="M548">
        <v>39</v>
      </c>
      <c r="N548">
        <v>41</v>
      </c>
      <c r="O548">
        <v>44</v>
      </c>
      <c r="P548" s="16">
        <v>9</v>
      </c>
      <c r="Q548" s="16">
        <v>11</v>
      </c>
    </row>
    <row r="549" spans="1:17" ht="18.75" x14ac:dyDescent="0.3">
      <c r="A549">
        <v>634</v>
      </c>
      <c r="B549">
        <v>25</v>
      </c>
      <c r="C549">
        <v>36</v>
      </c>
      <c r="D549">
        <v>47</v>
      </c>
      <c r="E549">
        <v>46</v>
      </c>
      <c r="F549">
        <v>5</v>
      </c>
      <c r="G549">
        <v>2</v>
      </c>
      <c r="H549">
        <v>6</v>
      </c>
      <c r="J549">
        <v>634</v>
      </c>
      <c r="K549">
        <v>5</v>
      </c>
      <c r="L549">
        <v>25</v>
      </c>
      <c r="M549">
        <v>36</v>
      </c>
      <c r="N549">
        <v>46</v>
      </c>
      <c r="O549">
        <v>47</v>
      </c>
      <c r="P549" s="16">
        <v>2</v>
      </c>
      <c r="Q549" s="16">
        <v>6</v>
      </c>
    </row>
    <row r="550" spans="1:17" ht="18.75" x14ac:dyDescent="0.3">
      <c r="A550">
        <v>633</v>
      </c>
      <c r="B550">
        <v>39</v>
      </c>
      <c r="C550">
        <v>18</v>
      </c>
      <c r="D550">
        <v>27</v>
      </c>
      <c r="E550">
        <v>43</v>
      </c>
      <c r="F550">
        <v>47</v>
      </c>
      <c r="G550">
        <v>7</v>
      </c>
      <c r="H550">
        <v>4</v>
      </c>
      <c r="J550">
        <v>633</v>
      </c>
      <c r="K550">
        <v>18</v>
      </c>
      <c r="L550">
        <v>27</v>
      </c>
      <c r="M550">
        <v>39</v>
      </c>
      <c r="N550">
        <v>43</v>
      </c>
      <c r="O550">
        <v>47</v>
      </c>
      <c r="P550" s="16">
        <v>4</v>
      </c>
      <c r="Q550" s="16">
        <v>7</v>
      </c>
    </row>
    <row r="551" spans="1:17" ht="18.75" x14ac:dyDescent="0.3">
      <c r="A551">
        <v>632</v>
      </c>
      <c r="B551">
        <v>6</v>
      </c>
      <c r="C551">
        <v>17</v>
      </c>
      <c r="D551">
        <v>23</v>
      </c>
      <c r="E551">
        <v>12</v>
      </c>
      <c r="F551">
        <v>43</v>
      </c>
      <c r="G551">
        <v>5</v>
      </c>
      <c r="H551">
        <v>9</v>
      </c>
      <c r="J551">
        <v>632</v>
      </c>
      <c r="K551">
        <v>6</v>
      </c>
      <c r="L551">
        <v>12</v>
      </c>
      <c r="M551">
        <v>17</v>
      </c>
      <c r="N551">
        <v>23</v>
      </c>
      <c r="O551">
        <v>43</v>
      </c>
      <c r="P551" s="16">
        <v>5</v>
      </c>
      <c r="Q551" s="16">
        <v>9</v>
      </c>
    </row>
    <row r="552" spans="1:17" ht="18.75" x14ac:dyDescent="0.3">
      <c r="A552">
        <v>631</v>
      </c>
      <c r="B552">
        <v>23</v>
      </c>
      <c r="C552">
        <v>24</v>
      </c>
      <c r="D552">
        <v>33</v>
      </c>
      <c r="E552">
        <v>42</v>
      </c>
      <c r="F552">
        <v>26</v>
      </c>
      <c r="G552">
        <v>5</v>
      </c>
      <c r="H552">
        <v>3</v>
      </c>
      <c r="J552">
        <v>631</v>
      </c>
      <c r="K552">
        <v>23</v>
      </c>
      <c r="L552">
        <v>24</v>
      </c>
      <c r="M552">
        <v>26</v>
      </c>
      <c r="N552">
        <v>33</v>
      </c>
      <c r="O552">
        <v>42</v>
      </c>
      <c r="P552" s="16">
        <v>3</v>
      </c>
      <c r="Q552" s="16">
        <v>5</v>
      </c>
    </row>
    <row r="553" spans="1:17" ht="18.75" x14ac:dyDescent="0.3">
      <c r="A553">
        <v>630</v>
      </c>
      <c r="B553">
        <v>50</v>
      </c>
      <c r="C553">
        <v>35</v>
      </c>
      <c r="D553">
        <v>6</v>
      </c>
      <c r="E553">
        <v>24</v>
      </c>
      <c r="F553">
        <v>20</v>
      </c>
      <c r="G553">
        <v>5</v>
      </c>
      <c r="H553">
        <v>10</v>
      </c>
      <c r="J553">
        <v>630</v>
      </c>
      <c r="K553">
        <v>6</v>
      </c>
      <c r="L553">
        <v>20</v>
      </c>
      <c r="M553">
        <v>24</v>
      </c>
      <c r="N553">
        <v>35</v>
      </c>
      <c r="O553">
        <v>50</v>
      </c>
      <c r="P553" s="16">
        <v>5</v>
      </c>
      <c r="Q553" s="16">
        <v>10</v>
      </c>
    </row>
    <row r="554" spans="1:17" ht="18.75" x14ac:dyDescent="0.3">
      <c r="A554">
        <v>629</v>
      </c>
      <c r="B554">
        <v>19</v>
      </c>
      <c r="C554">
        <v>44</v>
      </c>
      <c r="D554">
        <v>48</v>
      </c>
      <c r="E554">
        <v>25</v>
      </c>
      <c r="F554">
        <v>23</v>
      </c>
      <c r="G554">
        <v>9</v>
      </c>
      <c r="H554">
        <v>8</v>
      </c>
      <c r="J554">
        <v>629</v>
      </c>
      <c r="K554">
        <v>19</v>
      </c>
      <c r="L554">
        <v>23</v>
      </c>
      <c r="M554">
        <v>25</v>
      </c>
      <c r="N554">
        <v>44</v>
      </c>
      <c r="O554">
        <v>48</v>
      </c>
      <c r="P554" s="16">
        <v>8</v>
      </c>
      <c r="Q554" s="16">
        <v>9</v>
      </c>
    </row>
    <row r="555" spans="1:17" ht="18.75" x14ac:dyDescent="0.3">
      <c r="A555">
        <v>628</v>
      </c>
      <c r="B555">
        <v>41</v>
      </c>
      <c r="C555">
        <v>15</v>
      </c>
      <c r="D555">
        <v>11</v>
      </c>
      <c r="E555">
        <v>38</v>
      </c>
      <c r="F555">
        <v>43</v>
      </c>
      <c r="G555">
        <v>6</v>
      </c>
      <c r="H555">
        <v>2</v>
      </c>
      <c r="J555">
        <v>628</v>
      </c>
      <c r="K555">
        <v>11</v>
      </c>
      <c r="L555">
        <v>15</v>
      </c>
      <c r="M555">
        <v>38</v>
      </c>
      <c r="N555">
        <v>41</v>
      </c>
      <c r="O555">
        <v>43</v>
      </c>
      <c r="P555" s="16">
        <v>2</v>
      </c>
      <c r="Q555" s="16">
        <v>6</v>
      </c>
    </row>
    <row r="556" spans="1:17" ht="18.75" x14ac:dyDescent="0.3">
      <c r="A556">
        <v>627</v>
      </c>
      <c r="B556">
        <v>43</v>
      </c>
      <c r="C556">
        <v>20</v>
      </c>
      <c r="D556">
        <v>10</v>
      </c>
      <c r="E556">
        <v>28</v>
      </c>
      <c r="F556">
        <v>26</v>
      </c>
      <c r="G556">
        <v>9</v>
      </c>
      <c r="H556">
        <v>11</v>
      </c>
      <c r="J556">
        <v>627</v>
      </c>
      <c r="K556">
        <v>10</v>
      </c>
      <c r="L556">
        <v>20</v>
      </c>
      <c r="M556">
        <v>26</v>
      </c>
      <c r="N556">
        <v>28</v>
      </c>
      <c r="O556">
        <v>43</v>
      </c>
      <c r="P556" s="16">
        <v>9</v>
      </c>
      <c r="Q556" s="16">
        <v>11</v>
      </c>
    </row>
    <row r="557" spans="1:17" ht="18.75" x14ac:dyDescent="0.3">
      <c r="A557">
        <v>626</v>
      </c>
      <c r="B557">
        <v>5</v>
      </c>
      <c r="C557">
        <v>11</v>
      </c>
      <c r="D557">
        <v>38</v>
      </c>
      <c r="E557">
        <v>35</v>
      </c>
      <c r="F557">
        <v>45</v>
      </c>
      <c r="G557">
        <v>2</v>
      </c>
      <c r="H557">
        <v>3</v>
      </c>
      <c r="J557">
        <v>626</v>
      </c>
      <c r="K557">
        <v>5</v>
      </c>
      <c r="L557">
        <v>11</v>
      </c>
      <c r="M557">
        <v>35</v>
      </c>
      <c r="N557">
        <v>38</v>
      </c>
      <c r="O557">
        <v>45</v>
      </c>
      <c r="P557" s="16">
        <v>2</v>
      </c>
      <c r="Q557" s="16">
        <v>3</v>
      </c>
    </row>
    <row r="558" spans="1:17" ht="18.75" x14ac:dyDescent="0.3">
      <c r="A558">
        <v>625</v>
      </c>
      <c r="B558">
        <v>44</v>
      </c>
      <c r="C558">
        <v>17</v>
      </c>
      <c r="D558">
        <v>21</v>
      </c>
      <c r="E558">
        <v>42</v>
      </c>
      <c r="F558">
        <v>13</v>
      </c>
      <c r="G558">
        <v>11</v>
      </c>
      <c r="H558">
        <v>9</v>
      </c>
      <c r="J558">
        <v>625</v>
      </c>
      <c r="K558">
        <v>13</v>
      </c>
      <c r="L558">
        <v>17</v>
      </c>
      <c r="M558">
        <v>21</v>
      </c>
      <c r="N558">
        <v>42</v>
      </c>
      <c r="O558">
        <v>44</v>
      </c>
      <c r="P558" s="16">
        <v>9</v>
      </c>
      <c r="Q558" s="16">
        <v>11</v>
      </c>
    </row>
    <row r="559" spans="1:17" ht="18.75" x14ac:dyDescent="0.3">
      <c r="A559">
        <v>624</v>
      </c>
      <c r="B559">
        <v>14</v>
      </c>
      <c r="C559">
        <v>27</v>
      </c>
      <c r="D559">
        <v>6</v>
      </c>
      <c r="E559">
        <v>4</v>
      </c>
      <c r="F559">
        <v>33</v>
      </c>
      <c r="G559">
        <v>10</v>
      </c>
      <c r="H559">
        <v>5</v>
      </c>
      <c r="J559">
        <v>624</v>
      </c>
      <c r="K559">
        <v>4</v>
      </c>
      <c r="L559">
        <v>6</v>
      </c>
      <c r="M559">
        <v>14</v>
      </c>
      <c r="N559">
        <v>27</v>
      </c>
      <c r="O559">
        <v>33</v>
      </c>
      <c r="P559" s="16">
        <v>5</v>
      </c>
      <c r="Q559" s="16">
        <v>10</v>
      </c>
    </row>
    <row r="560" spans="1:17" ht="18.75" x14ac:dyDescent="0.3">
      <c r="A560">
        <v>623</v>
      </c>
      <c r="B560">
        <v>7</v>
      </c>
      <c r="C560">
        <v>28</v>
      </c>
      <c r="D560">
        <v>30</v>
      </c>
      <c r="E560">
        <v>14</v>
      </c>
      <c r="F560">
        <v>11</v>
      </c>
      <c r="G560">
        <v>2</v>
      </c>
      <c r="H560">
        <v>10</v>
      </c>
      <c r="J560">
        <v>623</v>
      </c>
      <c r="K560">
        <v>7</v>
      </c>
      <c r="L560">
        <v>11</v>
      </c>
      <c r="M560">
        <v>14</v>
      </c>
      <c r="N560">
        <v>28</v>
      </c>
      <c r="O560">
        <v>30</v>
      </c>
      <c r="P560" s="16">
        <v>2</v>
      </c>
      <c r="Q560" s="16">
        <v>10</v>
      </c>
    </row>
    <row r="561" spans="1:17" ht="18.75" x14ac:dyDescent="0.3">
      <c r="A561">
        <v>622</v>
      </c>
      <c r="B561">
        <v>25</v>
      </c>
      <c r="C561">
        <v>11</v>
      </c>
      <c r="D561">
        <v>32</v>
      </c>
      <c r="E561">
        <v>23</v>
      </c>
      <c r="F561">
        <v>37</v>
      </c>
      <c r="G561">
        <v>7</v>
      </c>
      <c r="H561">
        <v>4</v>
      </c>
      <c r="J561">
        <v>622</v>
      </c>
      <c r="K561">
        <v>11</v>
      </c>
      <c r="L561">
        <v>23</v>
      </c>
      <c r="M561">
        <v>25</v>
      </c>
      <c r="N561">
        <v>32</v>
      </c>
      <c r="O561">
        <v>37</v>
      </c>
      <c r="P561" s="16">
        <v>4</v>
      </c>
      <c r="Q561" s="16">
        <v>7</v>
      </c>
    </row>
    <row r="562" spans="1:17" ht="18.75" x14ac:dyDescent="0.3">
      <c r="A562">
        <v>621</v>
      </c>
      <c r="B562">
        <v>5</v>
      </c>
      <c r="C562">
        <v>18</v>
      </c>
      <c r="D562">
        <v>16</v>
      </c>
      <c r="E562">
        <v>42</v>
      </c>
      <c r="F562">
        <v>9</v>
      </c>
      <c r="G562">
        <v>7</v>
      </c>
      <c r="H562">
        <v>9</v>
      </c>
      <c r="J562">
        <v>621</v>
      </c>
      <c r="K562">
        <v>5</v>
      </c>
      <c r="L562">
        <v>9</v>
      </c>
      <c r="M562">
        <v>16</v>
      </c>
      <c r="N562">
        <v>18</v>
      </c>
      <c r="O562">
        <v>42</v>
      </c>
      <c r="P562" s="16">
        <v>7</v>
      </c>
      <c r="Q562" s="16">
        <v>9</v>
      </c>
    </row>
    <row r="563" spans="1:17" ht="18.75" x14ac:dyDescent="0.3">
      <c r="A563">
        <v>620</v>
      </c>
      <c r="B563">
        <v>45</v>
      </c>
      <c r="C563">
        <v>25</v>
      </c>
      <c r="D563">
        <v>17</v>
      </c>
      <c r="E563">
        <v>36</v>
      </c>
      <c r="F563">
        <v>2</v>
      </c>
      <c r="G563">
        <v>5</v>
      </c>
      <c r="H563">
        <v>9</v>
      </c>
      <c r="J563">
        <v>620</v>
      </c>
      <c r="K563">
        <v>2</v>
      </c>
      <c r="L563">
        <v>17</v>
      </c>
      <c r="M563">
        <v>25</v>
      </c>
      <c r="N563">
        <v>36</v>
      </c>
      <c r="O563">
        <v>45</v>
      </c>
      <c r="P563" s="16">
        <v>5</v>
      </c>
      <c r="Q563" s="16">
        <v>9</v>
      </c>
    </row>
    <row r="564" spans="1:17" ht="18.75" x14ac:dyDescent="0.3">
      <c r="A564">
        <v>619</v>
      </c>
      <c r="B564">
        <v>7</v>
      </c>
      <c r="C564">
        <v>40</v>
      </c>
      <c r="D564">
        <v>38</v>
      </c>
      <c r="E564">
        <v>43</v>
      </c>
      <c r="F564">
        <v>30</v>
      </c>
      <c r="G564">
        <v>6</v>
      </c>
      <c r="H564">
        <v>2</v>
      </c>
      <c r="J564">
        <v>619</v>
      </c>
      <c r="K564">
        <v>7</v>
      </c>
      <c r="L564">
        <v>30</v>
      </c>
      <c r="M564">
        <v>38</v>
      </c>
      <c r="N564">
        <v>40</v>
      </c>
      <c r="O564">
        <v>43</v>
      </c>
      <c r="P564" s="16">
        <v>2</v>
      </c>
      <c r="Q564" s="16">
        <v>6</v>
      </c>
    </row>
    <row r="565" spans="1:17" ht="18.75" x14ac:dyDescent="0.3">
      <c r="A565">
        <v>618</v>
      </c>
      <c r="B565">
        <v>30</v>
      </c>
      <c r="C565">
        <v>37</v>
      </c>
      <c r="D565">
        <v>26</v>
      </c>
      <c r="E565">
        <v>6</v>
      </c>
      <c r="F565">
        <v>1</v>
      </c>
      <c r="G565">
        <v>8</v>
      </c>
      <c r="H565">
        <v>5</v>
      </c>
      <c r="J565">
        <v>618</v>
      </c>
      <c r="K565">
        <v>1</v>
      </c>
      <c r="L565">
        <v>6</v>
      </c>
      <c r="M565">
        <v>26</v>
      </c>
      <c r="N565">
        <v>30</v>
      </c>
      <c r="O565">
        <v>37</v>
      </c>
      <c r="P565" s="16">
        <v>5</v>
      </c>
      <c r="Q565" s="16">
        <v>8</v>
      </c>
    </row>
    <row r="566" spans="1:17" ht="18.75" x14ac:dyDescent="0.3">
      <c r="A566">
        <v>617</v>
      </c>
      <c r="B566">
        <v>42</v>
      </c>
      <c r="C566">
        <v>11</v>
      </c>
      <c r="D566">
        <v>50</v>
      </c>
      <c r="E566">
        <v>49</v>
      </c>
      <c r="F566">
        <v>5</v>
      </c>
      <c r="G566">
        <v>8</v>
      </c>
      <c r="H566">
        <v>11</v>
      </c>
      <c r="J566">
        <v>617</v>
      </c>
      <c r="K566">
        <v>5</v>
      </c>
      <c r="L566">
        <v>11</v>
      </c>
      <c r="M566">
        <v>42</v>
      </c>
      <c r="N566">
        <v>49</v>
      </c>
      <c r="O566">
        <v>50</v>
      </c>
      <c r="P566" s="16">
        <v>8</v>
      </c>
      <c r="Q566" s="16">
        <v>11</v>
      </c>
    </row>
    <row r="567" spans="1:17" ht="18.75" x14ac:dyDescent="0.3">
      <c r="A567">
        <v>616</v>
      </c>
      <c r="B567">
        <v>39</v>
      </c>
      <c r="C567">
        <v>20</v>
      </c>
      <c r="D567">
        <v>24</v>
      </c>
      <c r="E567">
        <v>37</v>
      </c>
      <c r="F567">
        <v>27</v>
      </c>
      <c r="G567">
        <v>5</v>
      </c>
      <c r="H567">
        <v>10</v>
      </c>
      <c r="J567">
        <v>616</v>
      </c>
      <c r="K567">
        <v>20</v>
      </c>
      <c r="L567">
        <v>24</v>
      </c>
      <c r="M567">
        <v>27</v>
      </c>
      <c r="N567">
        <v>37</v>
      </c>
      <c r="O567">
        <v>39</v>
      </c>
      <c r="P567" s="16">
        <v>5</v>
      </c>
      <c r="Q567" s="16">
        <v>10</v>
      </c>
    </row>
    <row r="568" spans="1:17" ht="18.75" x14ac:dyDescent="0.3">
      <c r="A568">
        <v>615</v>
      </c>
      <c r="B568">
        <v>5</v>
      </c>
      <c r="C568">
        <v>20</v>
      </c>
      <c r="D568">
        <v>47</v>
      </c>
      <c r="E568">
        <v>17</v>
      </c>
      <c r="F568">
        <v>50</v>
      </c>
      <c r="G568">
        <v>1</v>
      </c>
      <c r="H568">
        <v>4</v>
      </c>
      <c r="J568">
        <v>615</v>
      </c>
      <c r="K568">
        <v>5</v>
      </c>
      <c r="L568">
        <v>17</v>
      </c>
      <c r="M568">
        <v>20</v>
      </c>
      <c r="N568">
        <v>47</v>
      </c>
      <c r="O568">
        <v>50</v>
      </c>
      <c r="P568" s="16">
        <v>1</v>
      </c>
      <c r="Q568" s="16">
        <v>4</v>
      </c>
    </row>
    <row r="569" spans="1:17" ht="18.75" x14ac:dyDescent="0.3">
      <c r="A569">
        <v>614</v>
      </c>
      <c r="B569">
        <v>24</v>
      </c>
      <c r="C569">
        <v>4</v>
      </c>
      <c r="D569">
        <v>23</v>
      </c>
      <c r="E569">
        <v>7</v>
      </c>
      <c r="F569">
        <v>9</v>
      </c>
      <c r="G569">
        <v>9</v>
      </c>
      <c r="H569">
        <v>8</v>
      </c>
      <c r="J569">
        <v>614</v>
      </c>
      <c r="K569">
        <v>4</v>
      </c>
      <c r="L569">
        <v>7</v>
      </c>
      <c r="M569">
        <v>9</v>
      </c>
      <c r="N569">
        <v>23</v>
      </c>
      <c r="O569">
        <v>24</v>
      </c>
      <c r="P569" s="16">
        <v>8</v>
      </c>
      <c r="Q569" s="16">
        <v>9</v>
      </c>
    </row>
    <row r="570" spans="1:17" ht="18.75" x14ac:dyDescent="0.3">
      <c r="A570">
        <v>613</v>
      </c>
      <c r="B570">
        <v>17</v>
      </c>
      <c r="C570">
        <v>47</v>
      </c>
      <c r="D570">
        <v>16</v>
      </c>
      <c r="E570">
        <v>49</v>
      </c>
      <c r="F570">
        <v>31</v>
      </c>
      <c r="G570">
        <v>3</v>
      </c>
      <c r="H570">
        <v>11</v>
      </c>
      <c r="J570">
        <v>613</v>
      </c>
      <c r="K570">
        <v>16</v>
      </c>
      <c r="L570">
        <v>17</v>
      </c>
      <c r="M570">
        <v>31</v>
      </c>
      <c r="N570">
        <v>47</v>
      </c>
      <c r="O570">
        <v>49</v>
      </c>
      <c r="P570" s="16">
        <v>3</v>
      </c>
      <c r="Q570" s="16">
        <v>11</v>
      </c>
    </row>
    <row r="571" spans="1:17" ht="18.75" x14ac:dyDescent="0.3">
      <c r="A571">
        <v>612</v>
      </c>
      <c r="B571">
        <v>42</v>
      </c>
      <c r="C571">
        <v>36</v>
      </c>
      <c r="D571">
        <v>48</v>
      </c>
      <c r="E571">
        <v>37</v>
      </c>
      <c r="F571">
        <v>21</v>
      </c>
      <c r="G571">
        <v>7</v>
      </c>
      <c r="H571">
        <v>4</v>
      </c>
      <c r="J571">
        <v>612</v>
      </c>
      <c r="K571">
        <v>21</v>
      </c>
      <c r="L571">
        <v>36</v>
      </c>
      <c r="M571">
        <v>37</v>
      </c>
      <c r="N571">
        <v>42</v>
      </c>
      <c r="O571">
        <v>48</v>
      </c>
      <c r="P571" s="16">
        <v>4</v>
      </c>
      <c r="Q571" s="16">
        <v>7</v>
      </c>
    </row>
    <row r="572" spans="1:17" ht="18.75" x14ac:dyDescent="0.3">
      <c r="A572">
        <v>611</v>
      </c>
      <c r="B572">
        <v>3</v>
      </c>
      <c r="C572">
        <v>14</v>
      </c>
      <c r="D572">
        <v>4</v>
      </c>
      <c r="E572">
        <v>11</v>
      </c>
      <c r="F572">
        <v>43</v>
      </c>
      <c r="G572">
        <v>1</v>
      </c>
      <c r="H572">
        <v>6</v>
      </c>
      <c r="J572">
        <v>611</v>
      </c>
      <c r="K572">
        <v>3</v>
      </c>
      <c r="L572">
        <v>4</v>
      </c>
      <c r="M572">
        <v>11</v>
      </c>
      <c r="N572">
        <v>14</v>
      </c>
      <c r="O572">
        <v>43</v>
      </c>
      <c r="P572" s="16">
        <v>1</v>
      </c>
      <c r="Q572" s="16">
        <v>6</v>
      </c>
    </row>
    <row r="573" spans="1:17" ht="18.75" x14ac:dyDescent="0.3">
      <c r="A573">
        <v>610</v>
      </c>
      <c r="B573">
        <v>23</v>
      </c>
      <c r="C573">
        <v>38</v>
      </c>
      <c r="D573">
        <v>29</v>
      </c>
      <c r="E573">
        <v>12</v>
      </c>
      <c r="F573">
        <v>49</v>
      </c>
      <c r="G573">
        <v>4</v>
      </c>
      <c r="H573">
        <v>3</v>
      </c>
      <c r="J573">
        <v>610</v>
      </c>
      <c r="K573">
        <v>12</v>
      </c>
      <c r="L573">
        <v>23</v>
      </c>
      <c r="M573">
        <v>29</v>
      </c>
      <c r="N573">
        <v>38</v>
      </c>
      <c r="O573">
        <v>49</v>
      </c>
      <c r="P573" s="16">
        <v>3</v>
      </c>
      <c r="Q573" s="16">
        <v>4</v>
      </c>
    </row>
    <row r="574" spans="1:17" ht="18.75" x14ac:dyDescent="0.3">
      <c r="A574">
        <v>609</v>
      </c>
      <c r="B574">
        <v>19</v>
      </c>
      <c r="C574">
        <v>14</v>
      </c>
      <c r="D574">
        <v>44</v>
      </c>
      <c r="E574">
        <v>16</v>
      </c>
      <c r="F574">
        <v>15</v>
      </c>
      <c r="G574">
        <v>4</v>
      </c>
      <c r="H574">
        <v>5</v>
      </c>
      <c r="J574">
        <v>609</v>
      </c>
      <c r="K574">
        <v>14</v>
      </c>
      <c r="L574">
        <v>15</v>
      </c>
      <c r="M574">
        <v>16</v>
      </c>
      <c r="N574">
        <v>19</v>
      </c>
      <c r="O574">
        <v>44</v>
      </c>
      <c r="P574" s="16">
        <v>4</v>
      </c>
      <c r="Q574" s="16">
        <v>5</v>
      </c>
    </row>
    <row r="575" spans="1:17" ht="18.75" x14ac:dyDescent="0.3">
      <c r="A575">
        <v>608</v>
      </c>
      <c r="B575">
        <v>24</v>
      </c>
      <c r="C575">
        <v>35</v>
      </c>
      <c r="D575">
        <v>13</v>
      </c>
      <c r="E575">
        <v>26</v>
      </c>
      <c r="F575">
        <v>16</v>
      </c>
      <c r="G575">
        <v>5</v>
      </c>
      <c r="H575">
        <v>2</v>
      </c>
      <c r="J575">
        <v>608</v>
      </c>
      <c r="K575">
        <v>13</v>
      </c>
      <c r="L575">
        <v>16</v>
      </c>
      <c r="M575">
        <v>24</v>
      </c>
      <c r="N575">
        <v>26</v>
      </c>
      <c r="O575">
        <v>35</v>
      </c>
      <c r="P575" s="16">
        <v>2</v>
      </c>
      <c r="Q575" s="16">
        <v>5</v>
      </c>
    </row>
    <row r="576" spans="1:17" ht="18.75" x14ac:dyDescent="0.3">
      <c r="A576">
        <v>607</v>
      </c>
      <c r="B576">
        <v>50</v>
      </c>
      <c r="C576">
        <v>34</v>
      </c>
      <c r="D576">
        <v>47</v>
      </c>
      <c r="E576">
        <v>19</v>
      </c>
      <c r="F576">
        <v>23</v>
      </c>
      <c r="G576">
        <v>4</v>
      </c>
      <c r="H576">
        <v>6</v>
      </c>
      <c r="J576">
        <v>607</v>
      </c>
      <c r="K576">
        <v>19</v>
      </c>
      <c r="L576">
        <v>23</v>
      </c>
      <c r="M576">
        <v>34</v>
      </c>
      <c r="N576">
        <v>47</v>
      </c>
      <c r="O576">
        <v>50</v>
      </c>
      <c r="P576" s="16">
        <v>4</v>
      </c>
      <c r="Q576" s="16">
        <v>6</v>
      </c>
    </row>
    <row r="577" spans="1:17" ht="18.75" x14ac:dyDescent="0.3">
      <c r="A577">
        <v>606</v>
      </c>
      <c r="B577">
        <v>26</v>
      </c>
      <c r="C577">
        <v>42</v>
      </c>
      <c r="D577">
        <v>33</v>
      </c>
      <c r="E577">
        <v>18</v>
      </c>
      <c r="F577">
        <v>32</v>
      </c>
      <c r="G577">
        <v>3</v>
      </c>
      <c r="H577">
        <v>2</v>
      </c>
      <c r="J577">
        <v>606</v>
      </c>
      <c r="K577">
        <v>18</v>
      </c>
      <c r="L577">
        <v>26</v>
      </c>
      <c r="M577">
        <v>32</v>
      </c>
      <c r="N577">
        <v>33</v>
      </c>
      <c r="O577">
        <v>42</v>
      </c>
      <c r="P577" s="16">
        <v>2</v>
      </c>
      <c r="Q577" s="16">
        <v>3</v>
      </c>
    </row>
    <row r="578" spans="1:17" ht="18.75" x14ac:dyDescent="0.3">
      <c r="A578">
        <v>605</v>
      </c>
      <c r="B578">
        <v>18</v>
      </c>
      <c r="C578">
        <v>16</v>
      </c>
      <c r="D578">
        <v>38</v>
      </c>
      <c r="E578">
        <v>49</v>
      </c>
      <c r="F578">
        <v>31</v>
      </c>
      <c r="G578">
        <v>10</v>
      </c>
      <c r="H578">
        <v>4</v>
      </c>
      <c r="J578">
        <v>605</v>
      </c>
      <c r="K578">
        <v>16</v>
      </c>
      <c r="L578">
        <v>18</v>
      </c>
      <c r="M578">
        <v>31</v>
      </c>
      <c r="N578">
        <v>38</v>
      </c>
      <c r="O578">
        <v>49</v>
      </c>
      <c r="P578" s="16">
        <v>4</v>
      </c>
      <c r="Q578" s="16">
        <v>10</v>
      </c>
    </row>
    <row r="579" spans="1:17" ht="18.75" x14ac:dyDescent="0.3">
      <c r="A579">
        <v>604</v>
      </c>
      <c r="B579">
        <v>28</v>
      </c>
      <c r="C579">
        <v>4</v>
      </c>
      <c r="D579">
        <v>33</v>
      </c>
      <c r="E579">
        <v>12</v>
      </c>
      <c r="F579">
        <v>15</v>
      </c>
      <c r="G579">
        <v>1</v>
      </c>
      <c r="H579">
        <v>10</v>
      </c>
      <c r="J579">
        <v>604</v>
      </c>
      <c r="K579">
        <v>4</v>
      </c>
      <c r="L579">
        <v>12</v>
      </c>
      <c r="M579">
        <v>15</v>
      </c>
      <c r="N579">
        <v>28</v>
      </c>
      <c r="O579">
        <v>33</v>
      </c>
      <c r="P579" s="16">
        <v>1</v>
      </c>
      <c r="Q579" s="16">
        <v>10</v>
      </c>
    </row>
    <row r="580" spans="1:17" ht="18.75" x14ac:dyDescent="0.3">
      <c r="A580">
        <v>603</v>
      </c>
      <c r="B580">
        <v>14</v>
      </c>
      <c r="C580">
        <v>13</v>
      </c>
      <c r="D580">
        <v>11</v>
      </c>
      <c r="E580">
        <v>28</v>
      </c>
      <c r="F580">
        <v>30</v>
      </c>
      <c r="G580">
        <v>4</v>
      </c>
      <c r="H580">
        <v>5</v>
      </c>
      <c r="J580">
        <v>603</v>
      </c>
      <c r="K580">
        <v>11</v>
      </c>
      <c r="L580">
        <v>13</v>
      </c>
      <c r="M580">
        <v>14</v>
      </c>
      <c r="N580">
        <v>28</v>
      </c>
      <c r="O580">
        <v>30</v>
      </c>
      <c r="P580" s="16">
        <v>4</v>
      </c>
      <c r="Q580" s="16">
        <v>5</v>
      </c>
    </row>
    <row r="581" spans="1:17" ht="18.75" x14ac:dyDescent="0.3">
      <c r="A581">
        <v>602</v>
      </c>
      <c r="B581">
        <v>15</v>
      </c>
      <c r="C581">
        <v>1</v>
      </c>
      <c r="D581">
        <v>47</v>
      </c>
      <c r="E581">
        <v>28</v>
      </c>
      <c r="F581">
        <v>35</v>
      </c>
      <c r="G581">
        <v>7</v>
      </c>
      <c r="H581">
        <v>1</v>
      </c>
      <c r="J581">
        <v>602</v>
      </c>
      <c r="K581">
        <v>1</v>
      </c>
      <c r="L581">
        <v>15</v>
      </c>
      <c r="M581">
        <v>28</v>
      </c>
      <c r="N581">
        <v>35</v>
      </c>
      <c r="O581">
        <v>47</v>
      </c>
      <c r="P581" s="16">
        <v>1</v>
      </c>
      <c r="Q581" s="16">
        <v>7</v>
      </c>
    </row>
    <row r="582" spans="1:17" ht="18.75" x14ac:dyDescent="0.3">
      <c r="A582">
        <v>601</v>
      </c>
      <c r="B582">
        <v>4</v>
      </c>
      <c r="C582">
        <v>13</v>
      </c>
      <c r="D582">
        <v>35</v>
      </c>
      <c r="E582">
        <v>27</v>
      </c>
      <c r="F582">
        <v>5</v>
      </c>
      <c r="G582">
        <v>2</v>
      </c>
      <c r="H582">
        <v>1</v>
      </c>
      <c r="J582">
        <v>601</v>
      </c>
      <c r="K582">
        <v>4</v>
      </c>
      <c r="L582">
        <v>5</v>
      </c>
      <c r="M582">
        <v>13</v>
      </c>
      <c r="N582">
        <v>27</v>
      </c>
      <c r="O582">
        <v>35</v>
      </c>
      <c r="P582" s="16">
        <v>1</v>
      </c>
      <c r="Q582" s="16">
        <v>2</v>
      </c>
    </row>
    <row r="583" spans="1:17" ht="18.75" x14ac:dyDescent="0.3">
      <c r="A583">
        <v>600</v>
      </c>
      <c r="B583">
        <v>30</v>
      </c>
      <c r="C583">
        <v>11</v>
      </c>
      <c r="D583">
        <v>36</v>
      </c>
      <c r="E583">
        <v>45</v>
      </c>
      <c r="F583">
        <v>10</v>
      </c>
      <c r="G583">
        <v>1</v>
      </c>
      <c r="H583">
        <v>2</v>
      </c>
      <c r="J583">
        <v>600</v>
      </c>
      <c r="K583">
        <v>10</v>
      </c>
      <c r="L583">
        <v>11</v>
      </c>
      <c r="M583">
        <v>30</v>
      </c>
      <c r="N583">
        <v>36</v>
      </c>
      <c r="O583">
        <v>45</v>
      </c>
      <c r="P583" s="16">
        <v>1</v>
      </c>
      <c r="Q583" s="16">
        <v>2</v>
      </c>
    </row>
    <row r="584" spans="1:17" ht="18.75" x14ac:dyDescent="0.3">
      <c r="A584">
        <v>599</v>
      </c>
      <c r="B584">
        <v>24</v>
      </c>
      <c r="C584">
        <v>33</v>
      </c>
      <c r="D584">
        <v>17</v>
      </c>
      <c r="E584">
        <v>41</v>
      </c>
      <c r="F584">
        <v>44</v>
      </c>
      <c r="G584">
        <v>11</v>
      </c>
      <c r="H584">
        <v>1</v>
      </c>
      <c r="J584">
        <v>599</v>
      </c>
      <c r="K584">
        <v>17</v>
      </c>
      <c r="L584">
        <v>24</v>
      </c>
      <c r="M584">
        <v>33</v>
      </c>
      <c r="N584">
        <v>41</v>
      </c>
      <c r="O584">
        <v>44</v>
      </c>
      <c r="P584" s="16">
        <v>1</v>
      </c>
      <c r="Q584" s="16">
        <v>11</v>
      </c>
    </row>
    <row r="585" spans="1:17" ht="18.75" x14ac:dyDescent="0.3">
      <c r="A585">
        <v>598</v>
      </c>
      <c r="B585">
        <v>41</v>
      </c>
      <c r="C585">
        <v>25</v>
      </c>
      <c r="D585">
        <v>48</v>
      </c>
      <c r="E585">
        <v>10</v>
      </c>
      <c r="F585">
        <v>47</v>
      </c>
      <c r="G585">
        <v>6</v>
      </c>
      <c r="H585">
        <v>10</v>
      </c>
      <c r="J585">
        <v>598</v>
      </c>
      <c r="K585">
        <v>10</v>
      </c>
      <c r="L585">
        <v>25</v>
      </c>
      <c r="M585">
        <v>41</v>
      </c>
      <c r="N585">
        <v>47</v>
      </c>
      <c r="O585">
        <v>48</v>
      </c>
      <c r="P585" s="16">
        <v>6</v>
      </c>
      <c r="Q585" s="16">
        <v>10</v>
      </c>
    </row>
    <row r="586" spans="1:17" ht="18.75" x14ac:dyDescent="0.3">
      <c r="A586">
        <v>597</v>
      </c>
      <c r="B586">
        <v>7</v>
      </c>
      <c r="C586">
        <v>9</v>
      </c>
      <c r="D586">
        <v>25</v>
      </c>
      <c r="E586">
        <v>5</v>
      </c>
      <c r="F586">
        <v>41</v>
      </c>
      <c r="G586">
        <v>5</v>
      </c>
      <c r="H586">
        <v>1</v>
      </c>
      <c r="J586">
        <v>597</v>
      </c>
      <c r="K586">
        <v>5</v>
      </c>
      <c r="L586">
        <v>7</v>
      </c>
      <c r="M586">
        <v>9</v>
      </c>
      <c r="N586">
        <v>25</v>
      </c>
      <c r="O586">
        <v>41</v>
      </c>
      <c r="P586" s="16">
        <v>1</v>
      </c>
      <c r="Q586" s="16">
        <v>5</v>
      </c>
    </row>
    <row r="587" spans="1:17" ht="18.75" x14ac:dyDescent="0.3">
      <c r="A587">
        <v>596</v>
      </c>
      <c r="B587">
        <v>14</v>
      </c>
      <c r="C587">
        <v>26</v>
      </c>
      <c r="D587">
        <v>45</v>
      </c>
      <c r="E587">
        <v>50</v>
      </c>
      <c r="F587">
        <v>7</v>
      </c>
      <c r="G587">
        <v>2</v>
      </c>
      <c r="H587">
        <v>7</v>
      </c>
      <c r="J587">
        <v>596</v>
      </c>
      <c r="K587">
        <v>7</v>
      </c>
      <c r="L587">
        <v>14</v>
      </c>
      <c r="M587">
        <v>26</v>
      </c>
      <c r="N587">
        <v>45</v>
      </c>
      <c r="O587">
        <v>50</v>
      </c>
      <c r="P587" s="16">
        <v>2</v>
      </c>
      <c r="Q587" s="16">
        <v>7</v>
      </c>
    </row>
    <row r="588" spans="1:17" ht="18.75" x14ac:dyDescent="0.3">
      <c r="A588">
        <v>595</v>
      </c>
      <c r="B588">
        <v>34</v>
      </c>
      <c r="C588">
        <v>33</v>
      </c>
      <c r="D588">
        <v>40</v>
      </c>
      <c r="E588">
        <v>31</v>
      </c>
      <c r="F588">
        <v>37</v>
      </c>
      <c r="G588">
        <v>6</v>
      </c>
      <c r="H588">
        <v>1</v>
      </c>
      <c r="J588">
        <v>595</v>
      </c>
      <c r="K588">
        <v>31</v>
      </c>
      <c r="L588">
        <v>33</v>
      </c>
      <c r="M588">
        <v>34</v>
      </c>
      <c r="N588">
        <v>37</v>
      </c>
      <c r="O588">
        <v>40</v>
      </c>
      <c r="P588" s="16">
        <v>1</v>
      </c>
      <c r="Q588" s="16">
        <v>6</v>
      </c>
    </row>
    <row r="589" spans="1:17" ht="18.75" x14ac:dyDescent="0.3">
      <c r="A589">
        <v>594</v>
      </c>
      <c r="B589">
        <v>29</v>
      </c>
      <c r="C589">
        <v>43</v>
      </c>
      <c r="D589">
        <v>28</v>
      </c>
      <c r="E589">
        <v>34</v>
      </c>
      <c r="F589">
        <v>27</v>
      </c>
      <c r="G589">
        <v>10</v>
      </c>
      <c r="H589">
        <v>5</v>
      </c>
      <c r="J589">
        <v>594</v>
      </c>
      <c r="K589">
        <v>27</v>
      </c>
      <c r="L589">
        <v>28</v>
      </c>
      <c r="M589">
        <v>29</v>
      </c>
      <c r="N589">
        <v>34</v>
      </c>
      <c r="O589">
        <v>43</v>
      </c>
      <c r="P589" s="16">
        <v>5</v>
      </c>
      <c r="Q589" s="16">
        <v>10</v>
      </c>
    </row>
    <row r="590" spans="1:17" ht="18.75" x14ac:dyDescent="0.3">
      <c r="A590">
        <v>593</v>
      </c>
      <c r="B590">
        <v>34</v>
      </c>
      <c r="C590">
        <v>38</v>
      </c>
      <c r="D590">
        <v>13</v>
      </c>
      <c r="E590">
        <v>8</v>
      </c>
      <c r="F590">
        <v>26</v>
      </c>
      <c r="G590">
        <v>3</v>
      </c>
      <c r="H590">
        <v>11</v>
      </c>
      <c r="J590">
        <v>593</v>
      </c>
      <c r="K590">
        <v>8</v>
      </c>
      <c r="L590">
        <v>13</v>
      </c>
      <c r="M590">
        <v>26</v>
      </c>
      <c r="N590">
        <v>34</v>
      </c>
      <c r="O590">
        <v>38</v>
      </c>
      <c r="P590" s="16">
        <v>3</v>
      </c>
      <c r="Q590" s="16">
        <v>11</v>
      </c>
    </row>
    <row r="591" spans="1:17" ht="18.75" x14ac:dyDescent="0.3">
      <c r="A591">
        <v>592</v>
      </c>
      <c r="B591">
        <v>22</v>
      </c>
      <c r="C591">
        <v>17</v>
      </c>
      <c r="D591">
        <v>40</v>
      </c>
      <c r="E591">
        <v>7</v>
      </c>
      <c r="F591">
        <v>27</v>
      </c>
      <c r="G591">
        <v>2</v>
      </c>
      <c r="H591">
        <v>3</v>
      </c>
      <c r="J591">
        <v>592</v>
      </c>
      <c r="K591">
        <v>7</v>
      </c>
      <c r="L591">
        <v>17</v>
      </c>
      <c r="M591">
        <v>22</v>
      </c>
      <c r="N591">
        <v>27</v>
      </c>
      <c r="O591">
        <v>40</v>
      </c>
      <c r="P591" s="16">
        <v>2</v>
      </c>
      <c r="Q591" s="16">
        <v>3</v>
      </c>
    </row>
    <row r="592" spans="1:17" ht="18.75" x14ac:dyDescent="0.3">
      <c r="A592">
        <v>591</v>
      </c>
      <c r="B592">
        <v>29</v>
      </c>
      <c r="C592">
        <v>19</v>
      </c>
      <c r="D592">
        <v>8</v>
      </c>
      <c r="E592">
        <v>28</v>
      </c>
      <c r="F592">
        <v>7</v>
      </c>
      <c r="G592">
        <v>9</v>
      </c>
      <c r="H592">
        <v>5</v>
      </c>
      <c r="J592">
        <v>591</v>
      </c>
      <c r="K592">
        <v>7</v>
      </c>
      <c r="L592">
        <v>8</v>
      </c>
      <c r="M592">
        <v>19</v>
      </c>
      <c r="N592">
        <v>28</v>
      </c>
      <c r="O592">
        <v>29</v>
      </c>
      <c r="P592" s="16">
        <v>5</v>
      </c>
      <c r="Q592" s="16">
        <v>9</v>
      </c>
    </row>
    <row r="593" spans="1:17" ht="18.75" x14ac:dyDescent="0.3">
      <c r="A593">
        <v>590</v>
      </c>
      <c r="B593">
        <v>25</v>
      </c>
      <c r="C593">
        <v>24</v>
      </c>
      <c r="D593">
        <v>50</v>
      </c>
      <c r="E593">
        <v>6</v>
      </c>
      <c r="F593">
        <v>20</v>
      </c>
      <c r="G593">
        <v>9</v>
      </c>
      <c r="H593">
        <v>10</v>
      </c>
      <c r="J593">
        <v>590</v>
      </c>
      <c r="K593">
        <v>6</v>
      </c>
      <c r="L593">
        <v>20</v>
      </c>
      <c r="M593">
        <v>24</v>
      </c>
      <c r="N593">
        <v>25</v>
      </c>
      <c r="O593">
        <v>50</v>
      </c>
      <c r="P593" s="16">
        <v>9</v>
      </c>
      <c r="Q593" s="16">
        <v>10</v>
      </c>
    </row>
    <row r="594" spans="1:17" ht="18.75" x14ac:dyDescent="0.3">
      <c r="A594">
        <v>589</v>
      </c>
      <c r="B594">
        <v>24</v>
      </c>
      <c r="C594">
        <v>7</v>
      </c>
      <c r="D594">
        <v>8</v>
      </c>
      <c r="E594">
        <v>36</v>
      </c>
      <c r="F594">
        <v>27</v>
      </c>
      <c r="G594">
        <v>11</v>
      </c>
      <c r="H594">
        <v>5</v>
      </c>
      <c r="J594">
        <v>589</v>
      </c>
      <c r="K594">
        <v>7</v>
      </c>
      <c r="L594">
        <v>8</v>
      </c>
      <c r="M594">
        <v>24</v>
      </c>
      <c r="N594">
        <v>27</v>
      </c>
      <c r="O594">
        <v>36</v>
      </c>
      <c r="P594" s="16">
        <v>5</v>
      </c>
      <c r="Q594" s="16">
        <v>11</v>
      </c>
    </row>
    <row r="595" spans="1:17" ht="18.75" x14ac:dyDescent="0.3">
      <c r="A595">
        <v>588</v>
      </c>
      <c r="B595">
        <v>48</v>
      </c>
      <c r="C595">
        <v>35</v>
      </c>
      <c r="D595">
        <v>45</v>
      </c>
      <c r="E595">
        <v>1</v>
      </c>
      <c r="F595">
        <v>32</v>
      </c>
      <c r="G595">
        <v>4</v>
      </c>
      <c r="H595">
        <v>11</v>
      </c>
      <c r="J595">
        <v>588</v>
      </c>
      <c r="K595">
        <v>1</v>
      </c>
      <c r="L595">
        <v>32</v>
      </c>
      <c r="M595">
        <v>35</v>
      </c>
      <c r="N595">
        <v>45</v>
      </c>
      <c r="O595">
        <v>48</v>
      </c>
      <c r="P595" s="16">
        <v>4</v>
      </c>
      <c r="Q595" s="16">
        <v>11</v>
      </c>
    </row>
    <row r="596" spans="1:17" ht="18.75" x14ac:dyDescent="0.3">
      <c r="A596">
        <v>587</v>
      </c>
      <c r="B596">
        <v>43</v>
      </c>
      <c r="C596">
        <v>27</v>
      </c>
      <c r="D596">
        <v>13</v>
      </c>
      <c r="E596">
        <v>28</v>
      </c>
      <c r="F596">
        <v>42</v>
      </c>
      <c r="G596">
        <v>4</v>
      </c>
      <c r="H596">
        <v>6</v>
      </c>
      <c r="J596">
        <v>587</v>
      </c>
      <c r="K596">
        <v>13</v>
      </c>
      <c r="L596">
        <v>27</v>
      </c>
      <c r="M596">
        <v>28</v>
      </c>
      <c r="N596">
        <v>42</v>
      </c>
      <c r="O596">
        <v>43</v>
      </c>
      <c r="P596" s="16">
        <v>4</v>
      </c>
      <c r="Q596" s="16">
        <v>6</v>
      </c>
    </row>
    <row r="597" spans="1:17" ht="18.75" x14ac:dyDescent="0.3">
      <c r="A597">
        <v>586</v>
      </c>
      <c r="B597">
        <v>5</v>
      </c>
      <c r="C597">
        <v>49</v>
      </c>
      <c r="D597">
        <v>34</v>
      </c>
      <c r="E597">
        <v>3</v>
      </c>
      <c r="F597">
        <v>40</v>
      </c>
      <c r="G597">
        <v>2</v>
      </c>
      <c r="H597">
        <v>3</v>
      </c>
      <c r="J597">
        <v>586</v>
      </c>
      <c r="K597">
        <v>3</v>
      </c>
      <c r="L597">
        <v>5</v>
      </c>
      <c r="M597">
        <v>34</v>
      </c>
      <c r="N597">
        <v>40</v>
      </c>
      <c r="O597">
        <v>49</v>
      </c>
      <c r="P597" s="16">
        <v>2</v>
      </c>
      <c r="Q597" s="16">
        <v>3</v>
      </c>
    </row>
    <row r="598" spans="1:17" ht="18.75" x14ac:dyDescent="0.3">
      <c r="A598">
        <v>585</v>
      </c>
      <c r="B598">
        <v>13</v>
      </c>
      <c r="C598">
        <v>50</v>
      </c>
      <c r="D598">
        <v>40</v>
      </c>
      <c r="E598">
        <v>43</v>
      </c>
      <c r="F598">
        <v>36</v>
      </c>
      <c r="G598">
        <v>9</v>
      </c>
      <c r="H598">
        <v>5</v>
      </c>
      <c r="J598">
        <v>585</v>
      </c>
      <c r="K598">
        <v>13</v>
      </c>
      <c r="L598">
        <v>36</v>
      </c>
      <c r="M598">
        <v>40</v>
      </c>
      <c r="N598">
        <v>43</v>
      </c>
      <c r="O598">
        <v>50</v>
      </c>
      <c r="P598" s="16">
        <v>5</v>
      </c>
      <c r="Q598" s="16">
        <v>9</v>
      </c>
    </row>
    <row r="599" spans="1:17" ht="18.75" x14ac:dyDescent="0.3">
      <c r="A599">
        <v>584</v>
      </c>
      <c r="B599">
        <v>40</v>
      </c>
      <c r="C599">
        <v>38</v>
      </c>
      <c r="D599">
        <v>16</v>
      </c>
      <c r="E599">
        <v>24</v>
      </c>
      <c r="F599">
        <v>11</v>
      </c>
      <c r="G599">
        <v>2</v>
      </c>
      <c r="H599">
        <v>5</v>
      </c>
      <c r="J599">
        <v>584</v>
      </c>
      <c r="K599">
        <v>11</v>
      </c>
      <c r="L599">
        <v>16</v>
      </c>
      <c r="M599">
        <v>24</v>
      </c>
      <c r="N599">
        <v>38</v>
      </c>
      <c r="O599">
        <v>40</v>
      </c>
      <c r="P599" s="16">
        <v>2</v>
      </c>
      <c r="Q599" s="16">
        <v>5</v>
      </c>
    </row>
    <row r="600" spans="1:17" ht="18.75" x14ac:dyDescent="0.3">
      <c r="A600">
        <v>583</v>
      </c>
      <c r="B600">
        <v>50</v>
      </c>
      <c r="C600">
        <v>4</v>
      </c>
      <c r="D600">
        <v>1</v>
      </c>
      <c r="E600">
        <v>7</v>
      </c>
      <c r="F600">
        <v>10</v>
      </c>
      <c r="G600">
        <v>4</v>
      </c>
      <c r="H600">
        <v>11</v>
      </c>
      <c r="J600">
        <v>583</v>
      </c>
      <c r="K600">
        <v>1</v>
      </c>
      <c r="L600">
        <v>4</v>
      </c>
      <c r="M600">
        <v>7</v>
      </c>
      <c r="N600">
        <v>10</v>
      </c>
      <c r="O600">
        <v>50</v>
      </c>
      <c r="P600" s="16">
        <v>4</v>
      </c>
      <c r="Q600" s="16">
        <v>11</v>
      </c>
    </row>
    <row r="601" spans="1:17" ht="18.75" x14ac:dyDescent="0.3">
      <c r="A601">
        <v>582</v>
      </c>
      <c r="B601">
        <v>1</v>
      </c>
      <c r="C601">
        <v>46</v>
      </c>
      <c r="D601">
        <v>8</v>
      </c>
      <c r="E601">
        <v>42</v>
      </c>
      <c r="F601">
        <v>48</v>
      </c>
      <c r="G601">
        <v>4</v>
      </c>
      <c r="H601">
        <v>7</v>
      </c>
      <c r="J601">
        <v>582</v>
      </c>
      <c r="K601">
        <v>1</v>
      </c>
      <c r="L601">
        <v>8</v>
      </c>
      <c r="M601">
        <v>42</v>
      </c>
      <c r="N601">
        <v>46</v>
      </c>
      <c r="O601">
        <v>48</v>
      </c>
      <c r="P601" s="16">
        <v>4</v>
      </c>
      <c r="Q601" s="16">
        <v>7</v>
      </c>
    </row>
    <row r="602" spans="1:17" ht="18.75" x14ac:dyDescent="0.3">
      <c r="A602">
        <v>581</v>
      </c>
      <c r="B602">
        <v>33</v>
      </c>
      <c r="C602">
        <v>50</v>
      </c>
      <c r="D602">
        <v>22</v>
      </c>
      <c r="E602">
        <v>1</v>
      </c>
      <c r="F602">
        <v>11</v>
      </c>
      <c r="G602">
        <v>4</v>
      </c>
      <c r="H602">
        <v>6</v>
      </c>
      <c r="J602">
        <v>581</v>
      </c>
      <c r="K602">
        <v>1</v>
      </c>
      <c r="L602">
        <v>11</v>
      </c>
      <c r="M602">
        <v>22</v>
      </c>
      <c r="N602">
        <v>33</v>
      </c>
      <c r="O602">
        <v>50</v>
      </c>
      <c r="P602" s="16">
        <v>4</v>
      </c>
      <c r="Q602" s="16">
        <v>6</v>
      </c>
    </row>
    <row r="603" spans="1:17" ht="18.75" x14ac:dyDescent="0.3">
      <c r="A603">
        <v>580</v>
      </c>
      <c r="B603">
        <v>28</v>
      </c>
      <c r="C603">
        <v>45</v>
      </c>
      <c r="D603">
        <v>15</v>
      </c>
      <c r="E603">
        <v>5</v>
      </c>
      <c r="F603">
        <v>10</v>
      </c>
      <c r="G603">
        <v>3</v>
      </c>
      <c r="H603">
        <v>9</v>
      </c>
      <c r="J603">
        <v>580</v>
      </c>
      <c r="K603">
        <v>5</v>
      </c>
      <c r="L603">
        <v>10</v>
      </c>
      <c r="M603">
        <v>15</v>
      </c>
      <c r="N603">
        <v>28</v>
      </c>
      <c r="O603">
        <v>45</v>
      </c>
      <c r="P603" s="16">
        <v>3</v>
      </c>
      <c r="Q603" s="16">
        <v>9</v>
      </c>
    </row>
    <row r="604" spans="1:17" ht="18.75" x14ac:dyDescent="0.3">
      <c r="A604">
        <v>579</v>
      </c>
      <c r="B604">
        <v>15</v>
      </c>
      <c r="C604">
        <v>44</v>
      </c>
      <c r="D604">
        <v>48</v>
      </c>
      <c r="E604">
        <v>38</v>
      </c>
      <c r="F604">
        <v>35</v>
      </c>
      <c r="G604">
        <v>10</v>
      </c>
      <c r="H604">
        <v>5</v>
      </c>
      <c r="J604">
        <v>579</v>
      </c>
      <c r="K604">
        <v>15</v>
      </c>
      <c r="L604">
        <v>35</v>
      </c>
      <c r="M604">
        <v>38</v>
      </c>
      <c r="N604">
        <v>44</v>
      </c>
      <c r="O604">
        <v>48</v>
      </c>
      <c r="P604" s="16">
        <v>5</v>
      </c>
      <c r="Q604" s="16">
        <v>10</v>
      </c>
    </row>
    <row r="605" spans="1:17" ht="18.75" x14ac:dyDescent="0.3">
      <c r="A605">
        <v>578</v>
      </c>
      <c r="B605">
        <v>32</v>
      </c>
      <c r="C605">
        <v>1</v>
      </c>
      <c r="D605">
        <v>17</v>
      </c>
      <c r="E605">
        <v>39</v>
      </c>
      <c r="F605">
        <v>11</v>
      </c>
      <c r="G605">
        <v>7</v>
      </c>
      <c r="H605">
        <v>2</v>
      </c>
      <c r="J605">
        <v>578</v>
      </c>
      <c r="K605">
        <v>1</v>
      </c>
      <c r="L605">
        <v>11</v>
      </c>
      <c r="M605">
        <v>17</v>
      </c>
      <c r="N605">
        <v>32</v>
      </c>
      <c r="O605">
        <v>39</v>
      </c>
      <c r="P605" s="16">
        <v>2</v>
      </c>
      <c r="Q605" s="16">
        <v>7</v>
      </c>
    </row>
    <row r="606" spans="1:17" ht="18.75" x14ac:dyDescent="0.3">
      <c r="A606">
        <v>577</v>
      </c>
      <c r="B606">
        <v>17</v>
      </c>
      <c r="C606">
        <v>12</v>
      </c>
      <c r="D606">
        <v>41</v>
      </c>
      <c r="E606">
        <v>29</v>
      </c>
      <c r="F606">
        <v>25</v>
      </c>
      <c r="G606">
        <v>1</v>
      </c>
      <c r="H606">
        <v>4</v>
      </c>
      <c r="J606">
        <v>577</v>
      </c>
      <c r="K606">
        <v>12</v>
      </c>
      <c r="L606">
        <v>17</v>
      </c>
      <c r="M606">
        <v>25</v>
      </c>
      <c r="N606">
        <v>29</v>
      </c>
      <c r="O606">
        <v>41</v>
      </c>
      <c r="P606" s="16">
        <v>1</v>
      </c>
      <c r="Q606" s="16">
        <v>4</v>
      </c>
    </row>
    <row r="607" spans="1:17" ht="18.75" x14ac:dyDescent="0.3">
      <c r="A607">
        <v>576</v>
      </c>
      <c r="B607">
        <v>44</v>
      </c>
      <c r="C607">
        <v>30</v>
      </c>
      <c r="D607">
        <v>46</v>
      </c>
      <c r="E607">
        <v>43</v>
      </c>
      <c r="F607">
        <v>13</v>
      </c>
      <c r="G607">
        <v>9</v>
      </c>
      <c r="H607">
        <v>5</v>
      </c>
      <c r="J607">
        <v>576</v>
      </c>
      <c r="K607">
        <v>13</v>
      </c>
      <c r="L607">
        <v>30</v>
      </c>
      <c r="M607">
        <v>43</v>
      </c>
      <c r="N607">
        <v>44</v>
      </c>
      <c r="O607">
        <v>46</v>
      </c>
      <c r="P607" s="16">
        <v>5</v>
      </c>
      <c r="Q607" s="16">
        <v>9</v>
      </c>
    </row>
    <row r="608" spans="1:17" ht="18.75" x14ac:dyDescent="0.3">
      <c r="A608">
        <v>575</v>
      </c>
      <c r="B608">
        <v>44</v>
      </c>
      <c r="C608">
        <v>30</v>
      </c>
      <c r="D608">
        <v>26</v>
      </c>
      <c r="E608">
        <v>42</v>
      </c>
      <c r="F608">
        <v>4</v>
      </c>
      <c r="G608">
        <v>6</v>
      </c>
      <c r="H608">
        <v>11</v>
      </c>
      <c r="J608">
        <v>575</v>
      </c>
      <c r="K608">
        <v>4</v>
      </c>
      <c r="L608">
        <v>26</v>
      </c>
      <c r="M608">
        <v>30</v>
      </c>
      <c r="N608">
        <v>42</v>
      </c>
      <c r="O608">
        <v>44</v>
      </c>
      <c r="P608" s="16">
        <v>6</v>
      </c>
      <c r="Q608" s="16">
        <v>11</v>
      </c>
    </row>
    <row r="609" spans="1:17" ht="18.75" x14ac:dyDescent="0.3">
      <c r="A609">
        <v>574</v>
      </c>
      <c r="B609">
        <v>27</v>
      </c>
      <c r="C609">
        <v>32</v>
      </c>
      <c r="D609">
        <v>12</v>
      </c>
      <c r="E609">
        <v>34</v>
      </c>
      <c r="F609">
        <v>49</v>
      </c>
      <c r="G609">
        <v>9</v>
      </c>
      <c r="H609">
        <v>8</v>
      </c>
      <c r="J609">
        <v>574</v>
      </c>
      <c r="K609">
        <v>12</v>
      </c>
      <c r="L609">
        <v>27</v>
      </c>
      <c r="M609">
        <v>32</v>
      </c>
      <c r="N609">
        <v>34</v>
      </c>
      <c r="O609">
        <v>49</v>
      </c>
      <c r="P609" s="16">
        <v>8</v>
      </c>
      <c r="Q609" s="16">
        <v>9</v>
      </c>
    </row>
    <row r="610" spans="1:17" ht="18.75" x14ac:dyDescent="0.3">
      <c r="A610">
        <v>573</v>
      </c>
      <c r="B610">
        <v>44</v>
      </c>
      <c r="C610">
        <v>32</v>
      </c>
      <c r="D610">
        <v>19</v>
      </c>
      <c r="E610">
        <v>37</v>
      </c>
      <c r="F610">
        <v>35</v>
      </c>
      <c r="G610">
        <v>9</v>
      </c>
      <c r="H610">
        <v>1</v>
      </c>
      <c r="J610">
        <v>573</v>
      </c>
      <c r="K610">
        <v>19</v>
      </c>
      <c r="L610">
        <v>32</v>
      </c>
      <c r="M610">
        <v>35</v>
      </c>
      <c r="N610">
        <v>37</v>
      </c>
      <c r="O610">
        <v>44</v>
      </c>
      <c r="P610" s="16">
        <v>1</v>
      </c>
      <c r="Q610" s="16">
        <v>9</v>
      </c>
    </row>
    <row r="611" spans="1:17" ht="18.75" x14ac:dyDescent="0.3">
      <c r="A611">
        <v>572</v>
      </c>
      <c r="B611">
        <v>24</v>
      </c>
      <c r="C611">
        <v>14</v>
      </c>
      <c r="D611">
        <v>39</v>
      </c>
      <c r="E611">
        <v>4</v>
      </c>
      <c r="F611">
        <v>21</v>
      </c>
      <c r="G611">
        <v>10</v>
      </c>
      <c r="H611">
        <v>3</v>
      </c>
      <c r="J611">
        <v>572</v>
      </c>
      <c r="K611">
        <v>4</v>
      </c>
      <c r="L611">
        <v>14</v>
      </c>
      <c r="M611">
        <v>21</v>
      </c>
      <c r="N611">
        <v>24</v>
      </c>
      <c r="O611">
        <v>39</v>
      </c>
      <c r="P611" s="16">
        <v>3</v>
      </c>
      <c r="Q611" s="16">
        <v>10</v>
      </c>
    </row>
    <row r="612" spans="1:17" ht="18.75" x14ac:dyDescent="0.3">
      <c r="A612">
        <v>571</v>
      </c>
      <c r="B612">
        <v>50</v>
      </c>
      <c r="C612">
        <v>4</v>
      </c>
      <c r="D612">
        <v>10</v>
      </c>
      <c r="E612">
        <v>2</v>
      </c>
      <c r="F612">
        <v>22</v>
      </c>
      <c r="G612">
        <v>5</v>
      </c>
      <c r="H612">
        <v>8</v>
      </c>
      <c r="J612">
        <v>571</v>
      </c>
      <c r="K612">
        <v>2</v>
      </c>
      <c r="L612">
        <v>4</v>
      </c>
      <c r="M612">
        <v>10</v>
      </c>
      <c r="N612">
        <v>22</v>
      </c>
      <c r="O612">
        <v>50</v>
      </c>
      <c r="P612" s="16">
        <v>5</v>
      </c>
      <c r="Q612" s="16">
        <v>8</v>
      </c>
    </row>
    <row r="613" spans="1:17" ht="18.75" x14ac:dyDescent="0.3">
      <c r="A613">
        <v>570</v>
      </c>
      <c r="B613">
        <v>20</v>
      </c>
      <c r="C613">
        <v>42</v>
      </c>
      <c r="D613">
        <v>23</v>
      </c>
      <c r="E613">
        <v>28</v>
      </c>
      <c r="F613">
        <v>3</v>
      </c>
      <c r="G613">
        <v>8</v>
      </c>
      <c r="H613">
        <v>11</v>
      </c>
      <c r="J613">
        <v>570</v>
      </c>
      <c r="K613">
        <v>3</v>
      </c>
      <c r="L613">
        <v>20</v>
      </c>
      <c r="M613">
        <v>23</v>
      </c>
      <c r="N613">
        <v>28</v>
      </c>
      <c r="O613">
        <v>42</v>
      </c>
      <c r="P613" s="16">
        <v>8</v>
      </c>
      <c r="Q613" s="16">
        <v>11</v>
      </c>
    </row>
    <row r="614" spans="1:17" ht="18.75" x14ac:dyDescent="0.3">
      <c r="A614">
        <v>569</v>
      </c>
      <c r="B614">
        <v>33</v>
      </c>
      <c r="C614">
        <v>31</v>
      </c>
      <c r="D614">
        <v>19</v>
      </c>
      <c r="E614">
        <v>8</v>
      </c>
      <c r="F614">
        <v>39</v>
      </c>
      <c r="G614">
        <v>7</v>
      </c>
      <c r="H614">
        <v>2</v>
      </c>
      <c r="J614">
        <v>569</v>
      </c>
      <c r="K614">
        <v>8</v>
      </c>
      <c r="L614">
        <v>19</v>
      </c>
      <c r="M614">
        <v>31</v>
      </c>
      <c r="N614">
        <v>33</v>
      </c>
      <c r="O614">
        <v>39</v>
      </c>
      <c r="P614" s="16">
        <v>2</v>
      </c>
      <c r="Q614" s="16">
        <v>7</v>
      </c>
    </row>
    <row r="615" spans="1:17" ht="18.75" x14ac:dyDescent="0.3">
      <c r="A615">
        <v>568</v>
      </c>
      <c r="B615">
        <v>1</v>
      </c>
      <c r="C615">
        <v>11</v>
      </c>
      <c r="D615">
        <v>36</v>
      </c>
      <c r="E615">
        <v>29</v>
      </c>
      <c r="F615">
        <v>42</v>
      </c>
      <c r="G615">
        <v>4</v>
      </c>
      <c r="H615">
        <v>5</v>
      </c>
      <c r="J615">
        <v>568</v>
      </c>
      <c r="K615">
        <v>1</v>
      </c>
      <c r="L615">
        <v>11</v>
      </c>
      <c r="M615">
        <v>29</v>
      </c>
      <c r="N615">
        <v>36</v>
      </c>
      <c r="O615">
        <v>42</v>
      </c>
      <c r="P615" s="16">
        <v>4</v>
      </c>
      <c r="Q615" s="16">
        <v>5</v>
      </c>
    </row>
    <row r="616" spans="1:17" ht="18.75" x14ac:dyDescent="0.3">
      <c r="A616">
        <v>567</v>
      </c>
      <c r="B616">
        <v>12</v>
      </c>
      <c r="C616">
        <v>13</v>
      </c>
      <c r="D616">
        <v>17</v>
      </c>
      <c r="E616">
        <v>3</v>
      </c>
      <c r="F616">
        <v>30</v>
      </c>
      <c r="G616">
        <v>6</v>
      </c>
      <c r="H616">
        <v>2</v>
      </c>
      <c r="J616">
        <v>567</v>
      </c>
      <c r="K616">
        <v>3</v>
      </c>
      <c r="L616">
        <v>12</v>
      </c>
      <c r="M616">
        <v>13</v>
      </c>
      <c r="N616">
        <v>17</v>
      </c>
      <c r="O616">
        <v>30</v>
      </c>
      <c r="P616" s="16">
        <v>2</v>
      </c>
      <c r="Q616" s="16">
        <v>6</v>
      </c>
    </row>
    <row r="617" spans="1:17" ht="18.75" x14ac:dyDescent="0.3">
      <c r="A617">
        <v>566</v>
      </c>
      <c r="B617">
        <v>15</v>
      </c>
      <c r="C617">
        <v>37</v>
      </c>
      <c r="D617">
        <v>36</v>
      </c>
      <c r="E617">
        <v>16</v>
      </c>
      <c r="F617">
        <v>28</v>
      </c>
      <c r="G617">
        <v>2</v>
      </c>
      <c r="H617">
        <v>11</v>
      </c>
      <c r="J617">
        <v>566</v>
      </c>
      <c r="K617">
        <v>15</v>
      </c>
      <c r="L617">
        <v>16</v>
      </c>
      <c r="M617">
        <v>28</v>
      </c>
      <c r="N617">
        <v>36</v>
      </c>
      <c r="O617">
        <v>37</v>
      </c>
      <c r="P617" s="16">
        <v>2</v>
      </c>
      <c r="Q617" s="16">
        <v>11</v>
      </c>
    </row>
    <row r="618" spans="1:17" ht="18.75" x14ac:dyDescent="0.3">
      <c r="A618">
        <v>565</v>
      </c>
      <c r="B618">
        <v>28</v>
      </c>
      <c r="C618">
        <v>30</v>
      </c>
      <c r="D618">
        <v>44</v>
      </c>
      <c r="E618">
        <v>12</v>
      </c>
      <c r="F618">
        <v>15</v>
      </c>
      <c r="G618">
        <v>9</v>
      </c>
      <c r="H618">
        <v>8</v>
      </c>
      <c r="J618">
        <v>565</v>
      </c>
      <c r="K618">
        <v>12</v>
      </c>
      <c r="L618">
        <v>15</v>
      </c>
      <c r="M618">
        <v>28</v>
      </c>
      <c r="N618">
        <v>30</v>
      </c>
      <c r="O618">
        <v>44</v>
      </c>
      <c r="P618" s="16">
        <v>8</v>
      </c>
      <c r="Q618" s="16">
        <v>9</v>
      </c>
    </row>
    <row r="619" spans="1:17" ht="18.75" x14ac:dyDescent="0.3">
      <c r="A619">
        <v>564</v>
      </c>
      <c r="B619">
        <v>2</v>
      </c>
      <c r="C619">
        <v>4</v>
      </c>
      <c r="D619">
        <v>42</v>
      </c>
      <c r="E619">
        <v>28</v>
      </c>
      <c r="F619">
        <v>22</v>
      </c>
      <c r="G619">
        <v>4</v>
      </c>
      <c r="H619">
        <v>9</v>
      </c>
      <c r="J619">
        <v>564</v>
      </c>
      <c r="K619">
        <v>2</v>
      </c>
      <c r="L619">
        <v>4</v>
      </c>
      <c r="M619">
        <v>22</v>
      </c>
      <c r="N619">
        <v>28</v>
      </c>
      <c r="O619">
        <v>42</v>
      </c>
      <c r="P619" s="16">
        <v>4</v>
      </c>
      <c r="Q619" s="16">
        <v>9</v>
      </c>
    </row>
    <row r="620" spans="1:17" ht="18.75" x14ac:dyDescent="0.3">
      <c r="A620">
        <v>563</v>
      </c>
      <c r="B620">
        <v>28</v>
      </c>
      <c r="C620">
        <v>25</v>
      </c>
      <c r="D620">
        <v>5</v>
      </c>
      <c r="E620">
        <v>11</v>
      </c>
      <c r="F620">
        <v>16</v>
      </c>
      <c r="G620">
        <v>7</v>
      </c>
      <c r="H620">
        <v>9</v>
      </c>
      <c r="J620">
        <v>563</v>
      </c>
      <c r="K620">
        <v>5</v>
      </c>
      <c r="L620">
        <v>11</v>
      </c>
      <c r="M620">
        <v>16</v>
      </c>
      <c r="N620">
        <v>25</v>
      </c>
      <c r="O620">
        <v>28</v>
      </c>
      <c r="P620" s="16">
        <v>7</v>
      </c>
      <c r="Q620" s="16">
        <v>9</v>
      </c>
    </row>
    <row r="621" spans="1:17" ht="18.75" x14ac:dyDescent="0.3">
      <c r="A621">
        <v>562</v>
      </c>
      <c r="B621">
        <v>14</v>
      </c>
      <c r="C621">
        <v>44</v>
      </c>
      <c r="D621">
        <v>11</v>
      </c>
      <c r="E621">
        <v>34</v>
      </c>
      <c r="F621">
        <v>9</v>
      </c>
      <c r="G621">
        <v>11</v>
      </c>
      <c r="H621">
        <v>10</v>
      </c>
      <c r="J621">
        <v>562</v>
      </c>
      <c r="K621">
        <v>9</v>
      </c>
      <c r="L621">
        <v>11</v>
      </c>
      <c r="M621">
        <v>14</v>
      </c>
      <c r="N621">
        <v>34</v>
      </c>
      <c r="O621">
        <v>44</v>
      </c>
      <c r="P621" s="16">
        <v>10</v>
      </c>
      <c r="Q621" s="16">
        <v>11</v>
      </c>
    </row>
    <row r="622" spans="1:17" ht="18.75" x14ac:dyDescent="0.3">
      <c r="A622">
        <v>561</v>
      </c>
      <c r="B622">
        <v>25</v>
      </c>
      <c r="C622">
        <v>6</v>
      </c>
      <c r="D622">
        <v>45</v>
      </c>
      <c r="E622">
        <v>40</v>
      </c>
      <c r="F622">
        <v>31</v>
      </c>
      <c r="G622">
        <v>6</v>
      </c>
      <c r="H622">
        <v>7</v>
      </c>
      <c r="J622">
        <v>561</v>
      </c>
      <c r="K622">
        <v>6</v>
      </c>
      <c r="L622">
        <v>25</v>
      </c>
      <c r="M622">
        <v>31</v>
      </c>
      <c r="N622">
        <v>40</v>
      </c>
      <c r="O622">
        <v>45</v>
      </c>
      <c r="P622" s="16">
        <v>6</v>
      </c>
      <c r="Q622" s="16">
        <v>7</v>
      </c>
    </row>
    <row r="623" spans="1:17" ht="18.75" x14ac:dyDescent="0.3">
      <c r="A623">
        <v>560</v>
      </c>
      <c r="B623">
        <v>37</v>
      </c>
      <c r="C623">
        <v>5</v>
      </c>
      <c r="D623">
        <v>34</v>
      </c>
      <c r="E623">
        <v>38</v>
      </c>
      <c r="F623">
        <v>21</v>
      </c>
      <c r="G623">
        <v>1</v>
      </c>
      <c r="H623">
        <v>6</v>
      </c>
      <c r="J623">
        <v>560</v>
      </c>
      <c r="K623">
        <v>5</v>
      </c>
      <c r="L623">
        <v>21</v>
      </c>
      <c r="M623">
        <v>34</v>
      </c>
      <c r="N623">
        <v>37</v>
      </c>
      <c r="O623">
        <v>38</v>
      </c>
      <c r="P623" s="16">
        <v>1</v>
      </c>
      <c r="Q623" s="16">
        <v>6</v>
      </c>
    </row>
    <row r="624" spans="1:17" ht="18.75" x14ac:dyDescent="0.3">
      <c r="A624">
        <v>559</v>
      </c>
      <c r="B624">
        <v>9</v>
      </c>
      <c r="C624">
        <v>16</v>
      </c>
      <c r="D624">
        <v>36</v>
      </c>
      <c r="E624">
        <v>26</v>
      </c>
      <c r="F624">
        <v>39</v>
      </c>
      <c r="G624">
        <v>6</v>
      </c>
      <c r="H624">
        <v>2</v>
      </c>
      <c r="J624">
        <v>559</v>
      </c>
      <c r="K624">
        <v>9</v>
      </c>
      <c r="L624">
        <v>16</v>
      </c>
      <c r="M624">
        <v>26</v>
      </c>
      <c r="N624">
        <v>36</v>
      </c>
      <c r="O624">
        <v>39</v>
      </c>
      <c r="P624" s="16">
        <v>2</v>
      </c>
      <c r="Q624" s="16">
        <v>6</v>
      </c>
    </row>
    <row r="625" spans="1:17" ht="18.75" x14ac:dyDescent="0.3">
      <c r="A625">
        <v>558</v>
      </c>
      <c r="B625">
        <v>3</v>
      </c>
      <c r="C625">
        <v>10</v>
      </c>
      <c r="D625">
        <v>37</v>
      </c>
      <c r="E625">
        <v>18</v>
      </c>
      <c r="F625">
        <v>31</v>
      </c>
      <c r="G625">
        <v>2</v>
      </c>
      <c r="H625">
        <v>4</v>
      </c>
      <c r="J625">
        <v>558</v>
      </c>
      <c r="K625">
        <v>3</v>
      </c>
      <c r="L625">
        <v>10</v>
      </c>
      <c r="M625">
        <v>18</v>
      </c>
      <c r="N625">
        <v>31</v>
      </c>
      <c r="O625">
        <v>37</v>
      </c>
      <c r="P625" s="16">
        <v>2</v>
      </c>
      <c r="Q625" s="16">
        <v>4</v>
      </c>
    </row>
    <row r="626" spans="1:17" ht="18.75" x14ac:dyDescent="0.3">
      <c r="A626">
        <v>557</v>
      </c>
      <c r="B626">
        <v>45</v>
      </c>
      <c r="C626">
        <v>10</v>
      </c>
      <c r="D626">
        <v>48</v>
      </c>
      <c r="E626">
        <v>1</v>
      </c>
      <c r="F626">
        <v>44</v>
      </c>
      <c r="G626">
        <v>4</v>
      </c>
      <c r="H626">
        <v>1</v>
      </c>
      <c r="J626">
        <v>557</v>
      </c>
      <c r="K626">
        <v>1</v>
      </c>
      <c r="L626">
        <v>10</v>
      </c>
      <c r="M626">
        <v>44</v>
      </c>
      <c r="N626">
        <v>45</v>
      </c>
      <c r="O626">
        <v>48</v>
      </c>
      <c r="P626" s="16">
        <v>1</v>
      </c>
      <c r="Q626" s="16">
        <v>4</v>
      </c>
    </row>
    <row r="627" spans="1:17" ht="18.75" x14ac:dyDescent="0.3">
      <c r="A627">
        <v>556</v>
      </c>
      <c r="B627">
        <v>39</v>
      </c>
      <c r="C627">
        <v>26</v>
      </c>
      <c r="D627">
        <v>27</v>
      </c>
      <c r="E627">
        <v>30</v>
      </c>
      <c r="F627">
        <v>4</v>
      </c>
      <c r="G627">
        <v>10</v>
      </c>
      <c r="H627">
        <v>3</v>
      </c>
      <c r="J627">
        <v>556</v>
      </c>
      <c r="K627">
        <v>4</v>
      </c>
      <c r="L627">
        <v>26</v>
      </c>
      <c r="M627">
        <v>27</v>
      </c>
      <c r="N627">
        <v>30</v>
      </c>
      <c r="O627">
        <v>39</v>
      </c>
      <c r="P627" s="16">
        <v>3</v>
      </c>
      <c r="Q627" s="16">
        <v>10</v>
      </c>
    </row>
    <row r="628" spans="1:17" ht="18.75" x14ac:dyDescent="0.3">
      <c r="A628">
        <v>555</v>
      </c>
      <c r="B628">
        <v>47</v>
      </c>
      <c r="C628">
        <v>42</v>
      </c>
      <c r="D628">
        <v>22</v>
      </c>
      <c r="E628">
        <v>40</v>
      </c>
      <c r="F628">
        <v>38</v>
      </c>
      <c r="G628">
        <v>11</v>
      </c>
      <c r="H628">
        <v>1</v>
      </c>
      <c r="J628">
        <v>555</v>
      </c>
      <c r="K628">
        <v>22</v>
      </c>
      <c r="L628">
        <v>38</v>
      </c>
      <c r="M628">
        <v>40</v>
      </c>
      <c r="N628">
        <v>42</v>
      </c>
      <c r="O628">
        <v>47</v>
      </c>
      <c r="P628" s="16">
        <v>1</v>
      </c>
      <c r="Q628" s="16">
        <v>11</v>
      </c>
    </row>
    <row r="629" spans="1:17" ht="18.75" x14ac:dyDescent="0.3">
      <c r="A629">
        <v>554</v>
      </c>
      <c r="B629">
        <v>37</v>
      </c>
      <c r="C629">
        <v>22</v>
      </c>
      <c r="D629">
        <v>29</v>
      </c>
      <c r="E629">
        <v>4</v>
      </c>
      <c r="F629">
        <v>41</v>
      </c>
      <c r="G629">
        <v>7</v>
      </c>
      <c r="H629">
        <v>4</v>
      </c>
      <c r="J629">
        <v>554</v>
      </c>
      <c r="K629">
        <v>4</v>
      </c>
      <c r="L629">
        <v>22</v>
      </c>
      <c r="M629">
        <v>29</v>
      </c>
      <c r="N629">
        <v>37</v>
      </c>
      <c r="O629">
        <v>41</v>
      </c>
      <c r="P629" s="16">
        <v>4</v>
      </c>
      <c r="Q629" s="16">
        <v>7</v>
      </c>
    </row>
    <row r="630" spans="1:17" ht="18.75" x14ac:dyDescent="0.3">
      <c r="A630">
        <v>553</v>
      </c>
      <c r="B630">
        <v>22</v>
      </c>
      <c r="C630">
        <v>26</v>
      </c>
      <c r="D630">
        <v>47</v>
      </c>
      <c r="E630">
        <v>2</v>
      </c>
      <c r="F630">
        <v>20</v>
      </c>
      <c r="G630">
        <v>9</v>
      </c>
      <c r="H630">
        <v>5</v>
      </c>
      <c r="J630">
        <v>553</v>
      </c>
      <c r="K630">
        <v>2</v>
      </c>
      <c r="L630">
        <v>20</v>
      </c>
      <c r="M630">
        <v>22</v>
      </c>
      <c r="N630">
        <v>26</v>
      </c>
      <c r="O630">
        <v>47</v>
      </c>
      <c r="P630" s="16">
        <v>5</v>
      </c>
      <c r="Q630" s="16">
        <v>9</v>
      </c>
    </row>
    <row r="631" spans="1:17" ht="18.75" x14ac:dyDescent="0.3">
      <c r="A631">
        <v>552</v>
      </c>
      <c r="B631">
        <v>4</v>
      </c>
      <c r="C631">
        <v>10</v>
      </c>
      <c r="D631">
        <v>27</v>
      </c>
      <c r="E631">
        <v>22</v>
      </c>
      <c r="F631">
        <v>41</v>
      </c>
      <c r="G631">
        <v>10</v>
      </c>
      <c r="H631">
        <v>8</v>
      </c>
      <c r="J631">
        <v>552</v>
      </c>
      <c r="K631">
        <v>4</v>
      </c>
      <c r="L631">
        <v>10</v>
      </c>
      <c r="M631">
        <v>22</v>
      </c>
      <c r="N631">
        <v>27</v>
      </c>
      <c r="O631">
        <v>41</v>
      </c>
      <c r="P631" s="16">
        <v>8</v>
      </c>
      <c r="Q631" s="16">
        <v>10</v>
      </c>
    </row>
    <row r="632" spans="1:17" ht="18.75" x14ac:dyDescent="0.3">
      <c r="A632">
        <v>551</v>
      </c>
      <c r="B632">
        <v>36</v>
      </c>
      <c r="C632">
        <v>49</v>
      </c>
      <c r="D632">
        <v>2</v>
      </c>
      <c r="E632">
        <v>7</v>
      </c>
      <c r="F632">
        <v>8</v>
      </c>
      <c r="G632">
        <v>11</v>
      </c>
      <c r="H632">
        <v>1</v>
      </c>
      <c r="J632">
        <v>551</v>
      </c>
      <c r="K632">
        <v>2</v>
      </c>
      <c r="L632">
        <v>7</v>
      </c>
      <c r="M632">
        <v>8</v>
      </c>
      <c r="N632">
        <v>36</v>
      </c>
      <c r="O632">
        <v>49</v>
      </c>
      <c r="P632" s="16">
        <v>1</v>
      </c>
      <c r="Q632" s="16">
        <v>11</v>
      </c>
    </row>
    <row r="633" spans="1:17" ht="18.75" x14ac:dyDescent="0.3">
      <c r="A633">
        <v>550</v>
      </c>
      <c r="B633">
        <v>26</v>
      </c>
      <c r="C633">
        <v>49</v>
      </c>
      <c r="D633">
        <v>27</v>
      </c>
      <c r="E633">
        <v>24</v>
      </c>
      <c r="F633">
        <v>17</v>
      </c>
      <c r="G633">
        <v>3</v>
      </c>
      <c r="H633">
        <v>5</v>
      </c>
      <c r="J633">
        <v>550</v>
      </c>
      <c r="K633">
        <v>17</v>
      </c>
      <c r="L633">
        <v>24</v>
      </c>
      <c r="M633">
        <v>26</v>
      </c>
      <c r="N633">
        <v>27</v>
      </c>
      <c r="O633">
        <v>49</v>
      </c>
      <c r="P633" s="16">
        <v>3</v>
      </c>
      <c r="Q633" s="16">
        <v>5</v>
      </c>
    </row>
    <row r="634" spans="1:17" ht="18.75" x14ac:dyDescent="0.3">
      <c r="A634">
        <v>549</v>
      </c>
      <c r="B634">
        <v>14</v>
      </c>
      <c r="C634">
        <v>20</v>
      </c>
      <c r="D634">
        <v>32</v>
      </c>
      <c r="E634">
        <v>23</v>
      </c>
      <c r="F634">
        <v>18</v>
      </c>
      <c r="G634">
        <v>3</v>
      </c>
      <c r="H634">
        <v>10</v>
      </c>
      <c r="J634">
        <v>549</v>
      </c>
      <c r="K634">
        <v>14</v>
      </c>
      <c r="L634">
        <v>18</v>
      </c>
      <c r="M634">
        <v>20</v>
      </c>
      <c r="N634">
        <v>23</v>
      </c>
      <c r="O634">
        <v>32</v>
      </c>
      <c r="P634" s="16">
        <v>3</v>
      </c>
      <c r="Q634" s="16">
        <v>10</v>
      </c>
    </row>
    <row r="635" spans="1:17" ht="18.75" x14ac:dyDescent="0.3">
      <c r="A635">
        <v>548</v>
      </c>
      <c r="B635">
        <v>40</v>
      </c>
      <c r="C635">
        <v>5</v>
      </c>
      <c r="D635">
        <v>3</v>
      </c>
      <c r="E635">
        <v>42</v>
      </c>
      <c r="F635">
        <v>22</v>
      </c>
      <c r="G635">
        <v>3</v>
      </c>
      <c r="H635">
        <v>10</v>
      </c>
      <c r="J635">
        <v>548</v>
      </c>
      <c r="K635">
        <v>3</v>
      </c>
      <c r="L635">
        <v>5</v>
      </c>
      <c r="M635">
        <v>22</v>
      </c>
      <c r="N635">
        <v>40</v>
      </c>
      <c r="O635">
        <v>42</v>
      </c>
      <c r="P635" s="16">
        <v>3</v>
      </c>
      <c r="Q635" s="16">
        <v>10</v>
      </c>
    </row>
    <row r="636" spans="1:17" ht="18.75" x14ac:dyDescent="0.3">
      <c r="A636">
        <v>547</v>
      </c>
      <c r="B636">
        <v>35</v>
      </c>
      <c r="C636">
        <v>14</v>
      </c>
      <c r="D636">
        <v>44</v>
      </c>
      <c r="E636">
        <v>18</v>
      </c>
      <c r="F636">
        <v>20</v>
      </c>
      <c r="G636">
        <v>5</v>
      </c>
      <c r="H636">
        <v>2</v>
      </c>
      <c r="J636">
        <v>547</v>
      </c>
      <c r="K636">
        <v>14</v>
      </c>
      <c r="L636">
        <v>18</v>
      </c>
      <c r="M636">
        <v>20</v>
      </c>
      <c r="N636">
        <v>35</v>
      </c>
      <c r="O636">
        <v>44</v>
      </c>
      <c r="P636" s="16">
        <v>2</v>
      </c>
      <c r="Q636" s="16">
        <v>5</v>
      </c>
    </row>
    <row r="637" spans="1:17" ht="18.75" x14ac:dyDescent="0.3">
      <c r="A637">
        <v>546</v>
      </c>
      <c r="B637">
        <v>40</v>
      </c>
      <c r="C637">
        <v>29</v>
      </c>
      <c r="D637">
        <v>11</v>
      </c>
      <c r="E637">
        <v>43</v>
      </c>
      <c r="F637">
        <v>10</v>
      </c>
      <c r="G637">
        <v>11</v>
      </c>
      <c r="H637">
        <v>3</v>
      </c>
      <c r="J637">
        <v>546</v>
      </c>
      <c r="K637">
        <v>10</v>
      </c>
      <c r="L637">
        <v>11</v>
      </c>
      <c r="M637">
        <v>29</v>
      </c>
      <c r="N637">
        <v>40</v>
      </c>
      <c r="O637">
        <v>43</v>
      </c>
      <c r="P637" s="16">
        <v>3</v>
      </c>
      <c r="Q637" s="16">
        <v>11</v>
      </c>
    </row>
    <row r="638" spans="1:17" ht="18.75" x14ac:dyDescent="0.3">
      <c r="A638">
        <v>545</v>
      </c>
      <c r="B638">
        <v>50</v>
      </c>
      <c r="C638">
        <v>4</v>
      </c>
      <c r="D638">
        <v>9</v>
      </c>
      <c r="E638">
        <v>1</v>
      </c>
      <c r="F638">
        <v>43</v>
      </c>
      <c r="G638">
        <v>6</v>
      </c>
      <c r="H638">
        <v>8</v>
      </c>
      <c r="J638">
        <v>545</v>
      </c>
      <c r="K638">
        <v>1</v>
      </c>
      <c r="L638">
        <v>4</v>
      </c>
      <c r="M638">
        <v>9</v>
      </c>
      <c r="N638">
        <v>43</v>
      </c>
      <c r="O638">
        <v>50</v>
      </c>
      <c r="P638" s="16">
        <v>6</v>
      </c>
      <c r="Q638" s="16">
        <v>8</v>
      </c>
    </row>
    <row r="639" spans="1:17" ht="18.75" x14ac:dyDescent="0.3">
      <c r="A639">
        <v>544</v>
      </c>
      <c r="B639">
        <v>10</v>
      </c>
      <c r="C639">
        <v>18</v>
      </c>
      <c r="D639">
        <v>31</v>
      </c>
      <c r="E639">
        <v>42</v>
      </c>
      <c r="F639">
        <v>16</v>
      </c>
      <c r="G639">
        <v>2</v>
      </c>
      <c r="H639">
        <v>5</v>
      </c>
      <c r="J639">
        <v>544</v>
      </c>
      <c r="K639">
        <v>10</v>
      </c>
      <c r="L639">
        <v>16</v>
      </c>
      <c r="M639">
        <v>18</v>
      </c>
      <c r="N639">
        <v>31</v>
      </c>
      <c r="O639">
        <v>42</v>
      </c>
      <c r="P639" s="16">
        <v>2</v>
      </c>
      <c r="Q639" s="16">
        <v>5</v>
      </c>
    </row>
    <row r="640" spans="1:17" ht="18.75" x14ac:dyDescent="0.3">
      <c r="A640">
        <v>543</v>
      </c>
      <c r="B640">
        <v>29</v>
      </c>
      <c r="C640">
        <v>5</v>
      </c>
      <c r="D640">
        <v>28</v>
      </c>
      <c r="E640">
        <v>44</v>
      </c>
      <c r="F640">
        <v>10</v>
      </c>
      <c r="G640">
        <v>2</v>
      </c>
      <c r="H640">
        <v>4</v>
      </c>
      <c r="J640">
        <v>543</v>
      </c>
      <c r="K640">
        <v>5</v>
      </c>
      <c r="L640">
        <v>10</v>
      </c>
      <c r="M640">
        <v>28</v>
      </c>
      <c r="N640">
        <v>29</v>
      </c>
      <c r="O640">
        <v>44</v>
      </c>
      <c r="P640" s="16">
        <v>2</v>
      </c>
      <c r="Q640" s="16">
        <v>4</v>
      </c>
    </row>
    <row r="641" spans="1:17" ht="18.75" x14ac:dyDescent="0.3">
      <c r="A641">
        <v>542</v>
      </c>
      <c r="B641">
        <v>18</v>
      </c>
      <c r="C641">
        <v>23</v>
      </c>
      <c r="D641">
        <v>40</v>
      </c>
      <c r="E641">
        <v>24</v>
      </c>
      <c r="F641">
        <v>10</v>
      </c>
      <c r="G641">
        <v>3</v>
      </c>
      <c r="H641">
        <v>4</v>
      </c>
      <c r="J641">
        <v>542</v>
      </c>
      <c r="K641">
        <v>10</v>
      </c>
      <c r="L641">
        <v>18</v>
      </c>
      <c r="M641">
        <v>23</v>
      </c>
      <c r="N641">
        <v>24</v>
      </c>
      <c r="O641">
        <v>40</v>
      </c>
      <c r="P641" s="16">
        <v>3</v>
      </c>
      <c r="Q641" s="16">
        <v>4</v>
      </c>
    </row>
    <row r="642" spans="1:17" ht="18.75" x14ac:dyDescent="0.3">
      <c r="A642">
        <v>541</v>
      </c>
      <c r="B642">
        <v>49</v>
      </c>
      <c r="C642">
        <v>44</v>
      </c>
      <c r="D642">
        <v>6</v>
      </c>
      <c r="E642">
        <v>10</v>
      </c>
      <c r="F642">
        <v>23</v>
      </c>
      <c r="G642">
        <v>7</v>
      </c>
      <c r="H642">
        <v>1</v>
      </c>
      <c r="J642">
        <v>541</v>
      </c>
      <c r="K642">
        <v>6</v>
      </c>
      <c r="L642">
        <v>10</v>
      </c>
      <c r="M642">
        <v>23</v>
      </c>
      <c r="N642">
        <v>44</v>
      </c>
      <c r="O642">
        <v>49</v>
      </c>
      <c r="P642" s="16">
        <v>1</v>
      </c>
      <c r="Q642" s="16">
        <v>7</v>
      </c>
    </row>
    <row r="643" spans="1:17" ht="18.75" x14ac:dyDescent="0.3">
      <c r="A643">
        <v>540</v>
      </c>
      <c r="B643">
        <v>11</v>
      </c>
      <c r="C643">
        <v>20</v>
      </c>
      <c r="D643">
        <v>40</v>
      </c>
      <c r="E643">
        <v>9</v>
      </c>
      <c r="F643">
        <v>1</v>
      </c>
      <c r="G643">
        <v>5</v>
      </c>
      <c r="H643">
        <v>1</v>
      </c>
      <c r="J643">
        <v>540</v>
      </c>
      <c r="K643">
        <v>1</v>
      </c>
      <c r="L643">
        <v>9</v>
      </c>
      <c r="M643">
        <v>11</v>
      </c>
      <c r="N643">
        <v>20</v>
      </c>
      <c r="O643">
        <v>40</v>
      </c>
      <c r="P643" s="16">
        <v>1</v>
      </c>
      <c r="Q643" s="16">
        <v>5</v>
      </c>
    </row>
    <row r="644" spans="1:17" ht="18.75" x14ac:dyDescent="0.3">
      <c r="A644">
        <v>539</v>
      </c>
      <c r="B644">
        <v>42</v>
      </c>
      <c r="C644">
        <v>28</v>
      </c>
      <c r="D644">
        <v>45</v>
      </c>
      <c r="E644">
        <v>30</v>
      </c>
      <c r="F644">
        <v>49</v>
      </c>
      <c r="G644">
        <v>10</v>
      </c>
      <c r="H644">
        <v>5</v>
      </c>
      <c r="J644">
        <v>539</v>
      </c>
      <c r="K644">
        <v>28</v>
      </c>
      <c r="L644">
        <v>30</v>
      </c>
      <c r="M644">
        <v>42</v>
      </c>
      <c r="N644">
        <v>45</v>
      </c>
      <c r="O644">
        <v>49</v>
      </c>
      <c r="P644" s="16">
        <v>5</v>
      </c>
      <c r="Q644" s="16">
        <v>10</v>
      </c>
    </row>
    <row r="645" spans="1:17" ht="18.75" x14ac:dyDescent="0.3">
      <c r="A645">
        <v>538</v>
      </c>
      <c r="B645">
        <v>15</v>
      </c>
      <c r="C645">
        <v>19</v>
      </c>
      <c r="D645">
        <v>41</v>
      </c>
      <c r="E645">
        <v>23</v>
      </c>
      <c r="F645">
        <v>10</v>
      </c>
      <c r="G645">
        <v>2</v>
      </c>
      <c r="H645">
        <v>9</v>
      </c>
      <c r="J645">
        <v>538</v>
      </c>
      <c r="K645">
        <v>10</v>
      </c>
      <c r="L645">
        <v>15</v>
      </c>
      <c r="M645">
        <v>19</v>
      </c>
      <c r="N645">
        <v>23</v>
      </c>
      <c r="O645">
        <v>41</v>
      </c>
      <c r="P645" s="16">
        <v>2</v>
      </c>
      <c r="Q645" s="16">
        <v>9</v>
      </c>
    </row>
    <row r="646" spans="1:17" ht="18.75" x14ac:dyDescent="0.3">
      <c r="A646">
        <v>537</v>
      </c>
      <c r="B646">
        <v>29</v>
      </c>
      <c r="C646">
        <v>11</v>
      </c>
      <c r="D646">
        <v>21</v>
      </c>
      <c r="E646">
        <v>24</v>
      </c>
      <c r="F646">
        <v>16</v>
      </c>
      <c r="G646">
        <v>6</v>
      </c>
      <c r="H646">
        <v>2</v>
      </c>
      <c r="J646">
        <v>537</v>
      </c>
      <c r="K646">
        <v>11</v>
      </c>
      <c r="L646">
        <v>16</v>
      </c>
      <c r="M646">
        <v>21</v>
      </c>
      <c r="N646">
        <v>24</v>
      </c>
      <c r="O646">
        <v>29</v>
      </c>
      <c r="P646" s="16">
        <v>2</v>
      </c>
      <c r="Q646" s="16">
        <v>6</v>
      </c>
    </row>
    <row r="647" spans="1:17" ht="18.75" x14ac:dyDescent="0.3">
      <c r="A647">
        <v>536</v>
      </c>
      <c r="B647">
        <v>47</v>
      </c>
      <c r="C647">
        <v>28</v>
      </c>
      <c r="D647">
        <v>14</v>
      </c>
      <c r="E647">
        <v>21</v>
      </c>
      <c r="F647">
        <v>22</v>
      </c>
      <c r="G647">
        <v>5</v>
      </c>
      <c r="H647">
        <v>4</v>
      </c>
      <c r="J647">
        <v>536</v>
      </c>
      <c r="K647">
        <v>14</v>
      </c>
      <c r="L647">
        <v>21</v>
      </c>
      <c r="M647">
        <v>22</v>
      </c>
      <c r="N647">
        <v>28</v>
      </c>
      <c r="O647">
        <v>47</v>
      </c>
      <c r="P647" s="16">
        <v>4</v>
      </c>
      <c r="Q647" s="16">
        <v>5</v>
      </c>
    </row>
    <row r="648" spans="1:17" ht="18.75" x14ac:dyDescent="0.3">
      <c r="A648">
        <v>535</v>
      </c>
      <c r="B648">
        <v>35</v>
      </c>
      <c r="C648">
        <v>25</v>
      </c>
      <c r="D648">
        <v>20</v>
      </c>
      <c r="E648">
        <v>41</v>
      </c>
      <c r="F648">
        <v>7</v>
      </c>
      <c r="G648">
        <v>1</v>
      </c>
      <c r="H648">
        <v>9</v>
      </c>
      <c r="J648">
        <v>535</v>
      </c>
      <c r="K648">
        <v>7</v>
      </c>
      <c r="L648">
        <v>20</v>
      </c>
      <c r="M648">
        <v>25</v>
      </c>
      <c r="N648">
        <v>35</v>
      </c>
      <c r="O648">
        <v>41</v>
      </c>
      <c r="P648" s="16">
        <v>1</v>
      </c>
      <c r="Q648" s="16">
        <v>9</v>
      </c>
    </row>
    <row r="649" spans="1:17" ht="18.75" x14ac:dyDescent="0.3">
      <c r="A649">
        <v>534</v>
      </c>
      <c r="B649">
        <v>6</v>
      </c>
      <c r="C649">
        <v>10</v>
      </c>
      <c r="D649">
        <v>3</v>
      </c>
      <c r="E649">
        <v>44</v>
      </c>
      <c r="F649">
        <v>11</v>
      </c>
      <c r="G649">
        <v>3</v>
      </c>
      <c r="H649">
        <v>4</v>
      </c>
      <c r="J649">
        <v>534</v>
      </c>
      <c r="K649">
        <v>3</v>
      </c>
      <c r="L649">
        <v>6</v>
      </c>
      <c r="M649">
        <v>10</v>
      </c>
      <c r="N649">
        <v>11</v>
      </c>
      <c r="O649">
        <v>44</v>
      </c>
      <c r="P649" s="16">
        <v>3</v>
      </c>
      <c r="Q649" s="16">
        <v>4</v>
      </c>
    </row>
    <row r="650" spans="1:17" ht="18.75" x14ac:dyDescent="0.3">
      <c r="A650">
        <v>533</v>
      </c>
      <c r="B650">
        <v>23</v>
      </c>
      <c r="C650">
        <v>44</v>
      </c>
      <c r="D650">
        <v>25</v>
      </c>
      <c r="E650">
        <v>24</v>
      </c>
      <c r="F650">
        <v>31</v>
      </c>
      <c r="G650">
        <v>2</v>
      </c>
      <c r="H650">
        <v>3</v>
      </c>
      <c r="J650">
        <v>533</v>
      </c>
      <c r="K650">
        <v>23</v>
      </c>
      <c r="L650">
        <v>24</v>
      </c>
      <c r="M650">
        <v>25</v>
      </c>
      <c r="N650">
        <v>31</v>
      </c>
      <c r="O650">
        <v>44</v>
      </c>
      <c r="P650" s="16">
        <v>2</v>
      </c>
      <c r="Q650" s="16">
        <v>3</v>
      </c>
    </row>
    <row r="651" spans="1:17" ht="18.75" x14ac:dyDescent="0.3">
      <c r="A651">
        <v>532</v>
      </c>
      <c r="B651">
        <v>9</v>
      </c>
      <c r="C651">
        <v>5</v>
      </c>
      <c r="D651">
        <v>6</v>
      </c>
      <c r="E651">
        <v>38</v>
      </c>
      <c r="F651">
        <v>27</v>
      </c>
      <c r="G651">
        <v>5</v>
      </c>
      <c r="H651">
        <v>11</v>
      </c>
      <c r="J651">
        <v>532</v>
      </c>
      <c r="K651">
        <v>5</v>
      </c>
      <c r="L651">
        <v>6</v>
      </c>
      <c r="M651">
        <v>9</v>
      </c>
      <c r="N651">
        <v>27</v>
      </c>
      <c r="O651">
        <v>38</v>
      </c>
      <c r="P651" s="16">
        <v>5</v>
      </c>
      <c r="Q651" s="16">
        <v>11</v>
      </c>
    </row>
    <row r="652" spans="1:17" ht="18.75" x14ac:dyDescent="0.3">
      <c r="A652">
        <v>531</v>
      </c>
      <c r="B652">
        <v>1</v>
      </c>
      <c r="C652">
        <v>35</v>
      </c>
      <c r="D652">
        <v>38</v>
      </c>
      <c r="E652">
        <v>50</v>
      </c>
      <c r="F652">
        <v>28</v>
      </c>
      <c r="G652">
        <v>2</v>
      </c>
      <c r="H652">
        <v>10</v>
      </c>
      <c r="J652">
        <v>531</v>
      </c>
      <c r="K652">
        <v>1</v>
      </c>
      <c r="L652">
        <v>28</v>
      </c>
      <c r="M652">
        <v>35</v>
      </c>
      <c r="N652">
        <v>38</v>
      </c>
      <c r="O652">
        <v>50</v>
      </c>
      <c r="P652" s="16">
        <v>2</v>
      </c>
      <c r="Q652" s="16">
        <v>10</v>
      </c>
    </row>
    <row r="653" spans="1:17" ht="18.75" x14ac:dyDescent="0.3">
      <c r="A653">
        <v>530</v>
      </c>
      <c r="B653">
        <v>16</v>
      </c>
      <c r="C653">
        <v>40</v>
      </c>
      <c r="D653">
        <v>44</v>
      </c>
      <c r="E653">
        <v>37</v>
      </c>
      <c r="F653">
        <v>29</v>
      </c>
      <c r="G653">
        <v>8</v>
      </c>
      <c r="H653">
        <v>10</v>
      </c>
      <c r="J653">
        <v>530</v>
      </c>
      <c r="K653">
        <v>16</v>
      </c>
      <c r="L653">
        <v>29</v>
      </c>
      <c r="M653">
        <v>37</v>
      </c>
      <c r="N653">
        <v>40</v>
      </c>
      <c r="O653">
        <v>44</v>
      </c>
      <c r="P653" s="16">
        <v>8</v>
      </c>
      <c r="Q653" s="16">
        <v>10</v>
      </c>
    </row>
    <row r="654" spans="1:17" ht="18.75" x14ac:dyDescent="0.3">
      <c r="A654">
        <v>529</v>
      </c>
      <c r="B654">
        <v>41</v>
      </c>
      <c r="C654">
        <v>10</v>
      </c>
      <c r="D654">
        <v>40</v>
      </c>
      <c r="E654">
        <v>49</v>
      </c>
      <c r="F654">
        <v>32</v>
      </c>
      <c r="G654">
        <v>2</v>
      </c>
      <c r="H654">
        <v>8</v>
      </c>
      <c r="J654">
        <v>529</v>
      </c>
      <c r="K654">
        <v>10</v>
      </c>
      <c r="L654">
        <v>32</v>
      </c>
      <c r="M654">
        <v>40</v>
      </c>
      <c r="N654">
        <v>41</v>
      </c>
      <c r="O654">
        <v>49</v>
      </c>
      <c r="P654" s="16">
        <v>2</v>
      </c>
      <c r="Q654" s="16">
        <v>8</v>
      </c>
    </row>
    <row r="655" spans="1:17" ht="18.75" x14ac:dyDescent="0.3">
      <c r="A655">
        <v>528</v>
      </c>
      <c r="B655">
        <v>35</v>
      </c>
      <c r="C655">
        <v>7</v>
      </c>
      <c r="D655">
        <v>17</v>
      </c>
      <c r="E655">
        <v>43</v>
      </c>
      <c r="F655">
        <v>6</v>
      </c>
      <c r="G655">
        <v>2</v>
      </c>
      <c r="H655">
        <v>8</v>
      </c>
      <c r="J655">
        <v>528</v>
      </c>
      <c r="K655">
        <v>6</v>
      </c>
      <c r="L655">
        <v>7</v>
      </c>
      <c r="M655">
        <v>17</v>
      </c>
      <c r="N655">
        <v>35</v>
      </c>
      <c r="O655">
        <v>43</v>
      </c>
      <c r="P655" s="16">
        <v>2</v>
      </c>
      <c r="Q655" s="16">
        <v>8</v>
      </c>
    </row>
    <row r="656" spans="1:17" ht="18.75" x14ac:dyDescent="0.3">
      <c r="A656">
        <v>527</v>
      </c>
      <c r="B656">
        <v>23</v>
      </c>
      <c r="C656">
        <v>8</v>
      </c>
      <c r="D656">
        <v>10</v>
      </c>
      <c r="E656">
        <v>25</v>
      </c>
      <c r="F656">
        <v>2</v>
      </c>
      <c r="G656">
        <v>8</v>
      </c>
      <c r="H656">
        <v>9</v>
      </c>
      <c r="J656">
        <v>527</v>
      </c>
      <c r="K656">
        <v>2</v>
      </c>
      <c r="L656">
        <v>8</v>
      </c>
      <c r="M656">
        <v>10</v>
      </c>
      <c r="N656">
        <v>23</v>
      </c>
      <c r="O656">
        <v>25</v>
      </c>
      <c r="P656" s="16">
        <v>8</v>
      </c>
      <c r="Q656" s="16">
        <v>9</v>
      </c>
    </row>
    <row r="657" spans="1:17" ht="18.75" x14ac:dyDescent="0.3">
      <c r="A657">
        <v>526</v>
      </c>
      <c r="B657">
        <v>19</v>
      </c>
      <c r="C657">
        <v>16</v>
      </c>
      <c r="D657">
        <v>18</v>
      </c>
      <c r="E657">
        <v>21</v>
      </c>
      <c r="F657">
        <v>9</v>
      </c>
      <c r="G657">
        <v>3</v>
      </c>
      <c r="H657">
        <v>2</v>
      </c>
      <c r="J657">
        <v>526</v>
      </c>
      <c r="K657">
        <v>9</v>
      </c>
      <c r="L657">
        <v>16</v>
      </c>
      <c r="M657">
        <v>18</v>
      </c>
      <c r="N657">
        <v>19</v>
      </c>
      <c r="O657">
        <v>21</v>
      </c>
      <c r="P657" s="16">
        <v>2</v>
      </c>
      <c r="Q657" s="16">
        <v>3</v>
      </c>
    </row>
    <row r="658" spans="1:17" ht="18.75" x14ac:dyDescent="0.3">
      <c r="A658">
        <v>525</v>
      </c>
      <c r="B658">
        <v>16</v>
      </c>
      <c r="C658">
        <v>42</v>
      </c>
      <c r="D658">
        <v>21</v>
      </c>
      <c r="E658">
        <v>36</v>
      </c>
      <c r="F658">
        <v>4</v>
      </c>
      <c r="G658">
        <v>8</v>
      </c>
      <c r="H658">
        <v>7</v>
      </c>
      <c r="J658">
        <v>525</v>
      </c>
      <c r="K658">
        <v>4</v>
      </c>
      <c r="L658">
        <v>16</v>
      </c>
      <c r="M658">
        <v>21</v>
      </c>
      <c r="N658">
        <v>36</v>
      </c>
      <c r="O658">
        <v>42</v>
      </c>
      <c r="P658" s="16">
        <v>7</v>
      </c>
      <c r="Q658" s="16">
        <v>8</v>
      </c>
    </row>
    <row r="659" spans="1:17" ht="18.75" x14ac:dyDescent="0.3">
      <c r="A659">
        <v>524</v>
      </c>
      <c r="B659">
        <v>20</v>
      </c>
      <c r="C659">
        <v>26</v>
      </c>
      <c r="D659">
        <v>30</v>
      </c>
      <c r="E659">
        <v>33</v>
      </c>
      <c r="F659">
        <v>23</v>
      </c>
      <c r="G659">
        <v>6</v>
      </c>
      <c r="H659">
        <v>9</v>
      </c>
      <c r="J659">
        <v>524</v>
      </c>
      <c r="K659">
        <v>20</v>
      </c>
      <c r="L659">
        <v>23</v>
      </c>
      <c r="M659">
        <v>26</v>
      </c>
      <c r="N659">
        <v>30</v>
      </c>
      <c r="O659">
        <v>33</v>
      </c>
      <c r="P659" s="16">
        <v>6</v>
      </c>
      <c r="Q659" s="16">
        <v>9</v>
      </c>
    </row>
    <row r="660" spans="1:17" ht="18.75" x14ac:dyDescent="0.3">
      <c r="A660">
        <v>523</v>
      </c>
      <c r="B660">
        <v>48</v>
      </c>
      <c r="C660">
        <v>25</v>
      </c>
      <c r="D660">
        <v>27</v>
      </c>
      <c r="E660">
        <v>49</v>
      </c>
      <c r="F660">
        <v>7</v>
      </c>
      <c r="G660">
        <v>1</v>
      </c>
      <c r="H660">
        <v>4</v>
      </c>
      <c r="J660">
        <v>523</v>
      </c>
      <c r="K660">
        <v>7</v>
      </c>
      <c r="L660">
        <v>25</v>
      </c>
      <c r="M660">
        <v>27</v>
      </c>
      <c r="N660">
        <v>48</v>
      </c>
      <c r="O660">
        <v>49</v>
      </c>
      <c r="P660" s="16">
        <v>1</v>
      </c>
      <c r="Q660" s="16">
        <v>4</v>
      </c>
    </row>
    <row r="661" spans="1:17" ht="18.75" x14ac:dyDescent="0.3">
      <c r="A661">
        <v>522</v>
      </c>
      <c r="B661">
        <v>41</v>
      </c>
      <c r="C661">
        <v>4</v>
      </c>
      <c r="D661">
        <v>34</v>
      </c>
      <c r="E661">
        <v>43</v>
      </c>
      <c r="F661">
        <v>19</v>
      </c>
      <c r="G661">
        <v>7</v>
      </c>
      <c r="H661">
        <v>11</v>
      </c>
      <c r="J661">
        <v>522</v>
      </c>
      <c r="K661">
        <v>4</v>
      </c>
      <c r="L661">
        <v>19</v>
      </c>
      <c r="M661">
        <v>34</v>
      </c>
      <c r="N661">
        <v>41</v>
      </c>
      <c r="O661">
        <v>43</v>
      </c>
      <c r="P661" s="16">
        <v>7</v>
      </c>
      <c r="Q661" s="16">
        <v>11</v>
      </c>
    </row>
    <row r="662" spans="1:17" ht="18.75" x14ac:dyDescent="0.3">
      <c r="A662">
        <v>521</v>
      </c>
      <c r="B662">
        <v>38</v>
      </c>
      <c r="C662">
        <v>7</v>
      </c>
      <c r="D662">
        <v>39</v>
      </c>
      <c r="E662">
        <v>44</v>
      </c>
      <c r="F662">
        <v>6</v>
      </c>
      <c r="G662">
        <v>7</v>
      </c>
      <c r="H662">
        <v>9</v>
      </c>
      <c r="J662">
        <v>521</v>
      </c>
      <c r="K662">
        <v>6</v>
      </c>
      <c r="L662">
        <v>7</v>
      </c>
      <c r="M662">
        <v>38</v>
      </c>
      <c r="N662">
        <v>39</v>
      </c>
      <c r="O662">
        <v>44</v>
      </c>
      <c r="P662" s="16">
        <v>7</v>
      </c>
      <c r="Q662" s="16">
        <v>9</v>
      </c>
    </row>
    <row r="663" spans="1:17" ht="18.75" x14ac:dyDescent="0.3">
      <c r="A663">
        <v>520</v>
      </c>
      <c r="B663">
        <v>27</v>
      </c>
      <c r="C663">
        <v>10</v>
      </c>
      <c r="D663">
        <v>44</v>
      </c>
      <c r="E663">
        <v>23</v>
      </c>
      <c r="F663">
        <v>3</v>
      </c>
      <c r="G663">
        <v>9</v>
      </c>
      <c r="H663">
        <v>7</v>
      </c>
      <c r="J663">
        <v>520</v>
      </c>
      <c r="K663">
        <v>3</v>
      </c>
      <c r="L663">
        <v>10</v>
      </c>
      <c r="M663">
        <v>23</v>
      </c>
      <c r="N663">
        <v>27</v>
      </c>
      <c r="O663">
        <v>44</v>
      </c>
      <c r="P663" s="16">
        <v>7</v>
      </c>
      <c r="Q663" s="16">
        <v>9</v>
      </c>
    </row>
    <row r="664" spans="1:17" ht="18.75" x14ac:dyDescent="0.3">
      <c r="A664">
        <v>519</v>
      </c>
      <c r="B664">
        <v>15</v>
      </c>
      <c r="C664">
        <v>6</v>
      </c>
      <c r="D664">
        <v>37</v>
      </c>
      <c r="E664">
        <v>22</v>
      </c>
      <c r="F664">
        <v>44</v>
      </c>
      <c r="G664">
        <v>2</v>
      </c>
      <c r="H664">
        <v>4</v>
      </c>
      <c r="J664">
        <v>519</v>
      </c>
      <c r="K664">
        <v>6</v>
      </c>
      <c r="L664">
        <v>15</v>
      </c>
      <c r="M664">
        <v>22</v>
      </c>
      <c r="N664">
        <v>37</v>
      </c>
      <c r="O664">
        <v>44</v>
      </c>
      <c r="P664" s="16">
        <v>2</v>
      </c>
      <c r="Q664" s="16">
        <v>4</v>
      </c>
    </row>
    <row r="665" spans="1:17" ht="18.75" x14ac:dyDescent="0.3">
      <c r="A665">
        <v>518</v>
      </c>
      <c r="B665">
        <v>15</v>
      </c>
      <c r="C665">
        <v>35</v>
      </c>
      <c r="D665">
        <v>13</v>
      </c>
      <c r="E665">
        <v>30</v>
      </c>
      <c r="F665">
        <v>42</v>
      </c>
      <c r="G665">
        <v>4</v>
      </c>
      <c r="H665">
        <v>6</v>
      </c>
      <c r="J665">
        <v>518</v>
      </c>
      <c r="K665">
        <v>13</v>
      </c>
      <c r="L665">
        <v>15</v>
      </c>
      <c r="M665">
        <v>30</v>
      </c>
      <c r="N665">
        <v>35</v>
      </c>
      <c r="O665">
        <v>42</v>
      </c>
      <c r="P665" s="16">
        <v>4</v>
      </c>
      <c r="Q665" s="16">
        <v>6</v>
      </c>
    </row>
    <row r="666" spans="1:17" ht="18.75" x14ac:dyDescent="0.3">
      <c r="A666">
        <v>517</v>
      </c>
      <c r="B666">
        <v>18</v>
      </c>
      <c r="C666">
        <v>39</v>
      </c>
      <c r="D666">
        <v>17</v>
      </c>
      <c r="E666">
        <v>44</v>
      </c>
      <c r="F666">
        <v>11</v>
      </c>
      <c r="G666">
        <v>10</v>
      </c>
      <c r="H666">
        <v>5</v>
      </c>
      <c r="J666">
        <v>517</v>
      </c>
      <c r="K666">
        <v>11</v>
      </c>
      <c r="L666">
        <v>17</v>
      </c>
      <c r="M666">
        <v>18</v>
      </c>
      <c r="N666">
        <v>39</v>
      </c>
      <c r="O666">
        <v>44</v>
      </c>
      <c r="P666" s="16">
        <v>5</v>
      </c>
      <c r="Q666" s="16">
        <v>10</v>
      </c>
    </row>
    <row r="667" spans="1:17" ht="18.75" x14ac:dyDescent="0.3">
      <c r="A667">
        <v>516</v>
      </c>
      <c r="B667">
        <v>31</v>
      </c>
      <c r="C667">
        <v>28</v>
      </c>
      <c r="D667">
        <v>16</v>
      </c>
      <c r="E667">
        <v>48</v>
      </c>
      <c r="F667">
        <v>33</v>
      </c>
      <c r="G667">
        <v>11</v>
      </c>
      <c r="H667">
        <v>7</v>
      </c>
      <c r="J667">
        <v>516</v>
      </c>
      <c r="K667">
        <v>16</v>
      </c>
      <c r="L667">
        <v>28</v>
      </c>
      <c r="M667">
        <v>31</v>
      </c>
      <c r="N667">
        <v>33</v>
      </c>
      <c r="O667">
        <v>48</v>
      </c>
      <c r="P667" s="16">
        <v>7</v>
      </c>
      <c r="Q667" s="16">
        <v>11</v>
      </c>
    </row>
    <row r="668" spans="1:17" ht="18.75" x14ac:dyDescent="0.3">
      <c r="A668">
        <v>515</v>
      </c>
      <c r="B668">
        <v>1</v>
      </c>
      <c r="C668">
        <v>26</v>
      </c>
      <c r="D668">
        <v>25</v>
      </c>
      <c r="E668">
        <v>44</v>
      </c>
      <c r="F668">
        <v>18</v>
      </c>
      <c r="G668">
        <v>5</v>
      </c>
      <c r="H668">
        <v>4</v>
      </c>
      <c r="J668">
        <v>515</v>
      </c>
      <c r="K668">
        <v>1</v>
      </c>
      <c r="L668">
        <v>18</v>
      </c>
      <c r="M668">
        <v>25</v>
      </c>
      <c r="N668">
        <v>26</v>
      </c>
      <c r="O668">
        <v>44</v>
      </c>
      <c r="P668" s="16">
        <v>4</v>
      </c>
      <c r="Q668" s="16">
        <v>5</v>
      </c>
    </row>
    <row r="669" spans="1:17" ht="18.75" x14ac:dyDescent="0.3">
      <c r="A669">
        <v>514</v>
      </c>
      <c r="B669">
        <v>6</v>
      </c>
      <c r="C669">
        <v>5</v>
      </c>
      <c r="D669">
        <v>19</v>
      </c>
      <c r="E669">
        <v>37</v>
      </c>
      <c r="F669">
        <v>12</v>
      </c>
      <c r="G669">
        <v>7</v>
      </c>
      <c r="H669">
        <v>3</v>
      </c>
      <c r="J669">
        <v>514</v>
      </c>
      <c r="K669">
        <v>5</v>
      </c>
      <c r="L669">
        <v>6</v>
      </c>
      <c r="M669">
        <v>12</v>
      </c>
      <c r="N669">
        <v>19</v>
      </c>
      <c r="O669">
        <v>37</v>
      </c>
      <c r="P669" s="16">
        <v>3</v>
      </c>
      <c r="Q669" s="16">
        <v>7</v>
      </c>
    </row>
    <row r="670" spans="1:17" ht="18.75" x14ac:dyDescent="0.3">
      <c r="A670">
        <v>513</v>
      </c>
      <c r="B670">
        <v>17</v>
      </c>
      <c r="C670">
        <v>5</v>
      </c>
      <c r="D670">
        <v>38</v>
      </c>
      <c r="E670">
        <v>4</v>
      </c>
      <c r="F670">
        <v>48</v>
      </c>
      <c r="G670">
        <v>4</v>
      </c>
      <c r="H670">
        <v>3</v>
      </c>
      <c r="J670">
        <v>513</v>
      </c>
      <c r="K670">
        <v>4</v>
      </c>
      <c r="L670">
        <v>5</v>
      </c>
      <c r="M670">
        <v>17</v>
      </c>
      <c r="N670">
        <v>38</v>
      </c>
      <c r="O670">
        <v>48</v>
      </c>
      <c r="P670" s="16">
        <v>3</v>
      </c>
      <c r="Q670" s="16">
        <v>4</v>
      </c>
    </row>
    <row r="671" spans="1:17" ht="18.75" x14ac:dyDescent="0.3">
      <c r="A671">
        <v>512</v>
      </c>
      <c r="B671">
        <v>19</v>
      </c>
      <c r="C671">
        <v>25</v>
      </c>
      <c r="D671">
        <v>33</v>
      </c>
      <c r="E671">
        <v>44</v>
      </c>
      <c r="F671">
        <v>28</v>
      </c>
      <c r="G671">
        <v>8</v>
      </c>
      <c r="H671">
        <v>2</v>
      </c>
      <c r="J671">
        <v>512</v>
      </c>
      <c r="K671">
        <v>19</v>
      </c>
      <c r="L671">
        <v>25</v>
      </c>
      <c r="M671">
        <v>28</v>
      </c>
      <c r="N671">
        <v>33</v>
      </c>
      <c r="O671">
        <v>44</v>
      </c>
      <c r="P671" s="16">
        <v>2</v>
      </c>
      <c r="Q671" s="16">
        <v>8</v>
      </c>
    </row>
    <row r="672" spans="1:17" ht="18.75" x14ac:dyDescent="0.3">
      <c r="A672">
        <v>511</v>
      </c>
      <c r="B672">
        <v>45</v>
      </c>
      <c r="C672">
        <v>16</v>
      </c>
      <c r="D672">
        <v>42</v>
      </c>
      <c r="E672">
        <v>1</v>
      </c>
      <c r="F672">
        <v>38</v>
      </c>
      <c r="G672">
        <v>9</v>
      </c>
      <c r="H672">
        <v>10</v>
      </c>
      <c r="J672">
        <v>511</v>
      </c>
      <c r="K672">
        <v>1</v>
      </c>
      <c r="L672">
        <v>16</v>
      </c>
      <c r="M672">
        <v>38</v>
      </c>
      <c r="N672">
        <v>42</v>
      </c>
      <c r="O672">
        <v>45</v>
      </c>
      <c r="P672" s="16">
        <v>9</v>
      </c>
      <c r="Q672" s="16">
        <v>10</v>
      </c>
    </row>
    <row r="673" spans="1:17" ht="18.75" x14ac:dyDescent="0.3">
      <c r="A673">
        <v>510</v>
      </c>
      <c r="B673">
        <v>50</v>
      </c>
      <c r="C673">
        <v>21</v>
      </c>
      <c r="D673">
        <v>17</v>
      </c>
      <c r="E673">
        <v>48</v>
      </c>
      <c r="F673">
        <v>11</v>
      </c>
      <c r="G673">
        <v>9</v>
      </c>
      <c r="H673">
        <v>10</v>
      </c>
      <c r="J673">
        <v>510</v>
      </c>
      <c r="K673">
        <v>11</v>
      </c>
      <c r="L673">
        <v>17</v>
      </c>
      <c r="M673">
        <v>21</v>
      </c>
      <c r="N673">
        <v>48</v>
      </c>
      <c r="O673">
        <v>50</v>
      </c>
      <c r="P673" s="16">
        <v>9</v>
      </c>
      <c r="Q673" s="16">
        <v>10</v>
      </c>
    </row>
    <row r="674" spans="1:17" ht="18.75" x14ac:dyDescent="0.3">
      <c r="A674">
        <v>509</v>
      </c>
      <c r="B674">
        <v>20</v>
      </c>
      <c r="C674">
        <v>50</v>
      </c>
      <c r="D674">
        <v>34</v>
      </c>
      <c r="E674">
        <v>46</v>
      </c>
      <c r="F674">
        <v>27</v>
      </c>
      <c r="G674">
        <v>3</v>
      </c>
      <c r="H674">
        <v>2</v>
      </c>
      <c r="J674">
        <v>509</v>
      </c>
      <c r="K674">
        <v>20</v>
      </c>
      <c r="L674">
        <v>27</v>
      </c>
      <c r="M674">
        <v>34</v>
      </c>
      <c r="N674">
        <v>46</v>
      </c>
      <c r="O674">
        <v>50</v>
      </c>
      <c r="P674" s="16">
        <v>2</v>
      </c>
      <c r="Q674" s="16">
        <v>3</v>
      </c>
    </row>
    <row r="675" spans="1:17" ht="18.75" x14ac:dyDescent="0.3">
      <c r="A675">
        <v>508</v>
      </c>
      <c r="B675">
        <v>34</v>
      </c>
      <c r="C675">
        <v>35</v>
      </c>
      <c r="D675">
        <v>42</v>
      </c>
      <c r="E675">
        <v>24</v>
      </c>
      <c r="F675">
        <v>46</v>
      </c>
      <c r="G675">
        <v>5</v>
      </c>
      <c r="H675">
        <v>1</v>
      </c>
      <c r="J675">
        <v>508</v>
      </c>
      <c r="K675">
        <v>24</v>
      </c>
      <c r="L675">
        <v>34</v>
      </c>
      <c r="M675">
        <v>35</v>
      </c>
      <c r="N675">
        <v>42</v>
      </c>
      <c r="O675">
        <v>46</v>
      </c>
      <c r="P675" s="16">
        <v>1</v>
      </c>
      <c r="Q675" s="16">
        <v>5</v>
      </c>
    </row>
    <row r="676" spans="1:17" ht="18.75" x14ac:dyDescent="0.3">
      <c r="A676">
        <v>507</v>
      </c>
      <c r="B676">
        <v>35</v>
      </c>
      <c r="C676">
        <v>39</v>
      </c>
      <c r="D676">
        <v>4</v>
      </c>
      <c r="E676">
        <v>36</v>
      </c>
      <c r="F676">
        <v>29</v>
      </c>
      <c r="G676">
        <v>9</v>
      </c>
      <c r="H676">
        <v>8</v>
      </c>
      <c r="J676">
        <v>507</v>
      </c>
      <c r="K676">
        <v>4</v>
      </c>
      <c r="L676">
        <v>29</v>
      </c>
      <c r="M676">
        <v>35</v>
      </c>
      <c r="N676">
        <v>36</v>
      </c>
      <c r="O676">
        <v>39</v>
      </c>
      <c r="P676" s="16">
        <v>8</v>
      </c>
      <c r="Q676" s="16">
        <v>9</v>
      </c>
    </row>
    <row r="677" spans="1:17" ht="18.75" x14ac:dyDescent="0.3">
      <c r="A677">
        <v>506</v>
      </c>
      <c r="B677">
        <v>15</v>
      </c>
      <c r="C677">
        <v>48</v>
      </c>
      <c r="D677">
        <v>14</v>
      </c>
      <c r="E677">
        <v>23</v>
      </c>
      <c r="F677">
        <v>21</v>
      </c>
      <c r="G677">
        <v>2</v>
      </c>
      <c r="H677">
        <v>10</v>
      </c>
      <c r="J677">
        <v>506</v>
      </c>
      <c r="K677">
        <v>14</v>
      </c>
      <c r="L677">
        <v>15</v>
      </c>
      <c r="M677">
        <v>21</v>
      </c>
      <c r="N677">
        <v>23</v>
      </c>
      <c r="O677">
        <v>48</v>
      </c>
      <c r="P677" s="16">
        <v>2</v>
      </c>
      <c r="Q677" s="16">
        <v>10</v>
      </c>
    </row>
    <row r="678" spans="1:17" ht="18.75" x14ac:dyDescent="0.3">
      <c r="A678">
        <v>505</v>
      </c>
      <c r="B678">
        <v>18</v>
      </c>
      <c r="C678">
        <v>25</v>
      </c>
      <c r="D678">
        <v>4</v>
      </c>
      <c r="E678">
        <v>16</v>
      </c>
      <c r="F678">
        <v>44</v>
      </c>
      <c r="G678">
        <v>11</v>
      </c>
      <c r="H678">
        <v>1</v>
      </c>
      <c r="J678">
        <v>505</v>
      </c>
      <c r="K678">
        <v>4</v>
      </c>
      <c r="L678">
        <v>16</v>
      </c>
      <c r="M678">
        <v>18</v>
      </c>
      <c r="N678">
        <v>25</v>
      </c>
      <c r="O678">
        <v>44</v>
      </c>
      <c r="P678" s="16">
        <v>1</v>
      </c>
      <c r="Q678" s="16">
        <v>11</v>
      </c>
    </row>
    <row r="679" spans="1:17" ht="18.75" x14ac:dyDescent="0.3">
      <c r="A679">
        <v>504</v>
      </c>
      <c r="B679">
        <v>19</v>
      </c>
      <c r="C679">
        <v>23</v>
      </c>
      <c r="D679">
        <v>10</v>
      </c>
      <c r="E679">
        <v>45</v>
      </c>
      <c r="F679">
        <v>49</v>
      </c>
      <c r="G679">
        <v>9</v>
      </c>
      <c r="H679">
        <v>10</v>
      </c>
      <c r="J679">
        <v>504</v>
      </c>
      <c r="K679">
        <v>10</v>
      </c>
      <c r="L679">
        <v>19</v>
      </c>
      <c r="M679">
        <v>23</v>
      </c>
      <c r="N679">
        <v>45</v>
      </c>
      <c r="O679">
        <v>49</v>
      </c>
      <c r="P679" s="16">
        <v>9</v>
      </c>
      <c r="Q679" s="16">
        <v>10</v>
      </c>
    </row>
    <row r="680" spans="1:17" ht="18.75" x14ac:dyDescent="0.3">
      <c r="A680">
        <v>503</v>
      </c>
      <c r="B680">
        <v>24</v>
      </c>
      <c r="C680">
        <v>2</v>
      </c>
      <c r="D680">
        <v>43</v>
      </c>
      <c r="E680">
        <v>7</v>
      </c>
      <c r="F680">
        <v>46</v>
      </c>
      <c r="G680">
        <v>10</v>
      </c>
      <c r="H680">
        <v>8</v>
      </c>
      <c r="J680">
        <v>503</v>
      </c>
      <c r="K680">
        <v>2</v>
      </c>
      <c r="L680">
        <v>7</v>
      </c>
      <c r="M680">
        <v>24</v>
      </c>
      <c r="N680">
        <v>43</v>
      </c>
      <c r="O680">
        <v>46</v>
      </c>
      <c r="P680" s="16">
        <v>8</v>
      </c>
      <c r="Q680" s="16">
        <v>10</v>
      </c>
    </row>
    <row r="681" spans="1:17" ht="18.75" x14ac:dyDescent="0.3">
      <c r="A681">
        <v>502</v>
      </c>
      <c r="B681">
        <v>18</v>
      </c>
      <c r="C681">
        <v>46</v>
      </c>
      <c r="D681">
        <v>35</v>
      </c>
      <c r="E681">
        <v>25</v>
      </c>
      <c r="F681">
        <v>8</v>
      </c>
      <c r="G681">
        <v>9</v>
      </c>
      <c r="H681">
        <v>4</v>
      </c>
      <c r="J681">
        <v>502</v>
      </c>
      <c r="K681">
        <v>8</v>
      </c>
      <c r="L681">
        <v>18</v>
      </c>
      <c r="M681">
        <v>25</v>
      </c>
      <c r="N681">
        <v>35</v>
      </c>
      <c r="O681">
        <v>46</v>
      </c>
      <c r="P681" s="16">
        <v>4</v>
      </c>
      <c r="Q681" s="16">
        <v>9</v>
      </c>
    </row>
    <row r="682" spans="1:17" ht="18.75" x14ac:dyDescent="0.3">
      <c r="A682">
        <v>501</v>
      </c>
      <c r="B682">
        <v>37</v>
      </c>
      <c r="C682">
        <v>1</v>
      </c>
      <c r="D682">
        <v>24</v>
      </c>
      <c r="E682">
        <v>16</v>
      </c>
      <c r="F682">
        <v>3</v>
      </c>
      <c r="G682">
        <v>8</v>
      </c>
      <c r="H682">
        <v>1</v>
      </c>
      <c r="J682">
        <v>501</v>
      </c>
      <c r="K682">
        <v>1</v>
      </c>
      <c r="L682">
        <v>3</v>
      </c>
      <c r="M682">
        <v>16</v>
      </c>
      <c r="N682">
        <v>24</v>
      </c>
      <c r="O682">
        <v>37</v>
      </c>
      <c r="P682" s="16">
        <v>1</v>
      </c>
      <c r="Q682" s="16">
        <v>8</v>
      </c>
    </row>
    <row r="683" spans="1:17" ht="18.75" x14ac:dyDescent="0.3">
      <c r="A683">
        <v>500</v>
      </c>
      <c r="B683">
        <v>40</v>
      </c>
      <c r="C683">
        <v>42</v>
      </c>
      <c r="D683">
        <v>38</v>
      </c>
      <c r="E683">
        <v>31</v>
      </c>
      <c r="F683">
        <v>32</v>
      </c>
      <c r="G683">
        <v>3</v>
      </c>
      <c r="H683">
        <v>1</v>
      </c>
      <c r="J683">
        <v>500</v>
      </c>
      <c r="K683">
        <v>31</v>
      </c>
      <c r="L683">
        <v>32</v>
      </c>
      <c r="M683">
        <v>38</v>
      </c>
      <c r="N683">
        <v>40</v>
      </c>
      <c r="O683">
        <v>42</v>
      </c>
      <c r="P683" s="16">
        <v>1</v>
      </c>
      <c r="Q683" s="16">
        <v>3</v>
      </c>
    </row>
    <row r="684" spans="1:17" ht="18.75" x14ac:dyDescent="0.3">
      <c r="A684">
        <v>499</v>
      </c>
      <c r="B684">
        <v>22</v>
      </c>
      <c r="C684">
        <v>7</v>
      </c>
      <c r="D684">
        <v>2</v>
      </c>
      <c r="E684">
        <v>40</v>
      </c>
      <c r="F684">
        <v>27</v>
      </c>
      <c r="G684">
        <v>6</v>
      </c>
      <c r="H684">
        <v>3</v>
      </c>
      <c r="J684">
        <v>499</v>
      </c>
      <c r="K684">
        <v>2</v>
      </c>
      <c r="L684">
        <v>7</v>
      </c>
      <c r="M684">
        <v>22</v>
      </c>
      <c r="N684">
        <v>27</v>
      </c>
      <c r="O684">
        <v>40</v>
      </c>
      <c r="P684" s="16">
        <v>3</v>
      </c>
      <c r="Q684" s="16">
        <v>6</v>
      </c>
    </row>
    <row r="685" spans="1:17" ht="18.75" x14ac:dyDescent="0.3">
      <c r="A685">
        <v>498</v>
      </c>
      <c r="B685">
        <v>14</v>
      </c>
      <c r="C685">
        <v>17</v>
      </c>
      <c r="D685">
        <v>28</v>
      </c>
      <c r="E685">
        <v>39</v>
      </c>
      <c r="F685">
        <v>29</v>
      </c>
      <c r="G685">
        <v>11</v>
      </c>
      <c r="H685">
        <v>1</v>
      </c>
      <c r="J685">
        <v>498</v>
      </c>
      <c r="K685">
        <v>14</v>
      </c>
      <c r="L685">
        <v>17</v>
      </c>
      <c r="M685">
        <v>28</v>
      </c>
      <c r="N685">
        <v>29</v>
      </c>
      <c r="O685">
        <v>39</v>
      </c>
      <c r="P685" s="16">
        <v>1</v>
      </c>
      <c r="Q685" s="16">
        <v>11</v>
      </c>
    </row>
    <row r="686" spans="1:17" ht="18.75" x14ac:dyDescent="0.3">
      <c r="A686">
        <v>497</v>
      </c>
      <c r="B686">
        <v>11</v>
      </c>
      <c r="C686">
        <v>22</v>
      </c>
      <c r="D686">
        <v>35</v>
      </c>
      <c r="E686">
        <v>20</v>
      </c>
      <c r="F686">
        <v>1</v>
      </c>
      <c r="G686">
        <v>10</v>
      </c>
      <c r="H686">
        <v>8</v>
      </c>
      <c r="J686">
        <v>497</v>
      </c>
      <c r="K686">
        <v>1</v>
      </c>
      <c r="L686">
        <v>11</v>
      </c>
      <c r="M686">
        <v>20</v>
      </c>
      <c r="N686">
        <v>22</v>
      </c>
      <c r="O686">
        <v>35</v>
      </c>
      <c r="P686" s="16">
        <v>8</v>
      </c>
      <c r="Q686" s="16">
        <v>10</v>
      </c>
    </row>
    <row r="687" spans="1:17" ht="18.75" x14ac:dyDescent="0.3">
      <c r="A687">
        <v>496</v>
      </c>
      <c r="B687">
        <v>18</v>
      </c>
      <c r="C687">
        <v>14</v>
      </c>
      <c r="D687">
        <v>19</v>
      </c>
      <c r="E687">
        <v>43</v>
      </c>
      <c r="F687">
        <v>49</v>
      </c>
      <c r="G687">
        <v>7</v>
      </c>
      <c r="H687">
        <v>3</v>
      </c>
      <c r="J687">
        <v>496</v>
      </c>
      <c r="K687">
        <v>14</v>
      </c>
      <c r="L687">
        <v>18</v>
      </c>
      <c r="M687">
        <v>19</v>
      </c>
      <c r="N687">
        <v>43</v>
      </c>
      <c r="O687">
        <v>49</v>
      </c>
      <c r="P687" s="16">
        <v>3</v>
      </c>
      <c r="Q687" s="16">
        <v>7</v>
      </c>
    </row>
    <row r="688" spans="1:17" ht="18.75" x14ac:dyDescent="0.3">
      <c r="A688">
        <v>495</v>
      </c>
      <c r="B688">
        <v>17</v>
      </c>
      <c r="C688">
        <v>20</v>
      </c>
      <c r="D688">
        <v>50</v>
      </c>
      <c r="E688">
        <v>7</v>
      </c>
      <c r="F688">
        <v>35</v>
      </c>
      <c r="G688">
        <v>5</v>
      </c>
      <c r="H688">
        <v>11</v>
      </c>
      <c r="J688">
        <v>495</v>
      </c>
      <c r="K688">
        <v>7</v>
      </c>
      <c r="L688">
        <v>17</v>
      </c>
      <c r="M688">
        <v>20</v>
      </c>
      <c r="N688">
        <v>35</v>
      </c>
      <c r="O688">
        <v>50</v>
      </c>
      <c r="P688" s="16">
        <v>5</v>
      </c>
      <c r="Q688" s="16">
        <v>11</v>
      </c>
    </row>
    <row r="689" spans="1:17" ht="18.75" x14ac:dyDescent="0.3">
      <c r="A689">
        <v>494</v>
      </c>
      <c r="B689">
        <v>48</v>
      </c>
      <c r="C689">
        <v>38</v>
      </c>
      <c r="D689">
        <v>27</v>
      </c>
      <c r="E689">
        <v>22</v>
      </c>
      <c r="F689">
        <v>10</v>
      </c>
      <c r="G689">
        <v>3</v>
      </c>
      <c r="H689">
        <v>7</v>
      </c>
      <c r="J689">
        <v>494</v>
      </c>
      <c r="K689">
        <v>10</v>
      </c>
      <c r="L689">
        <v>22</v>
      </c>
      <c r="M689">
        <v>27</v>
      </c>
      <c r="N689">
        <v>38</v>
      </c>
      <c r="O689">
        <v>48</v>
      </c>
      <c r="P689" s="16">
        <v>3</v>
      </c>
      <c r="Q689" s="16">
        <v>7</v>
      </c>
    </row>
    <row r="690" spans="1:17" ht="18.75" x14ac:dyDescent="0.3">
      <c r="A690">
        <v>493</v>
      </c>
      <c r="B690">
        <v>30</v>
      </c>
      <c r="C690">
        <v>26</v>
      </c>
      <c r="D690">
        <v>48</v>
      </c>
      <c r="E690">
        <v>15</v>
      </c>
      <c r="F690">
        <v>8</v>
      </c>
      <c r="G690">
        <v>9</v>
      </c>
      <c r="H690">
        <v>10</v>
      </c>
      <c r="J690">
        <v>493</v>
      </c>
      <c r="K690">
        <v>8</v>
      </c>
      <c r="L690">
        <v>15</v>
      </c>
      <c r="M690">
        <v>26</v>
      </c>
      <c r="N690">
        <v>30</v>
      </c>
      <c r="O690">
        <v>48</v>
      </c>
      <c r="P690" s="16">
        <v>9</v>
      </c>
      <c r="Q690" s="16">
        <v>10</v>
      </c>
    </row>
    <row r="691" spans="1:17" ht="18.75" x14ac:dyDescent="0.3">
      <c r="A691">
        <v>492</v>
      </c>
      <c r="B691">
        <v>11</v>
      </c>
      <c r="C691">
        <v>22</v>
      </c>
      <c r="D691">
        <v>5</v>
      </c>
      <c r="E691">
        <v>34</v>
      </c>
      <c r="F691">
        <v>40</v>
      </c>
      <c r="G691">
        <v>9</v>
      </c>
      <c r="H691">
        <v>11</v>
      </c>
      <c r="J691">
        <v>492</v>
      </c>
      <c r="K691">
        <v>5</v>
      </c>
      <c r="L691">
        <v>11</v>
      </c>
      <c r="M691">
        <v>22</v>
      </c>
      <c r="N691">
        <v>34</v>
      </c>
      <c r="O691">
        <v>40</v>
      </c>
      <c r="P691" s="16">
        <v>9</v>
      </c>
      <c r="Q691" s="16">
        <v>11</v>
      </c>
    </row>
    <row r="692" spans="1:17" ht="18.75" x14ac:dyDescent="0.3">
      <c r="A692">
        <v>491</v>
      </c>
      <c r="B692">
        <v>13</v>
      </c>
      <c r="C692">
        <v>49</v>
      </c>
      <c r="D692">
        <v>37</v>
      </c>
      <c r="E692">
        <v>47</v>
      </c>
      <c r="F692">
        <v>34</v>
      </c>
      <c r="G692">
        <v>8</v>
      </c>
      <c r="H692">
        <v>9</v>
      </c>
      <c r="J692">
        <v>491</v>
      </c>
      <c r="K692">
        <v>13</v>
      </c>
      <c r="L692">
        <v>34</v>
      </c>
      <c r="M692">
        <v>37</v>
      </c>
      <c r="N692">
        <v>47</v>
      </c>
      <c r="O692">
        <v>49</v>
      </c>
      <c r="P692" s="16">
        <v>8</v>
      </c>
      <c r="Q692" s="16">
        <v>9</v>
      </c>
    </row>
    <row r="693" spans="1:17" ht="18.75" x14ac:dyDescent="0.3">
      <c r="A693">
        <v>490</v>
      </c>
      <c r="B693">
        <v>26</v>
      </c>
      <c r="C693">
        <v>2</v>
      </c>
      <c r="D693">
        <v>36</v>
      </c>
      <c r="E693">
        <v>14</v>
      </c>
      <c r="F693">
        <v>4</v>
      </c>
      <c r="G693">
        <v>9</v>
      </c>
      <c r="H693">
        <v>10</v>
      </c>
      <c r="J693">
        <v>490</v>
      </c>
      <c r="K693">
        <v>2</v>
      </c>
      <c r="L693">
        <v>4</v>
      </c>
      <c r="M693">
        <v>14</v>
      </c>
      <c r="N693">
        <v>26</v>
      </c>
      <c r="O693">
        <v>36</v>
      </c>
      <c r="P693" s="16">
        <v>9</v>
      </c>
      <c r="Q693" s="16">
        <v>10</v>
      </c>
    </row>
    <row r="694" spans="1:17" ht="18.75" x14ac:dyDescent="0.3">
      <c r="A694">
        <v>489</v>
      </c>
      <c r="B694">
        <v>28</v>
      </c>
      <c r="C694">
        <v>17</v>
      </c>
      <c r="D694">
        <v>25</v>
      </c>
      <c r="E694">
        <v>15</v>
      </c>
      <c r="F694">
        <v>8</v>
      </c>
      <c r="G694">
        <v>3</v>
      </c>
      <c r="H694">
        <v>11</v>
      </c>
      <c r="J694">
        <v>489</v>
      </c>
      <c r="K694">
        <v>8</v>
      </c>
      <c r="L694">
        <v>15</v>
      </c>
      <c r="M694">
        <v>17</v>
      </c>
      <c r="N694">
        <v>25</v>
      </c>
      <c r="O694">
        <v>28</v>
      </c>
      <c r="P694" s="16">
        <v>3</v>
      </c>
      <c r="Q694" s="16">
        <v>11</v>
      </c>
    </row>
    <row r="695" spans="1:17" ht="18.75" x14ac:dyDescent="0.3">
      <c r="A695">
        <v>488</v>
      </c>
      <c r="B695">
        <v>35</v>
      </c>
      <c r="C695">
        <v>12</v>
      </c>
      <c r="D695">
        <v>22</v>
      </c>
      <c r="E695">
        <v>49</v>
      </c>
      <c r="F695">
        <v>46</v>
      </c>
      <c r="G695">
        <v>2</v>
      </c>
      <c r="H695">
        <v>8</v>
      </c>
      <c r="J695">
        <v>488</v>
      </c>
      <c r="K695">
        <v>12</v>
      </c>
      <c r="L695">
        <v>22</v>
      </c>
      <c r="M695">
        <v>35</v>
      </c>
      <c r="N695">
        <v>46</v>
      </c>
      <c r="O695">
        <v>49</v>
      </c>
      <c r="P695" s="16">
        <v>2</v>
      </c>
      <c r="Q695" s="16">
        <v>8</v>
      </c>
    </row>
    <row r="696" spans="1:17" ht="18.75" x14ac:dyDescent="0.3">
      <c r="A696">
        <v>487</v>
      </c>
      <c r="B696">
        <v>31</v>
      </c>
      <c r="C696">
        <v>32</v>
      </c>
      <c r="D696">
        <v>41</v>
      </c>
      <c r="E696">
        <v>16</v>
      </c>
      <c r="F696">
        <v>37</v>
      </c>
      <c r="G696">
        <v>7</v>
      </c>
      <c r="H696">
        <v>1</v>
      </c>
      <c r="J696">
        <v>487</v>
      </c>
      <c r="K696">
        <v>16</v>
      </c>
      <c r="L696">
        <v>31</v>
      </c>
      <c r="M696">
        <v>32</v>
      </c>
      <c r="N696">
        <v>37</v>
      </c>
      <c r="O696">
        <v>41</v>
      </c>
      <c r="P696" s="16">
        <v>1</v>
      </c>
      <c r="Q696" s="16">
        <v>7</v>
      </c>
    </row>
    <row r="697" spans="1:17" ht="18.75" x14ac:dyDescent="0.3">
      <c r="A697">
        <v>486</v>
      </c>
      <c r="B697">
        <v>29</v>
      </c>
      <c r="C697">
        <v>50</v>
      </c>
      <c r="D697">
        <v>43</v>
      </c>
      <c r="E697">
        <v>47</v>
      </c>
      <c r="F697">
        <v>13</v>
      </c>
      <c r="G697">
        <v>9</v>
      </c>
      <c r="H697">
        <v>11</v>
      </c>
      <c r="J697">
        <v>486</v>
      </c>
      <c r="K697">
        <v>13</v>
      </c>
      <c r="L697">
        <v>29</v>
      </c>
      <c r="M697">
        <v>43</v>
      </c>
      <c r="N697">
        <v>47</v>
      </c>
      <c r="O697">
        <v>50</v>
      </c>
      <c r="P697" s="16">
        <v>9</v>
      </c>
      <c r="Q697" s="16">
        <v>11</v>
      </c>
    </row>
    <row r="698" spans="1:17" ht="18.75" x14ac:dyDescent="0.3">
      <c r="A698">
        <v>485</v>
      </c>
      <c r="B698">
        <v>13</v>
      </c>
      <c r="C698">
        <v>2</v>
      </c>
      <c r="D698">
        <v>50</v>
      </c>
      <c r="E698">
        <v>11</v>
      </c>
      <c r="F698">
        <v>26</v>
      </c>
      <c r="G698">
        <v>5</v>
      </c>
      <c r="H698">
        <v>2</v>
      </c>
      <c r="J698">
        <v>485</v>
      </c>
      <c r="K698">
        <v>2</v>
      </c>
      <c r="L698">
        <v>11</v>
      </c>
      <c r="M698">
        <v>13</v>
      </c>
      <c r="N698">
        <v>26</v>
      </c>
      <c r="O698">
        <v>50</v>
      </c>
      <c r="P698" s="16">
        <v>2</v>
      </c>
      <c r="Q698" s="16">
        <v>5</v>
      </c>
    </row>
    <row r="699" spans="1:17" ht="18.75" x14ac:dyDescent="0.3">
      <c r="A699">
        <v>484</v>
      </c>
      <c r="B699">
        <v>1</v>
      </c>
      <c r="C699">
        <v>17</v>
      </c>
      <c r="D699">
        <v>13</v>
      </c>
      <c r="E699">
        <v>44</v>
      </c>
      <c r="F699">
        <v>38</v>
      </c>
      <c r="G699">
        <v>2</v>
      </c>
      <c r="H699">
        <v>11</v>
      </c>
      <c r="J699">
        <v>484</v>
      </c>
      <c r="K699">
        <v>1</v>
      </c>
      <c r="L699">
        <v>13</v>
      </c>
      <c r="M699">
        <v>17</v>
      </c>
      <c r="N699">
        <v>38</v>
      </c>
      <c r="O699">
        <v>44</v>
      </c>
      <c r="P699" s="16">
        <v>2</v>
      </c>
      <c r="Q699" s="16">
        <v>11</v>
      </c>
    </row>
    <row r="700" spans="1:17" ht="18.75" x14ac:dyDescent="0.3">
      <c r="A700">
        <v>483</v>
      </c>
      <c r="B700">
        <v>3</v>
      </c>
      <c r="C700">
        <v>34</v>
      </c>
      <c r="D700">
        <v>48</v>
      </c>
      <c r="E700">
        <v>38</v>
      </c>
      <c r="F700">
        <v>21</v>
      </c>
      <c r="G700">
        <v>5</v>
      </c>
      <c r="H700">
        <v>8</v>
      </c>
      <c r="J700">
        <v>483</v>
      </c>
      <c r="K700">
        <v>3</v>
      </c>
      <c r="L700">
        <v>21</v>
      </c>
      <c r="M700">
        <v>34</v>
      </c>
      <c r="N700">
        <v>38</v>
      </c>
      <c r="O700">
        <v>48</v>
      </c>
      <c r="P700" s="16">
        <v>5</v>
      </c>
      <c r="Q700" s="16">
        <v>8</v>
      </c>
    </row>
    <row r="701" spans="1:17" ht="18.75" x14ac:dyDescent="0.3">
      <c r="A701">
        <v>482</v>
      </c>
      <c r="B701">
        <v>26</v>
      </c>
      <c r="C701">
        <v>41</v>
      </c>
      <c r="D701">
        <v>40</v>
      </c>
      <c r="E701">
        <v>39</v>
      </c>
      <c r="F701">
        <v>3</v>
      </c>
      <c r="G701">
        <v>1</v>
      </c>
      <c r="H701">
        <v>2</v>
      </c>
      <c r="J701">
        <v>482</v>
      </c>
      <c r="K701">
        <v>3</v>
      </c>
      <c r="L701">
        <v>26</v>
      </c>
      <c r="M701">
        <v>39</v>
      </c>
      <c r="N701">
        <v>40</v>
      </c>
      <c r="O701">
        <v>41</v>
      </c>
      <c r="P701" s="16">
        <v>1</v>
      </c>
      <c r="Q701" s="16">
        <v>2</v>
      </c>
    </row>
    <row r="702" spans="1:17" ht="18.75" x14ac:dyDescent="0.3">
      <c r="A702">
        <v>481</v>
      </c>
      <c r="B702">
        <v>4</v>
      </c>
      <c r="C702">
        <v>15</v>
      </c>
      <c r="D702">
        <v>41</v>
      </c>
      <c r="E702">
        <v>5</v>
      </c>
      <c r="F702">
        <v>19</v>
      </c>
      <c r="G702">
        <v>11</v>
      </c>
      <c r="H702">
        <v>9</v>
      </c>
      <c r="J702">
        <v>481</v>
      </c>
      <c r="K702">
        <v>4</v>
      </c>
      <c r="L702">
        <v>5</v>
      </c>
      <c r="M702">
        <v>15</v>
      </c>
      <c r="N702">
        <v>19</v>
      </c>
      <c r="O702">
        <v>41</v>
      </c>
      <c r="P702" s="16">
        <v>9</v>
      </c>
      <c r="Q702" s="16">
        <v>11</v>
      </c>
    </row>
    <row r="703" spans="1:17" ht="18.75" x14ac:dyDescent="0.3">
      <c r="A703">
        <v>480</v>
      </c>
      <c r="B703">
        <v>36</v>
      </c>
      <c r="C703">
        <v>43</v>
      </c>
      <c r="D703">
        <v>30</v>
      </c>
      <c r="E703">
        <v>27</v>
      </c>
      <c r="F703">
        <v>20</v>
      </c>
      <c r="G703">
        <v>1</v>
      </c>
      <c r="H703">
        <v>6</v>
      </c>
      <c r="J703">
        <v>480</v>
      </c>
      <c r="K703">
        <v>20</v>
      </c>
      <c r="L703">
        <v>27</v>
      </c>
      <c r="M703">
        <v>30</v>
      </c>
      <c r="N703">
        <v>36</v>
      </c>
      <c r="O703">
        <v>43</v>
      </c>
      <c r="P703" s="16">
        <v>1</v>
      </c>
      <c r="Q703" s="16">
        <v>6</v>
      </c>
    </row>
    <row r="704" spans="1:17" ht="18.75" x14ac:dyDescent="0.3">
      <c r="A704">
        <v>479</v>
      </c>
      <c r="B704">
        <v>8</v>
      </c>
      <c r="C704">
        <v>24</v>
      </c>
      <c r="D704">
        <v>48</v>
      </c>
      <c r="E704">
        <v>43</v>
      </c>
      <c r="F704">
        <v>9</v>
      </c>
      <c r="G704">
        <v>3</v>
      </c>
      <c r="H704">
        <v>5</v>
      </c>
      <c r="J704">
        <v>479</v>
      </c>
      <c r="K704">
        <v>8</v>
      </c>
      <c r="L704">
        <v>9</v>
      </c>
      <c r="M704">
        <v>24</v>
      </c>
      <c r="N704">
        <v>43</v>
      </c>
      <c r="O704">
        <v>48</v>
      </c>
      <c r="P704" s="16">
        <v>3</v>
      </c>
      <c r="Q704" s="16">
        <v>5</v>
      </c>
    </row>
    <row r="705" spans="1:17" ht="18.75" x14ac:dyDescent="0.3">
      <c r="A705">
        <v>478</v>
      </c>
      <c r="B705">
        <v>32</v>
      </c>
      <c r="C705">
        <v>41</v>
      </c>
      <c r="D705">
        <v>29</v>
      </c>
      <c r="E705">
        <v>3</v>
      </c>
      <c r="F705">
        <v>6</v>
      </c>
      <c r="G705">
        <v>11</v>
      </c>
      <c r="H705">
        <v>10</v>
      </c>
      <c r="J705">
        <v>478</v>
      </c>
      <c r="K705">
        <v>3</v>
      </c>
      <c r="L705">
        <v>6</v>
      </c>
      <c r="M705">
        <v>29</v>
      </c>
      <c r="N705">
        <v>32</v>
      </c>
      <c r="O705">
        <v>41</v>
      </c>
      <c r="P705" s="16">
        <v>10</v>
      </c>
      <c r="Q705" s="16">
        <v>11</v>
      </c>
    </row>
    <row r="706" spans="1:17" ht="18.75" x14ac:dyDescent="0.3">
      <c r="A706">
        <v>477</v>
      </c>
      <c r="B706">
        <v>10</v>
      </c>
      <c r="C706">
        <v>28</v>
      </c>
      <c r="D706">
        <v>49</v>
      </c>
      <c r="E706">
        <v>48</v>
      </c>
      <c r="F706">
        <v>33</v>
      </c>
      <c r="G706">
        <v>10</v>
      </c>
      <c r="H706">
        <v>1</v>
      </c>
      <c r="J706">
        <v>477</v>
      </c>
      <c r="K706">
        <v>10</v>
      </c>
      <c r="L706">
        <v>28</v>
      </c>
      <c r="M706">
        <v>33</v>
      </c>
      <c r="N706">
        <v>48</v>
      </c>
      <c r="O706">
        <v>49</v>
      </c>
      <c r="P706" s="16">
        <v>1</v>
      </c>
      <c r="Q706" s="16">
        <v>10</v>
      </c>
    </row>
    <row r="707" spans="1:17" ht="18.75" x14ac:dyDescent="0.3">
      <c r="A707">
        <v>476</v>
      </c>
      <c r="B707">
        <v>8</v>
      </c>
      <c r="C707">
        <v>39</v>
      </c>
      <c r="D707">
        <v>43</v>
      </c>
      <c r="E707">
        <v>13</v>
      </c>
      <c r="F707">
        <v>26</v>
      </c>
      <c r="G707">
        <v>3</v>
      </c>
      <c r="H707">
        <v>5</v>
      </c>
      <c r="J707">
        <v>476</v>
      </c>
      <c r="K707">
        <v>8</v>
      </c>
      <c r="L707">
        <v>13</v>
      </c>
      <c r="M707">
        <v>26</v>
      </c>
      <c r="N707">
        <v>39</v>
      </c>
      <c r="O707">
        <v>43</v>
      </c>
      <c r="P707" s="16">
        <v>3</v>
      </c>
      <c r="Q707" s="16">
        <v>5</v>
      </c>
    </row>
    <row r="708" spans="1:17" ht="18.75" x14ac:dyDescent="0.3">
      <c r="A708">
        <v>475</v>
      </c>
      <c r="B708">
        <v>37</v>
      </c>
      <c r="C708">
        <v>27</v>
      </c>
      <c r="D708">
        <v>22</v>
      </c>
      <c r="E708">
        <v>25</v>
      </c>
      <c r="F708">
        <v>36</v>
      </c>
      <c r="G708">
        <v>9</v>
      </c>
      <c r="H708">
        <v>5</v>
      </c>
      <c r="J708">
        <v>475</v>
      </c>
      <c r="K708">
        <v>22</v>
      </c>
      <c r="L708">
        <v>25</v>
      </c>
      <c r="M708">
        <v>27</v>
      </c>
      <c r="N708">
        <v>36</v>
      </c>
      <c r="O708">
        <v>37</v>
      </c>
      <c r="P708" s="16">
        <v>5</v>
      </c>
      <c r="Q708" s="16">
        <v>9</v>
      </c>
    </row>
    <row r="709" spans="1:17" ht="18.75" x14ac:dyDescent="0.3">
      <c r="A709">
        <v>474</v>
      </c>
      <c r="B709">
        <v>11</v>
      </c>
      <c r="C709">
        <v>35</v>
      </c>
      <c r="D709">
        <v>45</v>
      </c>
      <c r="E709">
        <v>20</v>
      </c>
      <c r="F709">
        <v>30</v>
      </c>
      <c r="G709">
        <v>2</v>
      </c>
      <c r="H709">
        <v>3</v>
      </c>
      <c r="J709">
        <v>474</v>
      </c>
      <c r="K709">
        <v>11</v>
      </c>
      <c r="L709">
        <v>20</v>
      </c>
      <c r="M709">
        <v>30</v>
      </c>
      <c r="N709">
        <v>35</v>
      </c>
      <c r="O709">
        <v>45</v>
      </c>
      <c r="P709" s="16">
        <v>2</v>
      </c>
      <c r="Q709" s="16">
        <v>3</v>
      </c>
    </row>
    <row r="710" spans="1:17" ht="18.75" x14ac:dyDescent="0.3">
      <c r="A710">
        <v>473</v>
      </c>
      <c r="B710">
        <v>1</v>
      </c>
      <c r="C710">
        <v>8</v>
      </c>
      <c r="D710">
        <v>18</v>
      </c>
      <c r="E710">
        <v>25</v>
      </c>
      <c r="F710">
        <v>30</v>
      </c>
      <c r="G710">
        <v>10</v>
      </c>
      <c r="H710">
        <v>9</v>
      </c>
      <c r="J710">
        <v>473</v>
      </c>
      <c r="K710">
        <v>1</v>
      </c>
      <c r="L710">
        <v>8</v>
      </c>
      <c r="M710">
        <v>18</v>
      </c>
      <c r="N710">
        <v>25</v>
      </c>
      <c r="O710">
        <v>30</v>
      </c>
      <c r="P710" s="16">
        <v>9</v>
      </c>
      <c r="Q710" s="16">
        <v>10</v>
      </c>
    </row>
    <row r="711" spans="1:17" ht="18.75" x14ac:dyDescent="0.3">
      <c r="A711">
        <v>472</v>
      </c>
      <c r="B711">
        <v>46</v>
      </c>
      <c r="C711">
        <v>17</v>
      </c>
      <c r="D711">
        <v>23</v>
      </c>
      <c r="E711">
        <v>4</v>
      </c>
      <c r="F711">
        <v>36</v>
      </c>
      <c r="G711">
        <v>10</v>
      </c>
      <c r="H711">
        <v>6</v>
      </c>
      <c r="J711">
        <v>472</v>
      </c>
      <c r="K711">
        <v>4</v>
      </c>
      <c r="L711">
        <v>17</v>
      </c>
      <c r="M711">
        <v>23</v>
      </c>
      <c r="N711">
        <v>36</v>
      </c>
      <c r="O711">
        <v>46</v>
      </c>
      <c r="P711" s="16">
        <v>6</v>
      </c>
      <c r="Q711" s="16">
        <v>10</v>
      </c>
    </row>
    <row r="712" spans="1:17" ht="18.75" x14ac:dyDescent="0.3">
      <c r="A712">
        <v>471</v>
      </c>
      <c r="B712">
        <v>29</v>
      </c>
      <c r="C712">
        <v>36</v>
      </c>
      <c r="D712">
        <v>27</v>
      </c>
      <c r="E712">
        <v>34</v>
      </c>
      <c r="F712">
        <v>24</v>
      </c>
      <c r="G712">
        <v>7</v>
      </c>
      <c r="H712">
        <v>8</v>
      </c>
      <c r="J712">
        <v>471</v>
      </c>
      <c r="K712">
        <v>24</v>
      </c>
      <c r="L712">
        <v>27</v>
      </c>
      <c r="M712">
        <v>29</v>
      </c>
      <c r="N712">
        <v>34</v>
      </c>
      <c r="O712">
        <v>36</v>
      </c>
      <c r="P712" s="16">
        <v>7</v>
      </c>
      <c r="Q712" s="16">
        <v>8</v>
      </c>
    </row>
    <row r="713" spans="1:17" ht="18.75" x14ac:dyDescent="0.3">
      <c r="A713">
        <v>470</v>
      </c>
      <c r="B713">
        <v>50</v>
      </c>
      <c r="C713">
        <v>15</v>
      </c>
      <c r="D713">
        <v>9</v>
      </c>
      <c r="E713">
        <v>23</v>
      </c>
      <c r="F713">
        <v>31</v>
      </c>
      <c r="G713">
        <v>8</v>
      </c>
      <c r="H713">
        <v>11</v>
      </c>
      <c r="J713">
        <v>470</v>
      </c>
      <c r="K713">
        <v>9</v>
      </c>
      <c r="L713">
        <v>15</v>
      </c>
      <c r="M713">
        <v>23</v>
      </c>
      <c r="N713">
        <v>31</v>
      </c>
      <c r="O713">
        <v>50</v>
      </c>
      <c r="P713" s="16">
        <v>8</v>
      </c>
      <c r="Q713" s="16">
        <v>11</v>
      </c>
    </row>
    <row r="714" spans="1:17" ht="18.75" x14ac:dyDescent="0.3">
      <c r="A714">
        <v>469</v>
      </c>
      <c r="B714">
        <v>28</v>
      </c>
      <c r="C714">
        <v>30</v>
      </c>
      <c r="D714">
        <v>15</v>
      </c>
      <c r="E714">
        <v>16</v>
      </c>
      <c r="F714">
        <v>46</v>
      </c>
      <c r="G714">
        <v>3</v>
      </c>
      <c r="H714">
        <v>4</v>
      </c>
      <c r="J714">
        <v>469</v>
      </c>
      <c r="K714">
        <v>15</v>
      </c>
      <c r="L714">
        <v>16</v>
      </c>
      <c r="M714">
        <v>28</v>
      </c>
      <c r="N714">
        <v>30</v>
      </c>
      <c r="O714">
        <v>46</v>
      </c>
      <c r="P714" s="16">
        <v>3</v>
      </c>
      <c r="Q714" s="16">
        <v>4</v>
      </c>
    </row>
    <row r="715" spans="1:17" ht="18.75" x14ac:dyDescent="0.3">
      <c r="A715">
        <v>468</v>
      </c>
      <c r="B715">
        <v>12</v>
      </c>
      <c r="C715">
        <v>4</v>
      </c>
      <c r="D715">
        <v>50</v>
      </c>
      <c r="E715">
        <v>3</v>
      </c>
      <c r="F715">
        <v>23</v>
      </c>
      <c r="G715">
        <v>4</v>
      </c>
      <c r="H715">
        <v>7</v>
      </c>
      <c r="J715">
        <v>468</v>
      </c>
      <c r="K715">
        <v>3</v>
      </c>
      <c r="L715">
        <v>4</v>
      </c>
      <c r="M715">
        <v>12</v>
      </c>
      <c r="N715">
        <v>23</v>
      </c>
      <c r="O715">
        <v>50</v>
      </c>
      <c r="P715" s="16">
        <v>4</v>
      </c>
      <c r="Q715" s="16">
        <v>7</v>
      </c>
    </row>
    <row r="716" spans="1:17" ht="18.75" x14ac:dyDescent="0.3">
      <c r="A716">
        <v>467</v>
      </c>
      <c r="B716">
        <v>47</v>
      </c>
      <c r="C716">
        <v>1</v>
      </c>
      <c r="D716">
        <v>25</v>
      </c>
      <c r="E716">
        <v>10</v>
      </c>
      <c r="F716">
        <v>43</v>
      </c>
      <c r="G716">
        <v>8</v>
      </c>
      <c r="H716">
        <v>9</v>
      </c>
      <c r="J716">
        <v>467</v>
      </c>
      <c r="K716">
        <v>1</v>
      </c>
      <c r="L716">
        <v>10</v>
      </c>
      <c r="M716">
        <v>25</v>
      </c>
      <c r="N716">
        <v>43</v>
      </c>
      <c r="O716">
        <v>47</v>
      </c>
      <c r="P716" s="16">
        <v>8</v>
      </c>
      <c r="Q716" s="16">
        <v>9</v>
      </c>
    </row>
    <row r="717" spans="1:17" ht="18.75" x14ac:dyDescent="0.3">
      <c r="A717">
        <v>466</v>
      </c>
      <c r="B717">
        <v>39</v>
      </c>
      <c r="C717">
        <v>36</v>
      </c>
      <c r="D717">
        <v>32</v>
      </c>
      <c r="E717">
        <v>47</v>
      </c>
      <c r="F717">
        <v>3</v>
      </c>
      <c r="G717">
        <v>6</v>
      </c>
      <c r="H717">
        <v>9</v>
      </c>
      <c r="J717">
        <v>466</v>
      </c>
      <c r="K717">
        <v>3</v>
      </c>
      <c r="L717">
        <v>32</v>
      </c>
      <c r="M717">
        <v>36</v>
      </c>
      <c r="N717">
        <v>39</v>
      </c>
      <c r="O717">
        <v>47</v>
      </c>
      <c r="P717" s="16">
        <v>6</v>
      </c>
      <c r="Q717" s="16">
        <v>9</v>
      </c>
    </row>
    <row r="718" spans="1:17" ht="18.75" x14ac:dyDescent="0.3">
      <c r="A718">
        <v>465</v>
      </c>
      <c r="B718">
        <v>23</v>
      </c>
      <c r="C718">
        <v>47</v>
      </c>
      <c r="D718">
        <v>27</v>
      </c>
      <c r="E718">
        <v>37</v>
      </c>
      <c r="F718">
        <v>24</v>
      </c>
      <c r="G718">
        <v>6</v>
      </c>
      <c r="H718">
        <v>2</v>
      </c>
      <c r="J718">
        <v>465</v>
      </c>
      <c r="K718">
        <v>23</v>
      </c>
      <c r="L718">
        <v>24</v>
      </c>
      <c r="M718">
        <v>27</v>
      </c>
      <c r="N718">
        <v>37</v>
      </c>
      <c r="O718">
        <v>47</v>
      </c>
      <c r="P718" s="16">
        <v>2</v>
      </c>
      <c r="Q718" s="16">
        <v>6</v>
      </c>
    </row>
    <row r="719" spans="1:17" ht="18.75" x14ac:dyDescent="0.3">
      <c r="A719">
        <v>464</v>
      </c>
      <c r="B719">
        <v>44</v>
      </c>
      <c r="C719">
        <v>5</v>
      </c>
      <c r="D719">
        <v>11</v>
      </c>
      <c r="E719">
        <v>6</v>
      </c>
      <c r="F719">
        <v>30</v>
      </c>
      <c r="G719">
        <v>6</v>
      </c>
      <c r="H719">
        <v>2</v>
      </c>
      <c r="J719">
        <v>464</v>
      </c>
      <c r="K719">
        <v>5</v>
      </c>
      <c r="L719">
        <v>6</v>
      </c>
      <c r="M719">
        <v>11</v>
      </c>
      <c r="N719">
        <v>30</v>
      </c>
      <c r="O719">
        <v>44</v>
      </c>
      <c r="P719" s="16">
        <v>2</v>
      </c>
      <c r="Q719" s="16">
        <v>6</v>
      </c>
    </row>
    <row r="720" spans="1:17" ht="18.75" x14ac:dyDescent="0.3">
      <c r="A720">
        <v>463</v>
      </c>
      <c r="B720">
        <v>10</v>
      </c>
      <c r="C720">
        <v>48</v>
      </c>
      <c r="D720">
        <v>1</v>
      </c>
      <c r="E720">
        <v>17</v>
      </c>
      <c r="F720">
        <v>33</v>
      </c>
      <c r="G720">
        <v>2</v>
      </c>
      <c r="H720">
        <v>3</v>
      </c>
      <c r="J720">
        <v>463</v>
      </c>
      <c r="K720">
        <v>1</v>
      </c>
      <c r="L720">
        <v>10</v>
      </c>
      <c r="M720">
        <v>17</v>
      </c>
      <c r="N720">
        <v>33</v>
      </c>
      <c r="O720">
        <v>48</v>
      </c>
      <c r="P720" s="16">
        <v>2</v>
      </c>
      <c r="Q720" s="16">
        <v>3</v>
      </c>
    </row>
    <row r="721" spans="1:17" ht="18.75" x14ac:dyDescent="0.3">
      <c r="A721">
        <v>462</v>
      </c>
      <c r="B721">
        <v>34</v>
      </c>
      <c r="C721">
        <v>3</v>
      </c>
      <c r="D721">
        <v>12</v>
      </c>
      <c r="E721">
        <v>26</v>
      </c>
      <c r="F721">
        <v>7</v>
      </c>
      <c r="G721">
        <v>10</v>
      </c>
      <c r="H721">
        <v>8</v>
      </c>
      <c r="J721">
        <v>462</v>
      </c>
      <c r="K721">
        <v>3</v>
      </c>
      <c r="L721">
        <v>7</v>
      </c>
      <c r="M721">
        <v>12</v>
      </c>
      <c r="N721">
        <v>26</v>
      </c>
      <c r="O721">
        <v>34</v>
      </c>
      <c r="P721" s="16">
        <v>8</v>
      </c>
      <c r="Q721" s="16">
        <v>10</v>
      </c>
    </row>
    <row r="722" spans="1:17" ht="18.75" x14ac:dyDescent="0.3">
      <c r="A722">
        <v>461</v>
      </c>
      <c r="B722">
        <v>11</v>
      </c>
      <c r="C722">
        <v>24</v>
      </c>
      <c r="D722">
        <v>14</v>
      </c>
      <c r="E722">
        <v>25</v>
      </c>
      <c r="F722">
        <v>29</v>
      </c>
      <c r="G722">
        <v>11</v>
      </c>
      <c r="H722">
        <v>7</v>
      </c>
      <c r="J722">
        <v>461</v>
      </c>
      <c r="K722">
        <v>11</v>
      </c>
      <c r="L722">
        <v>14</v>
      </c>
      <c r="M722">
        <v>24</v>
      </c>
      <c r="N722">
        <v>25</v>
      </c>
      <c r="O722">
        <v>29</v>
      </c>
      <c r="P722" s="16">
        <v>7</v>
      </c>
      <c r="Q722" s="16">
        <v>11</v>
      </c>
    </row>
    <row r="723" spans="1:17" ht="18.75" x14ac:dyDescent="0.3">
      <c r="A723">
        <v>460</v>
      </c>
      <c r="B723">
        <v>11</v>
      </c>
      <c r="C723">
        <v>4</v>
      </c>
      <c r="D723">
        <v>47</v>
      </c>
      <c r="E723">
        <v>28</v>
      </c>
      <c r="F723">
        <v>38</v>
      </c>
      <c r="G723">
        <v>11</v>
      </c>
      <c r="H723">
        <v>10</v>
      </c>
      <c r="J723">
        <v>460</v>
      </c>
      <c r="K723">
        <v>4</v>
      </c>
      <c r="L723">
        <v>11</v>
      </c>
      <c r="M723">
        <v>28</v>
      </c>
      <c r="N723">
        <v>38</v>
      </c>
      <c r="O723">
        <v>47</v>
      </c>
      <c r="P723" s="16">
        <v>10</v>
      </c>
      <c r="Q723" s="16">
        <v>11</v>
      </c>
    </row>
    <row r="724" spans="1:17" ht="18.75" x14ac:dyDescent="0.3">
      <c r="A724">
        <v>459</v>
      </c>
      <c r="B724">
        <v>36</v>
      </c>
      <c r="C724">
        <v>14</v>
      </c>
      <c r="D724">
        <v>42</v>
      </c>
      <c r="E724">
        <v>46</v>
      </c>
      <c r="F724">
        <v>27</v>
      </c>
      <c r="G724">
        <v>11</v>
      </c>
      <c r="H724">
        <v>8</v>
      </c>
      <c r="J724">
        <v>459</v>
      </c>
      <c r="K724">
        <v>14</v>
      </c>
      <c r="L724">
        <v>27</v>
      </c>
      <c r="M724">
        <v>36</v>
      </c>
      <c r="N724">
        <v>42</v>
      </c>
      <c r="O724">
        <v>46</v>
      </c>
      <c r="P724" s="16">
        <v>8</v>
      </c>
      <c r="Q724" s="16">
        <v>11</v>
      </c>
    </row>
    <row r="725" spans="1:17" ht="18.75" x14ac:dyDescent="0.3">
      <c r="A725">
        <v>458</v>
      </c>
      <c r="B725">
        <v>3</v>
      </c>
      <c r="C725">
        <v>14</v>
      </c>
      <c r="D725">
        <v>31</v>
      </c>
      <c r="E725">
        <v>41</v>
      </c>
      <c r="F725">
        <v>8</v>
      </c>
      <c r="G725">
        <v>7</v>
      </c>
      <c r="H725">
        <v>11</v>
      </c>
      <c r="J725">
        <v>458</v>
      </c>
      <c r="K725">
        <v>3</v>
      </c>
      <c r="L725">
        <v>8</v>
      </c>
      <c r="M725">
        <v>14</v>
      </c>
      <c r="N725">
        <v>31</v>
      </c>
      <c r="O725">
        <v>41</v>
      </c>
      <c r="P725" s="16">
        <v>7</v>
      </c>
      <c r="Q725" s="16">
        <v>11</v>
      </c>
    </row>
    <row r="726" spans="1:17" ht="18.75" x14ac:dyDescent="0.3">
      <c r="A726">
        <v>457</v>
      </c>
      <c r="B726">
        <v>15</v>
      </c>
      <c r="C726">
        <v>3</v>
      </c>
      <c r="D726">
        <v>17</v>
      </c>
      <c r="E726">
        <v>33</v>
      </c>
      <c r="F726">
        <v>28</v>
      </c>
      <c r="G726">
        <v>2</v>
      </c>
      <c r="H726">
        <v>4</v>
      </c>
      <c r="J726">
        <v>457</v>
      </c>
      <c r="K726">
        <v>3</v>
      </c>
      <c r="L726">
        <v>15</v>
      </c>
      <c r="M726">
        <v>17</v>
      </c>
      <c r="N726">
        <v>28</v>
      </c>
      <c r="O726">
        <v>33</v>
      </c>
      <c r="P726" s="16">
        <v>2</v>
      </c>
      <c r="Q726" s="16">
        <v>4</v>
      </c>
    </row>
    <row r="727" spans="1:17" ht="18.75" x14ac:dyDescent="0.3">
      <c r="A727">
        <v>456</v>
      </c>
      <c r="B727">
        <v>16</v>
      </c>
      <c r="C727">
        <v>20</v>
      </c>
      <c r="D727">
        <v>19</v>
      </c>
      <c r="E727">
        <v>25</v>
      </c>
      <c r="F727">
        <v>28</v>
      </c>
      <c r="G727">
        <v>1</v>
      </c>
      <c r="H727">
        <v>10</v>
      </c>
      <c r="J727">
        <v>456</v>
      </c>
      <c r="K727">
        <v>16</v>
      </c>
      <c r="L727">
        <v>19</v>
      </c>
      <c r="M727">
        <v>20</v>
      </c>
      <c r="N727">
        <v>25</v>
      </c>
      <c r="O727">
        <v>28</v>
      </c>
      <c r="P727" s="16">
        <v>1</v>
      </c>
      <c r="Q727" s="16">
        <v>10</v>
      </c>
    </row>
    <row r="728" spans="1:17" ht="18.75" x14ac:dyDescent="0.3">
      <c r="A728">
        <v>455</v>
      </c>
      <c r="B728">
        <v>43</v>
      </c>
      <c r="C728">
        <v>34</v>
      </c>
      <c r="D728">
        <v>38</v>
      </c>
      <c r="E728">
        <v>9</v>
      </c>
      <c r="F728">
        <v>45</v>
      </c>
      <c r="G728">
        <v>4</v>
      </c>
      <c r="H728">
        <v>2</v>
      </c>
      <c r="J728">
        <v>455</v>
      </c>
      <c r="K728">
        <v>9</v>
      </c>
      <c r="L728">
        <v>34</v>
      </c>
      <c r="M728">
        <v>38</v>
      </c>
      <c r="N728">
        <v>43</v>
      </c>
      <c r="O728">
        <v>45</v>
      </c>
      <c r="P728" s="16">
        <v>2</v>
      </c>
      <c r="Q728" s="16">
        <v>4</v>
      </c>
    </row>
    <row r="729" spans="1:17" ht="18.75" x14ac:dyDescent="0.3">
      <c r="A729">
        <v>454</v>
      </c>
      <c r="B729">
        <v>10</v>
      </c>
      <c r="C729">
        <v>19</v>
      </c>
      <c r="D729">
        <v>44</v>
      </c>
      <c r="E729">
        <v>13</v>
      </c>
      <c r="F729">
        <v>39</v>
      </c>
      <c r="G729">
        <v>6</v>
      </c>
      <c r="H729">
        <v>2</v>
      </c>
      <c r="J729">
        <v>454</v>
      </c>
      <c r="K729">
        <v>10</v>
      </c>
      <c r="L729">
        <v>13</v>
      </c>
      <c r="M729">
        <v>19</v>
      </c>
      <c r="N729">
        <v>39</v>
      </c>
      <c r="O729">
        <v>44</v>
      </c>
      <c r="P729" s="16">
        <v>2</v>
      </c>
      <c r="Q729" s="16">
        <v>6</v>
      </c>
    </row>
    <row r="730" spans="1:17" ht="18.75" x14ac:dyDescent="0.3">
      <c r="A730">
        <v>453</v>
      </c>
      <c r="B730">
        <v>1</v>
      </c>
      <c r="C730">
        <v>20</v>
      </c>
      <c r="D730">
        <v>6</v>
      </c>
      <c r="E730">
        <v>2</v>
      </c>
      <c r="F730">
        <v>36</v>
      </c>
      <c r="G730">
        <v>11</v>
      </c>
      <c r="H730">
        <v>8</v>
      </c>
      <c r="J730">
        <v>453</v>
      </c>
      <c r="K730">
        <v>1</v>
      </c>
      <c r="L730">
        <v>2</v>
      </c>
      <c r="M730">
        <v>6</v>
      </c>
      <c r="N730">
        <v>20</v>
      </c>
      <c r="O730">
        <v>36</v>
      </c>
      <c r="P730" s="16">
        <v>8</v>
      </c>
      <c r="Q730" s="16">
        <v>11</v>
      </c>
    </row>
    <row r="731" spans="1:17" ht="18.75" x14ac:dyDescent="0.3">
      <c r="A731">
        <v>452</v>
      </c>
      <c r="B731">
        <v>10</v>
      </c>
      <c r="C731">
        <v>28</v>
      </c>
      <c r="D731">
        <v>27</v>
      </c>
      <c r="E731">
        <v>2</v>
      </c>
      <c r="F731">
        <v>22</v>
      </c>
      <c r="G731">
        <v>8</v>
      </c>
      <c r="H731">
        <v>6</v>
      </c>
      <c r="J731">
        <v>452</v>
      </c>
      <c r="K731">
        <v>2</v>
      </c>
      <c r="L731">
        <v>10</v>
      </c>
      <c r="M731">
        <v>22</v>
      </c>
      <c r="N731">
        <v>27</v>
      </c>
      <c r="O731">
        <v>28</v>
      </c>
      <c r="P731" s="16">
        <v>6</v>
      </c>
      <c r="Q731" s="16">
        <v>8</v>
      </c>
    </row>
    <row r="732" spans="1:17" ht="18.75" x14ac:dyDescent="0.3">
      <c r="A732">
        <v>451</v>
      </c>
      <c r="B732">
        <v>12</v>
      </c>
      <c r="C732">
        <v>44</v>
      </c>
      <c r="D732">
        <v>22</v>
      </c>
      <c r="E732">
        <v>30</v>
      </c>
      <c r="F732">
        <v>31</v>
      </c>
      <c r="G732">
        <v>5</v>
      </c>
      <c r="H732">
        <v>6</v>
      </c>
      <c r="J732">
        <v>451</v>
      </c>
      <c r="K732">
        <v>12</v>
      </c>
      <c r="L732">
        <v>22</v>
      </c>
      <c r="M732">
        <v>30</v>
      </c>
      <c r="N732">
        <v>31</v>
      </c>
      <c r="O732">
        <v>44</v>
      </c>
      <c r="P732" s="16">
        <v>5</v>
      </c>
      <c r="Q732" s="16">
        <v>6</v>
      </c>
    </row>
    <row r="733" spans="1:17" ht="18.75" x14ac:dyDescent="0.3">
      <c r="A733">
        <v>450</v>
      </c>
      <c r="B733">
        <v>39</v>
      </c>
      <c r="C733">
        <v>13</v>
      </c>
      <c r="D733">
        <v>21</v>
      </c>
      <c r="E733">
        <v>14</v>
      </c>
      <c r="F733">
        <v>27</v>
      </c>
      <c r="G733">
        <v>8</v>
      </c>
      <c r="H733">
        <v>6</v>
      </c>
      <c r="J733">
        <v>450</v>
      </c>
      <c r="K733">
        <v>13</v>
      </c>
      <c r="L733">
        <v>14</v>
      </c>
      <c r="M733">
        <v>21</v>
      </c>
      <c r="N733">
        <v>27</v>
      </c>
      <c r="O733">
        <v>39</v>
      </c>
      <c r="P733" s="16">
        <v>6</v>
      </c>
      <c r="Q733" s="16">
        <v>8</v>
      </c>
    </row>
    <row r="734" spans="1:17" ht="18.75" x14ac:dyDescent="0.3">
      <c r="A734">
        <v>449</v>
      </c>
      <c r="B734">
        <v>9</v>
      </c>
      <c r="C734">
        <v>4</v>
      </c>
      <c r="D734">
        <v>30</v>
      </c>
      <c r="E734">
        <v>10</v>
      </c>
      <c r="F734">
        <v>40</v>
      </c>
      <c r="G734">
        <v>9</v>
      </c>
      <c r="H734">
        <v>2</v>
      </c>
      <c r="J734">
        <v>449</v>
      </c>
      <c r="K734">
        <v>4</v>
      </c>
      <c r="L734">
        <v>9</v>
      </c>
      <c r="M734">
        <v>10</v>
      </c>
      <c r="N734">
        <v>30</v>
      </c>
      <c r="O734">
        <v>40</v>
      </c>
      <c r="P734" s="16">
        <v>2</v>
      </c>
      <c r="Q734" s="16">
        <v>9</v>
      </c>
    </row>
    <row r="735" spans="1:17" ht="18.75" x14ac:dyDescent="0.3">
      <c r="A735">
        <v>448</v>
      </c>
      <c r="B735">
        <v>1</v>
      </c>
      <c r="C735">
        <v>6</v>
      </c>
      <c r="D735">
        <v>10</v>
      </c>
      <c r="E735">
        <v>31</v>
      </c>
      <c r="F735">
        <v>12</v>
      </c>
      <c r="G735">
        <v>7</v>
      </c>
      <c r="H735">
        <v>2</v>
      </c>
      <c r="J735">
        <v>448</v>
      </c>
      <c r="K735">
        <v>1</v>
      </c>
      <c r="L735">
        <v>6</v>
      </c>
      <c r="M735">
        <v>10</v>
      </c>
      <c r="N735">
        <v>12</v>
      </c>
      <c r="O735">
        <v>31</v>
      </c>
      <c r="P735" s="16">
        <v>2</v>
      </c>
      <c r="Q735" s="16">
        <v>7</v>
      </c>
    </row>
    <row r="736" spans="1:17" ht="18.75" x14ac:dyDescent="0.3">
      <c r="A736">
        <v>447</v>
      </c>
      <c r="B736">
        <v>42</v>
      </c>
      <c r="C736">
        <v>30</v>
      </c>
      <c r="D736">
        <v>45</v>
      </c>
      <c r="E736">
        <v>3</v>
      </c>
      <c r="F736">
        <v>49</v>
      </c>
      <c r="G736">
        <v>5</v>
      </c>
      <c r="H736">
        <v>10</v>
      </c>
      <c r="J736">
        <v>447</v>
      </c>
      <c r="K736">
        <v>3</v>
      </c>
      <c r="L736">
        <v>30</v>
      </c>
      <c r="M736">
        <v>42</v>
      </c>
      <c r="N736">
        <v>45</v>
      </c>
      <c r="O736">
        <v>49</v>
      </c>
      <c r="P736" s="16">
        <v>5</v>
      </c>
      <c r="Q736" s="16">
        <v>10</v>
      </c>
    </row>
    <row r="737" spans="1:17" ht="18.75" x14ac:dyDescent="0.3">
      <c r="A737">
        <v>446</v>
      </c>
      <c r="B737">
        <v>36</v>
      </c>
      <c r="C737">
        <v>44</v>
      </c>
      <c r="D737">
        <v>43</v>
      </c>
      <c r="E737">
        <v>16</v>
      </c>
      <c r="F737">
        <v>50</v>
      </c>
      <c r="G737">
        <v>8</v>
      </c>
      <c r="H737">
        <v>7</v>
      </c>
      <c r="J737">
        <v>446</v>
      </c>
      <c r="K737">
        <v>16</v>
      </c>
      <c r="L737">
        <v>36</v>
      </c>
      <c r="M737">
        <v>43</v>
      </c>
      <c r="N737">
        <v>44</v>
      </c>
      <c r="O737">
        <v>50</v>
      </c>
      <c r="P737" s="16">
        <v>7</v>
      </c>
      <c r="Q737" s="16">
        <v>8</v>
      </c>
    </row>
    <row r="738" spans="1:17" ht="18.75" x14ac:dyDescent="0.3">
      <c r="A738">
        <v>445</v>
      </c>
      <c r="B738">
        <v>26</v>
      </c>
      <c r="C738">
        <v>21</v>
      </c>
      <c r="D738">
        <v>25</v>
      </c>
      <c r="E738">
        <v>19</v>
      </c>
      <c r="F738">
        <v>44</v>
      </c>
      <c r="G738">
        <v>7</v>
      </c>
      <c r="H738">
        <v>3</v>
      </c>
      <c r="J738">
        <v>445</v>
      </c>
      <c r="K738">
        <v>19</v>
      </c>
      <c r="L738">
        <v>21</v>
      </c>
      <c r="M738">
        <v>25</v>
      </c>
      <c r="N738">
        <v>26</v>
      </c>
      <c r="O738">
        <v>44</v>
      </c>
      <c r="P738" s="16">
        <v>3</v>
      </c>
      <c r="Q738" s="16">
        <v>7</v>
      </c>
    </row>
    <row r="739" spans="1:17" ht="18.75" x14ac:dyDescent="0.3">
      <c r="A739">
        <v>444</v>
      </c>
      <c r="B739">
        <v>22</v>
      </c>
      <c r="C739">
        <v>7</v>
      </c>
      <c r="D739">
        <v>24</v>
      </c>
      <c r="E739">
        <v>28</v>
      </c>
      <c r="F739">
        <v>21</v>
      </c>
      <c r="G739">
        <v>1</v>
      </c>
      <c r="H739">
        <v>11</v>
      </c>
      <c r="J739">
        <v>444</v>
      </c>
      <c r="K739">
        <v>7</v>
      </c>
      <c r="L739">
        <v>21</v>
      </c>
      <c r="M739">
        <v>22</v>
      </c>
      <c r="N739">
        <v>24</v>
      </c>
      <c r="O739">
        <v>28</v>
      </c>
      <c r="P739" s="16">
        <v>1</v>
      </c>
      <c r="Q739" s="16">
        <v>11</v>
      </c>
    </row>
    <row r="740" spans="1:17" ht="18.75" x14ac:dyDescent="0.3">
      <c r="A740">
        <v>443</v>
      </c>
      <c r="B740">
        <v>14</v>
      </c>
      <c r="C740">
        <v>48</v>
      </c>
      <c r="D740">
        <v>1</v>
      </c>
      <c r="E740">
        <v>9</v>
      </c>
      <c r="F740">
        <v>12</v>
      </c>
      <c r="G740">
        <v>7</v>
      </c>
      <c r="H740">
        <v>1</v>
      </c>
      <c r="J740">
        <v>443</v>
      </c>
      <c r="K740">
        <v>1</v>
      </c>
      <c r="L740">
        <v>9</v>
      </c>
      <c r="M740">
        <v>12</v>
      </c>
      <c r="N740">
        <v>14</v>
      </c>
      <c r="O740">
        <v>48</v>
      </c>
      <c r="P740" s="16">
        <v>1</v>
      </c>
      <c r="Q740" s="16">
        <v>7</v>
      </c>
    </row>
    <row r="741" spans="1:17" ht="18.75" x14ac:dyDescent="0.3">
      <c r="A741">
        <v>442</v>
      </c>
      <c r="B741">
        <v>10</v>
      </c>
      <c r="C741">
        <v>2</v>
      </c>
      <c r="D741">
        <v>23</v>
      </c>
      <c r="E741">
        <v>31</v>
      </c>
      <c r="F741">
        <v>5</v>
      </c>
      <c r="G741">
        <v>5</v>
      </c>
      <c r="H741">
        <v>2</v>
      </c>
      <c r="J741">
        <v>442</v>
      </c>
      <c r="K741">
        <v>2</v>
      </c>
      <c r="L741">
        <v>5</v>
      </c>
      <c r="M741">
        <v>10</v>
      </c>
      <c r="N741">
        <v>23</v>
      </c>
      <c r="O741">
        <v>31</v>
      </c>
      <c r="P741" s="16">
        <v>2</v>
      </c>
      <c r="Q741" s="16">
        <v>5</v>
      </c>
    </row>
    <row r="742" spans="1:17" ht="18.75" x14ac:dyDescent="0.3">
      <c r="A742">
        <v>441</v>
      </c>
      <c r="B742">
        <v>12</v>
      </c>
      <c r="C742">
        <v>37</v>
      </c>
      <c r="D742">
        <v>18</v>
      </c>
      <c r="E742">
        <v>33</v>
      </c>
      <c r="F742">
        <v>7</v>
      </c>
      <c r="G742">
        <v>1</v>
      </c>
      <c r="H742">
        <v>11</v>
      </c>
      <c r="J742">
        <v>441</v>
      </c>
      <c r="K742">
        <v>7</v>
      </c>
      <c r="L742">
        <v>12</v>
      </c>
      <c r="M742">
        <v>18</v>
      </c>
      <c r="N742">
        <v>33</v>
      </c>
      <c r="O742">
        <v>37</v>
      </c>
      <c r="P742" s="16">
        <v>1</v>
      </c>
      <c r="Q742" s="16">
        <v>11</v>
      </c>
    </row>
    <row r="743" spans="1:17" ht="18.75" x14ac:dyDescent="0.3">
      <c r="A743">
        <v>440</v>
      </c>
      <c r="B743">
        <v>21</v>
      </c>
      <c r="C743">
        <v>12</v>
      </c>
      <c r="D743">
        <v>47</v>
      </c>
      <c r="E743">
        <v>44</v>
      </c>
      <c r="F743">
        <v>29</v>
      </c>
      <c r="G743">
        <v>2</v>
      </c>
      <c r="H743">
        <v>1</v>
      </c>
      <c r="J743">
        <v>440</v>
      </c>
      <c r="K743">
        <v>12</v>
      </c>
      <c r="L743">
        <v>21</v>
      </c>
      <c r="M743">
        <v>29</v>
      </c>
      <c r="N743">
        <v>44</v>
      </c>
      <c r="O743">
        <v>47</v>
      </c>
      <c r="P743" s="16">
        <v>1</v>
      </c>
      <c r="Q743" s="16">
        <v>2</v>
      </c>
    </row>
    <row r="744" spans="1:17" ht="18.75" x14ac:dyDescent="0.3">
      <c r="A744">
        <v>439</v>
      </c>
      <c r="B744">
        <v>34</v>
      </c>
      <c r="C744">
        <v>21</v>
      </c>
      <c r="D744">
        <v>20</v>
      </c>
      <c r="E744">
        <v>38</v>
      </c>
      <c r="F744">
        <v>19</v>
      </c>
      <c r="G744">
        <v>9</v>
      </c>
      <c r="H744">
        <v>3</v>
      </c>
      <c r="J744">
        <v>439</v>
      </c>
      <c r="K744">
        <v>19</v>
      </c>
      <c r="L744">
        <v>20</v>
      </c>
      <c r="M744">
        <v>21</v>
      </c>
      <c r="N744">
        <v>34</v>
      </c>
      <c r="O744">
        <v>38</v>
      </c>
      <c r="P744" s="16">
        <v>3</v>
      </c>
      <c r="Q744" s="16">
        <v>9</v>
      </c>
    </row>
    <row r="745" spans="1:17" ht="18.75" x14ac:dyDescent="0.3">
      <c r="A745">
        <v>438</v>
      </c>
      <c r="B745">
        <v>27</v>
      </c>
      <c r="C745">
        <v>40</v>
      </c>
      <c r="D745">
        <v>7</v>
      </c>
      <c r="E745">
        <v>43</v>
      </c>
      <c r="F745">
        <v>30</v>
      </c>
      <c r="G745">
        <v>9</v>
      </c>
      <c r="H745">
        <v>8</v>
      </c>
      <c r="J745">
        <v>438</v>
      </c>
      <c r="K745">
        <v>7</v>
      </c>
      <c r="L745">
        <v>27</v>
      </c>
      <c r="M745">
        <v>30</v>
      </c>
      <c r="N745">
        <v>40</v>
      </c>
      <c r="O745">
        <v>43</v>
      </c>
      <c r="P745" s="16">
        <v>8</v>
      </c>
      <c r="Q745" s="16">
        <v>9</v>
      </c>
    </row>
    <row r="746" spans="1:17" ht="18.75" x14ac:dyDescent="0.3">
      <c r="A746">
        <v>437</v>
      </c>
      <c r="B746">
        <v>25</v>
      </c>
      <c r="C746">
        <v>50</v>
      </c>
      <c r="D746">
        <v>11</v>
      </c>
      <c r="E746">
        <v>45</v>
      </c>
      <c r="F746">
        <v>41</v>
      </c>
      <c r="G746">
        <v>7</v>
      </c>
      <c r="H746">
        <v>2</v>
      </c>
      <c r="J746">
        <v>437</v>
      </c>
      <c r="K746">
        <v>11</v>
      </c>
      <c r="L746">
        <v>25</v>
      </c>
      <c r="M746">
        <v>41</v>
      </c>
      <c r="N746">
        <v>45</v>
      </c>
      <c r="O746">
        <v>50</v>
      </c>
      <c r="P746" s="16">
        <v>2</v>
      </c>
      <c r="Q746" s="16">
        <v>7</v>
      </c>
    </row>
    <row r="747" spans="1:17" ht="18.75" x14ac:dyDescent="0.3">
      <c r="A747">
        <v>436</v>
      </c>
      <c r="B747">
        <v>34</v>
      </c>
      <c r="C747">
        <v>14</v>
      </c>
      <c r="D747">
        <v>26</v>
      </c>
      <c r="E747">
        <v>19</v>
      </c>
      <c r="F747">
        <v>28</v>
      </c>
      <c r="G747">
        <v>5</v>
      </c>
      <c r="H747">
        <v>8</v>
      </c>
      <c r="J747">
        <v>436</v>
      </c>
      <c r="K747">
        <v>14</v>
      </c>
      <c r="L747">
        <v>19</v>
      </c>
      <c r="M747">
        <v>26</v>
      </c>
      <c r="N747">
        <v>28</v>
      </c>
      <c r="O747">
        <v>34</v>
      </c>
      <c r="P747" s="16">
        <v>5</v>
      </c>
      <c r="Q747" s="16">
        <v>8</v>
      </c>
    </row>
    <row r="748" spans="1:17" ht="18.75" x14ac:dyDescent="0.3">
      <c r="A748">
        <v>435</v>
      </c>
      <c r="B748">
        <v>16</v>
      </c>
      <c r="C748">
        <v>40</v>
      </c>
      <c r="D748">
        <v>38</v>
      </c>
      <c r="E748">
        <v>24</v>
      </c>
      <c r="F748">
        <v>18</v>
      </c>
      <c r="G748">
        <v>2</v>
      </c>
      <c r="H748">
        <v>4</v>
      </c>
      <c r="J748">
        <v>435</v>
      </c>
      <c r="K748">
        <v>16</v>
      </c>
      <c r="L748">
        <v>18</v>
      </c>
      <c r="M748">
        <v>24</v>
      </c>
      <c r="N748">
        <v>38</v>
      </c>
      <c r="O748">
        <v>40</v>
      </c>
      <c r="P748" s="16">
        <v>2</v>
      </c>
      <c r="Q748" s="16">
        <v>4</v>
      </c>
    </row>
    <row r="749" spans="1:17" ht="18.75" x14ac:dyDescent="0.3">
      <c r="A749">
        <v>434</v>
      </c>
      <c r="B749">
        <v>39</v>
      </c>
      <c r="C749">
        <v>44</v>
      </c>
      <c r="D749">
        <v>24</v>
      </c>
      <c r="E749">
        <v>4</v>
      </c>
      <c r="F749">
        <v>12</v>
      </c>
      <c r="G749">
        <v>2</v>
      </c>
      <c r="H749">
        <v>4</v>
      </c>
      <c r="J749">
        <v>434</v>
      </c>
      <c r="K749">
        <v>4</v>
      </c>
      <c r="L749">
        <v>12</v>
      </c>
      <c r="M749">
        <v>24</v>
      </c>
      <c r="N749">
        <v>39</v>
      </c>
      <c r="O749">
        <v>44</v>
      </c>
      <c r="P749" s="16">
        <v>2</v>
      </c>
      <c r="Q749" s="16">
        <v>4</v>
      </c>
    </row>
    <row r="750" spans="1:17" ht="18.75" x14ac:dyDescent="0.3">
      <c r="A750">
        <v>433</v>
      </c>
      <c r="B750">
        <v>47</v>
      </c>
      <c r="C750">
        <v>17</v>
      </c>
      <c r="D750">
        <v>22</v>
      </c>
      <c r="E750">
        <v>6</v>
      </c>
      <c r="F750">
        <v>45</v>
      </c>
      <c r="G750">
        <v>3</v>
      </c>
      <c r="H750">
        <v>11</v>
      </c>
      <c r="J750">
        <v>433</v>
      </c>
      <c r="K750">
        <v>6</v>
      </c>
      <c r="L750">
        <v>17</v>
      </c>
      <c r="M750">
        <v>22</v>
      </c>
      <c r="N750">
        <v>45</v>
      </c>
      <c r="O750">
        <v>47</v>
      </c>
      <c r="P750" s="16">
        <v>3</v>
      </c>
      <c r="Q750" s="16">
        <v>11</v>
      </c>
    </row>
    <row r="751" spans="1:17" ht="18.75" x14ac:dyDescent="0.3">
      <c r="A751">
        <v>432</v>
      </c>
      <c r="B751">
        <v>30</v>
      </c>
      <c r="C751">
        <v>18</v>
      </c>
      <c r="D751">
        <v>1</v>
      </c>
      <c r="E751">
        <v>4</v>
      </c>
      <c r="F751">
        <v>23</v>
      </c>
      <c r="G751">
        <v>3</v>
      </c>
      <c r="H751">
        <v>7</v>
      </c>
      <c r="J751">
        <v>432</v>
      </c>
      <c r="K751">
        <v>1</v>
      </c>
      <c r="L751">
        <v>4</v>
      </c>
      <c r="M751">
        <v>18</v>
      </c>
      <c r="N751">
        <v>23</v>
      </c>
      <c r="O751">
        <v>30</v>
      </c>
      <c r="P751" s="16">
        <v>3</v>
      </c>
      <c r="Q751" s="16">
        <v>7</v>
      </c>
    </row>
    <row r="752" spans="1:17" ht="18.75" x14ac:dyDescent="0.3">
      <c r="A752">
        <v>431</v>
      </c>
      <c r="B752">
        <v>40</v>
      </c>
      <c r="C752">
        <v>15</v>
      </c>
      <c r="D752">
        <v>4</v>
      </c>
      <c r="E752">
        <v>29</v>
      </c>
      <c r="F752">
        <v>1</v>
      </c>
      <c r="G752">
        <v>1</v>
      </c>
      <c r="H752">
        <v>5</v>
      </c>
      <c r="J752">
        <v>431</v>
      </c>
      <c r="K752">
        <v>1</v>
      </c>
      <c r="L752">
        <v>4</v>
      </c>
      <c r="M752">
        <v>15</v>
      </c>
      <c r="N752">
        <v>29</v>
      </c>
      <c r="O752">
        <v>40</v>
      </c>
      <c r="P752" s="16">
        <v>1</v>
      </c>
      <c r="Q752" s="16">
        <v>5</v>
      </c>
    </row>
    <row r="753" spans="1:17" ht="18.75" x14ac:dyDescent="0.3">
      <c r="A753">
        <v>430</v>
      </c>
      <c r="B753">
        <v>41</v>
      </c>
      <c r="C753">
        <v>50</v>
      </c>
      <c r="D753">
        <v>11</v>
      </c>
      <c r="E753">
        <v>43</v>
      </c>
      <c r="F753">
        <v>14</v>
      </c>
      <c r="G753">
        <v>9</v>
      </c>
      <c r="H753">
        <v>2</v>
      </c>
      <c r="J753">
        <v>430</v>
      </c>
      <c r="K753">
        <v>11</v>
      </c>
      <c r="L753">
        <v>14</v>
      </c>
      <c r="M753">
        <v>41</v>
      </c>
      <c r="N753">
        <v>43</v>
      </c>
      <c r="O753">
        <v>50</v>
      </c>
      <c r="P753" s="16">
        <v>2</v>
      </c>
      <c r="Q753" s="16">
        <v>9</v>
      </c>
    </row>
    <row r="754" spans="1:17" ht="18.75" x14ac:dyDescent="0.3">
      <c r="A754">
        <v>429</v>
      </c>
      <c r="B754">
        <v>20</v>
      </c>
      <c r="C754">
        <v>45</v>
      </c>
      <c r="D754">
        <v>23</v>
      </c>
      <c r="E754">
        <v>14</v>
      </c>
      <c r="F754">
        <v>46</v>
      </c>
      <c r="G754">
        <v>1</v>
      </c>
      <c r="H754">
        <v>11</v>
      </c>
      <c r="J754">
        <v>429</v>
      </c>
      <c r="K754">
        <v>14</v>
      </c>
      <c r="L754">
        <v>20</v>
      </c>
      <c r="M754">
        <v>23</v>
      </c>
      <c r="N754">
        <v>45</v>
      </c>
      <c r="O754">
        <v>46</v>
      </c>
      <c r="P754" s="16">
        <v>1</v>
      </c>
      <c r="Q754" s="16">
        <v>11</v>
      </c>
    </row>
    <row r="755" spans="1:17" ht="18.75" x14ac:dyDescent="0.3">
      <c r="A755">
        <v>428</v>
      </c>
      <c r="B755">
        <v>39</v>
      </c>
      <c r="C755">
        <v>16</v>
      </c>
      <c r="D755">
        <v>20</v>
      </c>
      <c r="E755">
        <v>17</v>
      </c>
      <c r="F755">
        <v>50</v>
      </c>
      <c r="G755">
        <v>4</v>
      </c>
      <c r="H755">
        <v>8</v>
      </c>
      <c r="J755">
        <v>428</v>
      </c>
      <c r="K755">
        <v>16</v>
      </c>
      <c r="L755">
        <v>17</v>
      </c>
      <c r="M755">
        <v>20</v>
      </c>
      <c r="N755">
        <v>39</v>
      </c>
      <c r="O755">
        <v>50</v>
      </c>
      <c r="P755" s="16">
        <v>4</v>
      </c>
      <c r="Q755" s="16">
        <v>8</v>
      </c>
    </row>
    <row r="756" spans="1:17" ht="18.75" x14ac:dyDescent="0.3">
      <c r="A756">
        <v>427</v>
      </c>
      <c r="B756">
        <v>39</v>
      </c>
      <c r="C756">
        <v>28</v>
      </c>
      <c r="D756">
        <v>22</v>
      </c>
      <c r="E756">
        <v>12</v>
      </c>
      <c r="F756">
        <v>27</v>
      </c>
      <c r="G756">
        <v>4</v>
      </c>
      <c r="H756">
        <v>10</v>
      </c>
      <c r="J756">
        <v>427</v>
      </c>
      <c r="K756">
        <v>12</v>
      </c>
      <c r="L756">
        <v>22</v>
      </c>
      <c r="M756">
        <v>27</v>
      </c>
      <c r="N756">
        <v>28</v>
      </c>
      <c r="O756">
        <v>39</v>
      </c>
      <c r="P756" s="16">
        <v>4</v>
      </c>
      <c r="Q756" s="16">
        <v>10</v>
      </c>
    </row>
    <row r="757" spans="1:17" ht="18.75" x14ac:dyDescent="0.3">
      <c r="A757">
        <v>426</v>
      </c>
      <c r="B757">
        <v>37</v>
      </c>
      <c r="C757">
        <v>19</v>
      </c>
      <c r="D757">
        <v>2</v>
      </c>
      <c r="E757">
        <v>33</v>
      </c>
      <c r="F757">
        <v>46</v>
      </c>
      <c r="G757">
        <v>5</v>
      </c>
      <c r="H757">
        <v>8</v>
      </c>
      <c r="J757">
        <v>426</v>
      </c>
      <c r="K757">
        <v>2</v>
      </c>
      <c r="L757">
        <v>19</v>
      </c>
      <c r="M757">
        <v>33</v>
      </c>
      <c r="N757">
        <v>37</v>
      </c>
      <c r="O757">
        <v>46</v>
      </c>
      <c r="P757" s="16">
        <v>5</v>
      </c>
      <c r="Q757" s="16">
        <v>8</v>
      </c>
    </row>
    <row r="758" spans="1:17" ht="18.75" x14ac:dyDescent="0.3">
      <c r="A758">
        <v>425</v>
      </c>
      <c r="B758">
        <v>46</v>
      </c>
      <c r="C758">
        <v>18</v>
      </c>
      <c r="D758">
        <v>37</v>
      </c>
      <c r="E758">
        <v>48</v>
      </c>
      <c r="F758">
        <v>23</v>
      </c>
      <c r="G758">
        <v>2</v>
      </c>
      <c r="H758">
        <v>10</v>
      </c>
      <c r="J758">
        <v>425</v>
      </c>
      <c r="K758">
        <v>18</v>
      </c>
      <c r="L758">
        <v>23</v>
      </c>
      <c r="M758">
        <v>37</v>
      </c>
      <c r="N758">
        <v>46</v>
      </c>
      <c r="O758">
        <v>48</v>
      </c>
      <c r="P758" s="16">
        <v>2</v>
      </c>
      <c r="Q758" s="16">
        <v>10</v>
      </c>
    </row>
    <row r="759" spans="1:17" ht="18.75" x14ac:dyDescent="0.3">
      <c r="A759">
        <v>424</v>
      </c>
      <c r="B759">
        <v>47</v>
      </c>
      <c r="C759">
        <v>23</v>
      </c>
      <c r="D759">
        <v>12</v>
      </c>
      <c r="E759">
        <v>29</v>
      </c>
      <c r="F759">
        <v>32</v>
      </c>
      <c r="G759">
        <v>3</v>
      </c>
      <c r="H759">
        <v>5</v>
      </c>
      <c r="J759">
        <v>424</v>
      </c>
      <c r="K759">
        <v>12</v>
      </c>
      <c r="L759">
        <v>23</v>
      </c>
      <c r="M759">
        <v>29</v>
      </c>
      <c r="N759">
        <v>32</v>
      </c>
      <c r="O759">
        <v>47</v>
      </c>
      <c r="P759" s="16">
        <v>3</v>
      </c>
      <c r="Q759" s="16">
        <v>5</v>
      </c>
    </row>
    <row r="760" spans="1:17" ht="18.75" x14ac:dyDescent="0.3">
      <c r="A760">
        <v>423</v>
      </c>
      <c r="B760">
        <v>12</v>
      </c>
      <c r="C760">
        <v>16</v>
      </c>
      <c r="D760">
        <v>4</v>
      </c>
      <c r="E760">
        <v>1</v>
      </c>
      <c r="F760">
        <v>48</v>
      </c>
      <c r="G760">
        <v>9</v>
      </c>
      <c r="H760">
        <v>10</v>
      </c>
      <c r="J760">
        <v>423</v>
      </c>
      <c r="K760">
        <v>1</v>
      </c>
      <c r="L760">
        <v>4</v>
      </c>
      <c r="M760">
        <v>12</v>
      </c>
      <c r="N760">
        <v>16</v>
      </c>
      <c r="O760">
        <v>48</v>
      </c>
      <c r="P760" s="16">
        <v>9</v>
      </c>
      <c r="Q760" s="16">
        <v>10</v>
      </c>
    </row>
    <row r="761" spans="1:17" ht="18.75" x14ac:dyDescent="0.3">
      <c r="A761">
        <v>422</v>
      </c>
      <c r="B761">
        <v>42</v>
      </c>
      <c r="C761">
        <v>34</v>
      </c>
      <c r="D761">
        <v>18</v>
      </c>
      <c r="E761">
        <v>38</v>
      </c>
      <c r="F761">
        <v>26</v>
      </c>
      <c r="G761">
        <v>8</v>
      </c>
      <c r="H761">
        <v>5</v>
      </c>
      <c r="J761">
        <v>422</v>
      </c>
      <c r="K761">
        <v>18</v>
      </c>
      <c r="L761">
        <v>26</v>
      </c>
      <c r="M761">
        <v>34</v>
      </c>
      <c r="N761">
        <v>38</v>
      </c>
      <c r="O761">
        <v>42</v>
      </c>
      <c r="P761" s="16">
        <v>5</v>
      </c>
      <c r="Q761" s="16">
        <v>8</v>
      </c>
    </row>
    <row r="762" spans="1:17" ht="18.75" x14ac:dyDescent="0.3">
      <c r="A762">
        <v>421</v>
      </c>
      <c r="B762">
        <v>14</v>
      </c>
      <c r="C762">
        <v>16</v>
      </c>
      <c r="D762">
        <v>23</v>
      </c>
      <c r="E762">
        <v>45</v>
      </c>
      <c r="F762">
        <v>38</v>
      </c>
      <c r="G762">
        <v>8</v>
      </c>
      <c r="H762">
        <v>11</v>
      </c>
      <c r="J762">
        <v>421</v>
      </c>
      <c r="K762">
        <v>14</v>
      </c>
      <c r="L762">
        <v>16</v>
      </c>
      <c r="M762">
        <v>23</v>
      </c>
      <c r="N762">
        <v>38</v>
      </c>
      <c r="O762">
        <v>45</v>
      </c>
      <c r="P762" s="16">
        <v>8</v>
      </c>
      <c r="Q762" s="16">
        <v>11</v>
      </c>
    </row>
    <row r="763" spans="1:17" ht="18.75" x14ac:dyDescent="0.3">
      <c r="A763">
        <v>420</v>
      </c>
      <c r="B763">
        <v>28</v>
      </c>
      <c r="C763">
        <v>15</v>
      </c>
      <c r="D763">
        <v>44</v>
      </c>
      <c r="E763">
        <v>31</v>
      </c>
      <c r="F763">
        <v>5</v>
      </c>
      <c r="G763">
        <v>1</v>
      </c>
      <c r="H763">
        <v>6</v>
      </c>
      <c r="J763">
        <v>420</v>
      </c>
      <c r="K763">
        <v>5</v>
      </c>
      <c r="L763">
        <v>15</v>
      </c>
      <c r="M763">
        <v>28</v>
      </c>
      <c r="N763">
        <v>31</v>
      </c>
      <c r="O763">
        <v>44</v>
      </c>
      <c r="P763" s="16">
        <v>1</v>
      </c>
      <c r="Q763" s="16">
        <v>6</v>
      </c>
    </row>
    <row r="764" spans="1:17" ht="18.75" x14ac:dyDescent="0.3">
      <c r="A764">
        <v>419</v>
      </c>
      <c r="B764">
        <v>28</v>
      </c>
      <c r="C764">
        <v>18</v>
      </c>
      <c r="D764">
        <v>40</v>
      </c>
      <c r="E764">
        <v>27</v>
      </c>
      <c r="F764">
        <v>35</v>
      </c>
      <c r="G764">
        <v>3</v>
      </c>
      <c r="H764">
        <v>5</v>
      </c>
      <c r="J764">
        <v>419</v>
      </c>
      <c r="K764">
        <v>18</v>
      </c>
      <c r="L764">
        <v>27</v>
      </c>
      <c r="M764">
        <v>28</v>
      </c>
      <c r="N764">
        <v>35</v>
      </c>
      <c r="O764">
        <v>40</v>
      </c>
      <c r="P764" s="16">
        <v>3</v>
      </c>
      <c r="Q764" s="16">
        <v>5</v>
      </c>
    </row>
    <row r="765" spans="1:17" ht="18.75" x14ac:dyDescent="0.3">
      <c r="A765">
        <v>418</v>
      </c>
      <c r="B765">
        <v>6</v>
      </c>
      <c r="C765">
        <v>33</v>
      </c>
      <c r="D765">
        <v>48</v>
      </c>
      <c r="E765">
        <v>14</v>
      </c>
      <c r="F765">
        <v>34</v>
      </c>
      <c r="G765">
        <v>6</v>
      </c>
      <c r="H765">
        <v>2</v>
      </c>
      <c r="J765">
        <v>418</v>
      </c>
      <c r="K765">
        <v>6</v>
      </c>
      <c r="L765">
        <v>14</v>
      </c>
      <c r="M765">
        <v>33</v>
      </c>
      <c r="N765">
        <v>34</v>
      </c>
      <c r="O765">
        <v>48</v>
      </c>
      <c r="P765" s="16">
        <v>2</v>
      </c>
      <c r="Q765" s="16">
        <v>6</v>
      </c>
    </row>
    <row r="766" spans="1:17" ht="18.75" x14ac:dyDescent="0.3">
      <c r="A766">
        <v>417</v>
      </c>
      <c r="B766">
        <v>25</v>
      </c>
      <c r="C766">
        <v>38</v>
      </c>
      <c r="D766">
        <v>19</v>
      </c>
      <c r="E766">
        <v>9</v>
      </c>
      <c r="F766">
        <v>36</v>
      </c>
      <c r="G766">
        <v>11</v>
      </c>
      <c r="H766">
        <v>7</v>
      </c>
      <c r="J766">
        <v>417</v>
      </c>
      <c r="K766">
        <v>9</v>
      </c>
      <c r="L766">
        <v>19</v>
      </c>
      <c r="M766">
        <v>25</v>
      </c>
      <c r="N766">
        <v>36</v>
      </c>
      <c r="O766">
        <v>38</v>
      </c>
      <c r="P766" s="16">
        <v>7</v>
      </c>
      <c r="Q766" s="16">
        <v>11</v>
      </c>
    </row>
    <row r="767" spans="1:17" ht="18.75" x14ac:dyDescent="0.3">
      <c r="A767">
        <v>416</v>
      </c>
      <c r="B767">
        <v>39</v>
      </c>
      <c r="C767">
        <v>2</v>
      </c>
      <c r="D767">
        <v>42</v>
      </c>
      <c r="E767">
        <v>17</v>
      </c>
      <c r="F767">
        <v>8</v>
      </c>
      <c r="G767">
        <v>3</v>
      </c>
      <c r="H767">
        <v>10</v>
      </c>
      <c r="J767">
        <v>416</v>
      </c>
      <c r="K767">
        <v>2</v>
      </c>
      <c r="L767">
        <v>8</v>
      </c>
      <c r="M767">
        <v>17</v>
      </c>
      <c r="N767">
        <v>39</v>
      </c>
      <c r="O767">
        <v>42</v>
      </c>
      <c r="P767" s="16">
        <v>3</v>
      </c>
      <c r="Q767" s="16">
        <v>10</v>
      </c>
    </row>
    <row r="768" spans="1:17" ht="18.75" x14ac:dyDescent="0.3">
      <c r="A768">
        <v>415</v>
      </c>
      <c r="B768">
        <v>28</v>
      </c>
      <c r="C768">
        <v>32</v>
      </c>
      <c r="D768">
        <v>49</v>
      </c>
      <c r="E768">
        <v>9</v>
      </c>
      <c r="F768">
        <v>30</v>
      </c>
      <c r="G768">
        <v>9</v>
      </c>
      <c r="H768">
        <v>10</v>
      </c>
      <c r="J768">
        <v>415</v>
      </c>
      <c r="K768">
        <v>9</v>
      </c>
      <c r="L768">
        <v>28</v>
      </c>
      <c r="M768">
        <v>30</v>
      </c>
      <c r="N768">
        <v>32</v>
      </c>
      <c r="O768">
        <v>49</v>
      </c>
      <c r="P768" s="16">
        <v>9</v>
      </c>
      <c r="Q768" s="16">
        <v>10</v>
      </c>
    </row>
    <row r="769" spans="1:17" ht="18.75" x14ac:dyDescent="0.3">
      <c r="A769">
        <v>414</v>
      </c>
      <c r="B769">
        <v>21</v>
      </c>
      <c r="C769">
        <v>5</v>
      </c>
      <c r="D769">
        <v>34</v>
      </c>
      <c r="E769">
        <v>31</v>
      </c>
      <c r="F769">
        <v>28</v>
      </c>
      <c r="G769">
        <v>2</v>
      </c>
      <c r="H769">
        <v>1</v>
      </c>
      <c r="J769">
        <v>414</v>
      </c>
      <c r="K769">
        <v>5</v>
      </c>
      <c r="L769">
        <v>21</v>
      </c>
      <c r="M769">
        <v>28</v>
      </c>
      <c r="N769">
        <v>31</v>
      </c>
      <c r="O769">
        <v>34</v>
      </c>
      <c r="P769" s="16">
        <v>1</v>
      </c>
      <c r="Q769" s="16">
        <v>2</v>
      </c>
    </row>
    <row r="770" spans="1:17" ht="18.75" x14ac:dyDescent="0.3">
      <c r="A770">
        <v>413</v>
      </c>
      <c r="B770">
        <v>42</v>
      </c>
      <c r="C770">
        <v>35</v>
      </c>
      <c r="D770">
        <v>50</v>
      </c>
      <c r="E770">
        <v>48</v>
      </c>
      <c r="F770">
        <v>47</v>
      </c>
      <c r="G770">
        <v>9</v>
      </c>
      <c r="H770">
        <v>8</v>
      </c>
      <c r="J770">
        <v>413</v>
      </c>
      <c r="K770">
        <v>35</v>
      </c>
      <c r="L770">
        <v>42</v>
      </c>
      <c r="M770">
        <v>47</v>
      </c>
      <c r="N770">
        <v>48</v>
      </c>
      <c r="O770">
        <v>50</v>
      </c>
      <c r="P770" s="16">
        <v>8</v>
      </c>
      <c r="Q770" s="16">
        <v>9</v>
      </c>
    </row>
    <row r="771" spans="1:17" ht="18.75" x14ac:dyDescent="0.3">
      <c r="A771">
        <v>412</v>
      </c>
      <c r="B771">
        <v>37</v>
      </c>
      <c r="C771">
        <v>12</v>
      </c>
      <c r="D771">
        <v>26</v>
      </c>
      <c r="E771">
        <v>38</v>
      </c>
      <c r="F771">
        <v>44</v>
      </c>
      <c r="G771">
        <v>4</v>
      </c>
      <c r="H771">
        <v>7</v>
      </c>
      <c r="J771">
        <v>412</v>
      </c>
      <c r="K771">
        <v>12</v>
      </c>
      <c r="L771">
        <v>26</v>
      </c>
      <c r="M771">
        <v>37</v>
      </c>
      <c r="N771">
        <v>38</v>
      </c>
      <c r="O771">
        <v>44</v>
      </c>
      <c r="P771" s="16">
        <v>4</v>
      </c>
      <c r="Q771" s="16">
        <v>7</v>
      </c>
    </row>
    <row r="772" spans="1:17" ht="18.75" x14ac:dyDescent="0.3">
      <c r="A772">
        <v>411</v>
      </c>
      <c r="B772">
        <v>46</v>
      </c>
      <c r="C772">
        <v>8</v>
      </c>
      <c r="D772">
        <v>2</v>
      </c>
      <c r="E772">
        <v>10</v>
      </c>
      <c r="F772">
        <v>19</v>
      </c>
      <c r="G772">
        <v>5</v>
      </c>
      <c r="H772">
        <v>9</v>
      </c>
      <c r="J772">
        <v>411</v>
      </c>
      <c r="K772">
        <v>2</v>
      </c>
      <c r="L772">
        <v>8</v>
      </c>
      <c r="M772">
        <v>10</v>
      </c>
      <c r="N772">
        <v>19</v>
      </c>
      <c r="O772">
        <v>46</v>
      </c>
      <c r="P772" s="16">
        <v>5</v>
      </c>
      <c r="Q772" s="16">
        <v>9</v>
      </c>
    </row>
    <row r="773" spans="1:17" ht="18.75" x14ac:dyDescent="0.3">
      <c r="A773">
        <v>410</v>
      </c>
      <c r="B773">
        <v>25</v>
      </c>
      <c r="C773">
        <v>45</v>
      </c>
      <c r="D773">
        <v>22</v>
      </c>
      <c r="E773">
        <v>33</v>
      </c>
      <c r="F773">
        <v>12</v>
      </c>
      <c r="G773">
        <v>5</v>
      </c>
      <c r="H773">
        <v>7</v>
      </c>
      <c r="J773">
        <v>410</v>
      </c>
      <c r="K773">
        <v>12</v>
      </c>
      <c r="L773">
        <v>22</v>
      </c>
      <c r="M773">
        <v>25</v>
      </c>
      <c r="N773">
        <v>33</v>
      </c>
      <c r="O773">
        <v>45</v>
      </c>
      <c r="P773" s="16">
        <v>5</v>
      </c>
      <c r="Q773" s="16">
        <v>7</v>
      </c>
    </row>
    <row r="774" spans="1:17" ht="18.75" x14ac:dyDescent="0.3">
      <c r="A774">
        <v>409</v>
      </c>
      <c r="B774">
        <v>42</v>
      </c>
      <c r="C774">
        <v>50</v>
      </c>
      <c r="D774">
        <v>6</v>
      </c>
      <c r="E774">
        <v>14</v>
      </c>
      <c r="F774">
        <v>4</v>
      </c>
      <c r="G774">
        <v>2</v>
      </c>
      <c r="H774">
        <v>4</v>
      </c>
      <c r="J774">
        <v>409</v>
      </c>
      <c r="K774">
        <v>4</v>
      </c>
      <c r="L774">
        <v>6</v>
      </c>
      <c r="M774">
        <v>14</v>
      </c>
      <c r="N774">
        <v>42</v>
      </c>
      <c r="O774">
        <v>50</v>
      </c>
      <c r="P774" s="16">
        <v>2</v>
      </c>
      <c r="Q774" s="16">
        <v>4</v>
      </c>
    </row>
    <row r="775" spans="1:17" ht="18.75" x14ac:dyDescent="0.3">
      <c r="A775">
        <v>408</v>
      </c>
      <c r="B775">
        <v>16</v>
      </c>
      <c r="C775">
        <v>6</v>
      </c>
      <c r="D775">
        <v>31</v>
      </c>
      <c r="E775">
        <v>28</v>
      </c>
      <c r="F775">
        <v>14</v>
      </c>
      <c r="G775">
        <v>11</v>
      </c>
      <c r="H775">
        <v>2</v>
      </c>
      <c r="J775">
        <v>408</v>
      </c>
      <c r="K775">
        <v>6</v>
      </c>
      <c r="L775">
        <v>14</v>
      </c>
      <c r="M775">
        <v>16</v>
      </c>
      <c r="N775">
        <v>28</v>
      </c>
      <c r="O775">
        <v>31</v>
      </c>
      <c r="P775" s="16">
        <v>2</v>
      </c>
      <c r="Q775" s="16">
        <v>11</v>
      </c>
    </row>
    <row r="776" spans="1:17" ht="18.75" x14ac:dyDescent="0.3">
      <c r="A776">
        <v>407</v>
      </c>
      <c r="B776">
        <v>45</v>
      </c>
      <c r="C776">
        <v>18</v>
      </c>
      <c r="D776">
        <v>1</v>
      </c>
      <c r="E776">
        <v>13</v>
      </c>
      <c r="F776">
        <v>17</v>
      </c>
      <c r="G776">
        <v>8</v>
      </c>
      <c r="H776">
        <v>3</v>
      </c>
      <c r="J776">
        <v>407</v>
      </c>
      <c r="K776">
        <v>1</v>
      </c>
      <c r="L776">
        <v>13</v>
      </c>
      <c r="M776">
        <v>17</v>
      </c>
      <c r="N776">
        <v>18</v>
      </c>
      <c r="O776">
        <v>45</v>
      </c>
      <c r="P776" s="16">
        <v>3</v>
      </c>
      <c r="Q776" s="16">
        <v>8</v>
      </c>
    </row>
    <row r="777" spans="1:17" ht="18.75" x14ac:dyDescent="0.3">
      <c r="A777">
        <v>406</v>
      </c>
      <c r="B777">
        <v>7</v>
      </c>
      <c r="C777">
        <v>20</v>
      </c>
      <c r="D777">
        <v>37</v>
      </c>
      <c r="E777">
        <v>10</v>
      </c>
      <c r="F777">
        <v>27</v>
      </c>
      <c r="G777">
        <v>7</v>
      </c>
      <c r="H777">
        <v>4</v>
      </c>
      <c r="J777">
        <v>406</v>
      </c>
      <c r="K777">
        <v>7</v>
      </c>
      <c r="L777">
        <v>10</v>
      </c>
      <c r="M777">
        <v>20</v>
      </c>
      <c r="N777">
        <v>27</v>
      </c>
      <c r="O777">
        <v>37</v>
      </c>
      <c r="P777" s="16">
        <v>4</v>
      </c>
      <c r="Q777" s="16">
        <v>7</v>
      </c>
    </row>
    <row r="778" spans="1:17" ht="18.75" x14ac:dyDescent="0.3">
      <c r="A778">
        <v>405</v>
      </c>
      <c r="B778">
        <v>36</v>
      </c>
      <c r="C778">
        <v>24</v>
      </c>
      <c r="D778">
        <v>34</v>
      </c>
      <c r="E778">
        <v>7</v>
      </c>
      <c r="F778">
        <v>23</v>
      </c>
      <c r="G778">
        <v>11</v>
      </c>
      <c r="H778">
        <v>8</v>
      </c>
      <c r="J778">
        <v>405</v>
      </c>
      <c r="K778">
        <v>7</v>
      </c>
      <c r="L778">
        <v>23</v>
      </c>
      <c r="M778">
        <v>24</v>
      </c>
      <c r="N778">
        <v>34</v>
      </c>
      <c r="O778">
        <v>36</v>
      </c>
      <c r="P778" s="16">
        <v>8</v>
      </c>
      <c r="Q778" s="16">
        <v>11</v>
      </c>
    </row>
    <row r="779" spans="1:17" ht="18.75" x14ac:dyDescent="0.3">
      <c r="A779">
        <v>404</v>
      </c>
      <c r="B779">
        <v>34</v>
      </c>
      <c r="C779">
        <v>32</v>
      </c>
      <c r="D779">
        <v>18</v>
      </c>
      <c r="E779">
        <v>14</v>
      </c>
      <c r="F779">
        <v>13</v>
      </c>
      <c r="G779">
        <v>1</v>
      </c>
      <c r="H779">
        <v>10</v>
      </c>
      <c r="J779">
        <v>404</v>
      </c>
      <c r="K779">
        <v>13</v>
      </c>
      <c r="L779">
        <v>14</v>
      </c>
      <c r="M779">
        <v>18</v>
      </c>
      <c r="N779">
        <v>32</v>
      </c>
      <c r="O779">
        <v>34</v>
      </c>
      <c r="P779" s="16">
        <v>1</v>
      </c>
      <c r="Q779" s="16">
        <v>10</v>
      </c>
    </row>
    <row r="780" spans="1:17" ht="18.75" x14ac:dyDescent="0.3">
      <c r="A780">
        <v>403</v>
      </c>
      <c r="B780">
        <v>8</v>
      </c>
      <c r="C780">
        <v>33</v>
      </c>
      <c r="D780">
        <v>14</v>
      </c>
      <c r="E780">
        <v>24</v>
      </c>
      <c r="F780">
        <v>5</v>
      </c>
      <c r="G780">
        <v>8</v>
      </c>
      <c r="H780">
        <v>3</v>
      </c>
      <c r="J780">
        <v>403</v>
      </c>
      <c r="K780">
        <v>5</v>
      </c>
      <c r="L780">
        <v>8</v>
      </c>
      <c r="M780">
        <v>14</v>
      </c>
      <c r="N780">
        <v>24</v>
      </c>
      <c r="O780">
        <v>33</v>
      </c>
      <c r="P780" s="16">
        <v>3</v>
      </c>
      <c r="Q780" s="16">
        <v>8</v>
      </c>
    </row>
    <row r="781" spans="1:17" ht="18.75" x14ac:dyDescent="0.3">
      <c r="A781">
        <v>402</v>
      </c>
      <c r="B781">
        <v>37</v>
      </c>
      <c r="C781">
        <v>38</v>
      </c>
      <c r="D781">
        <v>19</v>
      </c>
      <c r="E781">
        <v>27</v>
      </c>
      <c r="F781">
        <v>12</v>
      </c>
      <c r="G781">
        <v>5</v>
      </c>
      <c r="H781">
        <v>10</v>
      </c>
      <c r="J781">
        <v>402</v>
      </c>
      <c r="K781">
        <v>12</v>
      </c>
      <c r="L781">
        <v>19</v>
      </c>
      <c r="M781">
        <v>27</v>
      </c>
      <c r="N781">
        <v>37</v>
      </c>
      <c r="O781">
        <v>38</v>
      </c>
      <c r="P781" s="16">
        <v>5</v>
      </c>
      <c r="Q781" s="16">
        <v>10</v>
      </c>
    </row>
    <row r="782" spans="1:17" ht="18.75" x14ac:dyDescent="0.3">
      <c r="A782">
        <v>401</v>
      </c>
      <c r="B782">
        <v>5</v>
      </c>
      <c r="C782">
        <v>1</v>
      </c>
      <c r="D782">
        <v>25</v>
      </c>
      <c r="E782">
        <v>48</v>
      </c>
      <c r="F782">
        <v>22</v>
      </c>
      <c r="G782">
        <v>11</v>
      </c>
      <c r="H782">
        <v>3</v>
      </c>
      <c r="J782">
        <v>401</v>
      </c>
      <c r="K782">
        <v>1</v>
      </c>
      <c r="L782">
        <v>5</v>
      </c>
      <c r="M782">
        <v>22</v>
      </c>
      <c r="N782">
        <v>25</v>
      </c>
      <c r="O782">
        <v>48</v>
      </c>
      <c r="P782" s="16">
        <v>3</v>
      </c>
      <c r="Q782" s="16">
        <v>11</v>
      </c>
    </row>
    <row r="783" spans="1:17" ht="18.75" x14ac:dyDescent="0.3">
      <c r="A783">
        <v>400</v>
      </c>
      <c r="B783">
        <v>4</v>
      </c>
      <c r="C783">
        <v>50</v>
      </c>
      <c r="D783">
        <v>15</v>
      </c>
      <c r="E783">
        <v>49</v>
      </c>
      <c r="F783">
        <v>23</v>
      </c>
      <c r="J783">
        <v>400</v>
      </c>
      <c r="K783">
        <v>4</v>
      </c>
      <c r="L783">
        <v>15</v>
      </c>
      <c r="M783">
        <v>23</v>
      </c>
      <c r="N783">
        <v>49</v>
      </c>
      <c r="O783">
        <v>50</v>
      </c>
      <c r="P783" s="16">
        <v>2</v>
      </c>
      <c r="Q783" s="16">
        <v>6</v>
      </c>
    </row>
    <row r="784" spans="1:17" ht="18.75" x14ac:dyDescent="0.3">
      <c r="A784">
        <v>399</v>
      </c>
      <c r="J784">
        <v>399</v>
      </c>
      <c r="K784">
        <v>3</v>
      </c>
      <c r="L784">
        <v>16</v>
      </c>
      <c r="M784">
        <v>25</v>
      </c>
      <c r="N784">
        <v>26</v>
      </c>
      <c r="O784">
        <v>35</v>
      </c>
      <c r="P784" s="16">
        <v>5</v>
      </c>
      <c r="Q784" s="16">
        <v>9</v>
      </c>
    </row>
    <row r="785" spans="1:17" ht="18.75" x14ac:dyDescent="0.3">
      <c r="A785">
        <v>398</v>
      </c>
      <c r="J785">
        <v>398</v>
      </c>
      <c r="K785">
        <v>6</v>
      </c>
      <c r="L785">
        <v>26</v>
      </c>
      <c r="M785">
        <v>33</v>
      </c>
      <c r="N785">
        <v>34</v>
      </c>
      <c r="O785">
        <v>39</v>
      </c>
      <c r="P785" s="16">
        <v>3</v>
      </c>
      <c r="Q785" s="16">
        <v>4</v>
      </c>
    </row>
    <row r="786" spans="1:17" ht="18.75" x14ac:dyDescent="0.3">
      <c r="A786">
        <v>397</v>
      </c>
      <c r="J786">
        <v>397</v>
      </c>
      <c r="K786">
        <v>17</v>
      </c>
      <c r="L786">
        <v>19</v>
      </c>
      <c r="M786">
        <v>38</v>
      </c>
      <c r="N786">
        <v>42</v>
      </c>
      <c r="O786">
        <v>45</v>
      </c>
      <c r="P786" s="16">
        <v>9</v>
      </c>
      <c r="Q786" s="16">
        <v>10</v>
      </c>
    </row>
    <row r="787" spans="1:17" ht="18.75" x14ac:dyDescent="0.3">
      <c r="A787">
        <v>396</v>
      </c>
      <c r="J787">
        <v>396</v>
      </c>
      <c r="K787">
        <v>12</v>
      </c>
      <c r="L787">
        <v>13</v>
      </c>
      <c r="M787">
        <v>23</v>
      </c>
      <c r="N787">
        <v>40</v>
      </c>
      <c r="O787">
        <v>49</v>
      </c>
      <c r="P787" s="16">
        <v>7</v>
      </c>
      <c r="Q787" s="16">
        <v>10</v>
      </c>
    </row>
    <row r="788" spans="1:17" ht="18.75" x14ac:dyDescent="0.3">
      <c r="A788">
        <v>395</v>
      </c>
      <c r="J788">
        <v>395</v>
      </c>
      <c r="K788">
        <v>11</v>
      </c>
      <c r="L788">
        <v>28</v>
      </c>
      <c r="M788">
        <v>29</v>
      </c>
      <c r="N788">
        <v>47</v>
      </c>
      <c r="O788">
        <v>49</v>
      </c>
      <c r="P788" s="16">
        <v>1</v>
      </c>
      <c r="Q788" s="16">
        <v>5</v>
      </c>
    </row>
    <row r="789" spans="1:17" ht="18.75" x14ac:dyDescent="0.3">
      <c r="A789">
        <v>394</v>
      </c>
      <c r="J789">
        <v>394</v>
      </c>
      <c r="K789">
        <v>8</v>
      </c>
      <c r="L789">
        <v>11</v>
      </c>
      <c r="M789">
        <v>23</v>
      </c>
      <c r="N789">
        <v>31</v>
      </c>
      <c r="O789">
        <v>46</v>
      </c>
      <c r="P789" s="16">
        <v>8</v>
      </c>
      <c r="Q789" s="16">
        <v>9</v>
      </c>
    </row>
    <row r="790" spans="1:17" ht="18.75" x14ac:dyDescent="0.3">
      <c r="A790">
        <v>393</v>
      </c>
      <c r="J790">
        <v>393</v>
      </c>
      <c r="K790">
        <v>15</v>
      </c>
      <c r="L790">
        <v>16</v>
      </c>
      <c r="M790">
        <v>30</v>
      </c>
      <c r="N790">
        <v>44</v>
      </c>
      <c r="O790">
        <v>50</v>
      </c>
      <c r="P790" s="16">
        <v>2</v>
      </c>
      <c r="Q790" s="16">
        <v>3</v>
      </c>
    </row>
    <row r="791" spans="1:17" ht="18.75" x14ac:dyDescent="0.3">
      <c r="A791">
        <v>392</v>
      </c>
      <c r="J791">
        <v>392</v>
      </c>
      <c r="K791">
        <v>5</v>
      </c>
      <c r="L791">
        <v>16</v>
      </c>
      <c r="M791">
        <v>20</v>
      </c>
      <c r="N791">
        <v>30</v>
      </c>
      <c r="O791">
        <v>41</v>
      </c>
      <c r="P791" s="16">
        <v>6</v>
      </c>
      <c r="Q791" s="16">
        <v>11</v>
      </c>
    </row>
    <row r="792" spans="1:17" ht="18.75" x14ac:dyDescent="0.3">
      <c r="A792">
        <v>391</v>
      </c>
      <c r="J792">
        <v>391</v>
      </c>
      <c r="K792">
        <v>17</v>
      </c>
      <c r="L792">
        <v>20</v>
      </c>
      <c r="M792">
        <v>35</v>
      </c>
      <c r="N792">
        <v>49</v>
      </c>
      <c r="O792">
        <v>50</v>
      </c>
      <c r="P792" s="16">
        <v>3</v>
      </c>
      <c r="Q792" s="16">
        <v>4</v>
      </c>
    </row>
    <row r="793" spans="1:17" ht="18.75" x14ac:dyDescent="0.3">
      <c r="A793">
        <v>390</v>
      </c>
      <c r="J793">
        <v>390</v>
      </c>
      <c r="K793">
        <v>11</v>
      </c>
      <c r="L793">
        <v>16</v>
      </c>
      <c r="M793">
        <v>21</v>
      </c>
      <c r="N793">
        <v>22</v>
      </c>
      <c r="O793">
        <v>44</v>
      </c>
      <c r="P793" s="16">
        <v>3</v>
      </c>
      <c r="Q793" s="16">
        <v>8</v>
      </c>
    </row>
    <row r="794" spans="1:17" ht="18.75" x14ac:dyDescent="0.3">
      <c r="A794">
        <v>389</v>
      </c>
      <c r="J794">
        <v>389</v>
      </c>
      <c r="K794">
        <v>5</v>
      </c>
      <c r="L794">
        <v>12</v>
      </c>
      <c r="M794">
        <v>19</v>
      </c>
      <c r="N794">
        <v>41</v>
      </c>
      <c r="O794">
        <v>48</v>
      </c>
      <c r="P794" s="16">
        <v>8</v>
      </c>
      <c r="Q794" s="16">
        <v>10</v>
      </c>
    </row>
    <row r="795" spans="1:17" ht="18.75" x14ac:dyDescent="0.3">
      <c r="A795">
        <v>388</v>
      </c>
      <c r="J795">
        <v>388</v>
      </c>
      <c r="K795">
        <v>3</v>
      </c>
      <c r="L795">
        <v>19</v>
      </c>
      <c r="M795">
        <v>20</v>
      </c>
      <c r="N795">
        <v>37</v>
      </c>
      <c r="O795">
        <v>48</v>
      </c>
      <c r="P795" s="16">
        <v>8</v>
      </c>
      <c r="Q795" s="16">
        <v>11</v>
      </c>
    </row>
    <row r="796" spans="1:17" ht="18.75" x14ac:dyDescent="0.3">
      <c r="A796">
        <v>387</v>
      </c>
      <c r="J796">
        <v>387</v>
      </c>
      <c r="K796">
        <v>6</v>
      </c>
      <c r="L796">
        <v>25</v>
      </c>
      <c r="M796">
        <v>36</v>
      </c>
      <c r="N796">
        <v>38</v>
      </c>
      <c r="O796">
        <v>40</v>
      </c>
      <c r="P796" s="16">
        <v>4</v>
      </c>
      <c r="Q796" s="16">
        <v>10</v>
      </c>
    </row>
    <row r="797" spans="1:17" ht="18.75" x14ac:dyDescent="0.3">
      <c r="A797">
        <v>386</v>
      </c>
      <c r="J797">
        <v>386</v>
      </c>
      <c r="K797">
        <v>4</v>
      </c>
      <c r="L797">
        <v>39</v>
      </c>
      <c r="M797">
        <v>40</v>
      </c>
      <c r="N797">
        <v>49</v>
      </c>
      <c r="O797">
        <v>50</v>
      </c>
      <c r="P797" s="16">
        <v>2</v>
      </c>
      <c r="Q797" s="16">
        <v>5</v>
      </c>
    </row>
    <row r="798" spans="1:17" ht="18.75" x14ac:dyDescent="0.3">
      <c r="A798">
        <v>385</v>
      </c>
      <c r="J798">
        <v>385</v>
      </c>
      <c r="K798">
        <v>1</v>
      </c>
      <c r="L798">
        <v>9</v>
      </c>
      <c r="M798">
        <v>10</v>
      </c>
      <c r="N798">
        <v>22</v>
      </c>
      <c r="O798">
        <v>50</v>
      </c>
      <c r="P798" s="16">
        <v>5</v>
      </c>
      <c r="Q798" s="16">
        <v>11</v>
      </c>
    </row>
    <row r="799" spans="1:17" ht="18.75" x14ac:dyDescent="0.3">
      <c r="A799">
        <v>384</v>
      </c>
      <c r="J799">
        <v>384</v>
      </c>
      <c r="K799">
        <v>9</v>
      </c>
      <c r="L799">
        <v>17</v>
      </c>
      <c r="M799">
        <v>25</v>
      </c>
      <c r="N799">
        <v>28</v>
      </c>
      <c r="O799">
        <v>49</v>
      </c>
      <c r="P799" s="16">
        <v>8</v>
      </c>
      <c r="Q799" s="16">
        <v>9</v>
      </c>
    </row>
    <row r="800" spans="1:17" ht="18.75" x14ac:dyDescent="0.3">
      <c r="A800">
        <v>383</v>
      </c>
      <c r="J800">
        <v>383</v>
      </c>
      <c r="K800">
        <v>16</v>
      </c>
      <c r="L800">
        <v>23</v>
      </c>
      <c r="M800">
        <v>24</v>
      </c>
      <c r="N800">
        <v>26</v>
      </c>
      <c r="O800">
        <v>29</v>
      </c>
      <c r="P800" s="16">
        <v>2</v>
      </c>
      <c r="Q800" s="16">
        <v>9</v>
      </c>
    </row>
    <row r="801" spans="1:17" ht="18.75" x14ac:dyDescent="0.3">
      <c r="A801">
        <v>382</v>
      </c>
      <c r="J801">
        <v>382</v>
      </c>
      <c r="K801">
        <v>10</v>
      </c>
      <c r="L801">
        <v>14</v>
      </c>
      <c r="M801">
        <v>20</v>
      </c>
      <c r="N801">
        <v>25</v>
      </c>
      <c r="O801">
        <v>42</v>
      </c>
      <c r="P801" s="16">
        <v>8</v>
      </c>
      <c r="Q801" s="16">
        <v>11</v>
      </c>
    </row>
    <row r="802" spans="1:17" ht="18.75" x14ac:dyDescent="0.3">
      <c r="A802">
        <v>381</v>
      </c>
      <c r="J802">
        <v>381</v>
      </c>
      <c r="K802">
        <v>20</v>
      </c>
      <c r="L802">
        <v>21</v>
      </c>
      <c r="M802">
        <v>37</v>
      </c>
      <c r="N802">
        <v>45</v>
      </c>
      <c r="O802">
        <v>46</v>
      </c>
      <c r="P802" s="16">
        <v>2</v>
      </c>
      <c r="Q802" s="16">
        <v>3</v>
      </c>
    </row>
    <row r="803" spans="1:17" ht="18.75" x14ac:dyDescent="0.3">
      <c r="A803">
        <v>380</v>
      </c>
      <c r="J803">
        <v>380</v>
      </c>
      <c r="K803">
        <v>9</v>
      </c>
      <c r="L803">
        <v>11</v>
      </c>
      <c r="M803">
        <v>17</v>
      </c>
      <c r="N803">
        <v>36</v>
      </c>
      <c r="O803">
        <v>47</v>
      </c>
      <c r="P803" s="16">
        <v>1</v>
      </c>
      <c r="Q803" s="16">
        <v>2</v>
      </c>
    </row>
    <row r="804" spans="1:17" ht="18.75" x14ac:dyDescent="0.3">
      <c r="A804">
        <v>379</v>
      </c>
      <c r="J804">
        <v>379</v>
      </c>
      <c r="K804">
        <v>3</v>
      </c>
      <c r="L804">
        <v>10</v>
      </c>
      <c r="M804">
        <v>15</v>
      </c>
      <c r="N804">
        <v>28</v>
      </c>
      <c r="O804">
        <v>45</v>
      </c>
      <c r="P804" s="16">
        <v>5</v>
      </c>
      <c r="Q804" s="16">
        <v>7</v>
      </c>
    </row>
    <row r="805" spans="1:17" ht="18.75" x14ac:dyDescent="0.3">
      <c r="A805">
        <v>378</v>
      </c>
      <c r="J805">
        <v>378</v>
      </c>
      <c r="K805">
        <v>11</v>
      </c>
      <c r="L805">
        <v>16</v>
      </c>
      <c r="M805">
        <v>20</v>
      </c>
      <c r="N805">
        <v>22</v>
      </c>
      <c r="O805">
        <v>28</v>
      </c>
      <c r="P805" s="16">
        <v>4</v>
      </c>
      <c r="Q805" s="16">
        <v>9</v>
      </c>
    </row>
    <row r="806" spans="1:17" ht="18.75" x14ac:dyDescent="0.3">
      <c r="A806">
        <v>377</v>
      </c>
      <c r="J806">
        <v>377</v>
      </c>
      <c r="K806">
        <v>15</v>
      </c>
      <c r="L806">
        <v>25</v>
      </c>
      <c r="M806">
        <v>38</v>
      </c>
      <c r="N806">
        <v>40</v>
      </c>
      <c r="O806">
        <v>41</v>
      </c>
      <c r="P806" s="16">
        <v>1</v>
      </c>
      <c r="Q806" s="16">
        <v>2</v>
      </c>
    </row>
    <row r="807" spans="1:17" ht="18.75" x14ac:dyDescent="0.3">
      <c r="A807">
        <v>376</v>
      </c>
      <c r="J807">
        <v>376</v>
      </c>
      <c r="K807">
        <v>11</v>
      </c>
      <c r="L807">
        <v>22</v>
      </c>
      <c r="M807">
        <v>36</v>
      </c>
      <c r="N807">
        <v>45</v>
      </c>
      <c r="O807">
        <v>48</v>
      </c>
      <c r="P807" s="16">
        <v>1</v>
      </c>
      <c r="Q807" s="16">
        <v>4</v>
      </c>
    </row>
    <row r="808" spans="1:17" ht="18.75" x14ac:dyDescent="0.3">
      <c r="A808">
        <v>375</v>
      </c>
      <c r="J808">
        <v>375</v>
      </c>
      <c r="K808">
        <v>4</v>
      </c>
      <c r="L808">
        <v>6</v>
      </c>
      <c r="M808">
        <v>21</v>
      </c>
      <c r="N808">
        <v>39</v>
      </c>
      <c r="O808">
        <v>41</v>
      </c>
      <c r="P808" s="16">
        <v>2</v>
      </c>
      <c r="Q808" s="16">
        <v>6</v>
      </c>
    </row>
    <row r="809" spans="1:17" ht="18.75" x14ac:dyDescent="0.3">
      <c r="A809">
        <v>374</v>
      </c>
      <c r="J809">
        <v>374</v>
      </c>
      <c r="K809">
        <v>21</v>
      </c>
      <c r="L809">
        <v>23</v>
      </c>
      <c r="M809">
        <v>38</v>
      </c>
      <c r="N809">
        <v>47</v>
      </c>
      <c r="O809">
        <v>50</v>
      </c>
      <c r="P809" s="16">
        <v>2</v>
      </c>
      <c r="Q809" s="16">
        <v>6</v>
      </c>
    </row>
    <row r="810" spans="1:17" ht="18.75" x14ac:dyDescent="0.3">
      <c r="A810">
        <v>373</v>
      </c>
      <c r="J810">
        <v>373</v>
      </c>
      <c r="K810">
        <v>4</v>
      </c>
      <c r="L810">
        <v>17</v>
      </c>
      <c r="M810">
        <v>21</v>
      </c>
      <c r="N810">
        <v>22</v>
      </c>
      <c r="O810">
        <v>33</v>
      </c>
      <c r="P810" s="16">
        <v>4</v>
      </c>
      <c r="Q810" s="16">
        <v>8</v>
      </c>
    </row>
    <row r="811" spans="1:17" ht="18.75" x14ac:dyDescent="0.3">
      <c r="A811">
        <v>372</v>
      </c>
      <c r="J811">
        <v>372</v>
      </c>
      <c r="K811">
        <v>6</v>
      </c>
      <c r="L811">
        <v>12</v>
      </c>
      <c r="M811">
        <v>21</v>
      </c>
      <c r="N811">
        <v>27</v>
      </c>
      <c r="O811">
        <v>33</v>
      </c>
      <c r="P811" s="16">
        <v>3</v>
      </c>
      <c r="Q811" s="16">
        <v>7</v>
      </c>
    </row>
    <row r="812" spans="1:17" ht="18.75" x14ac:dyDescent="0.3">
      <c r="A812">
        <v>371</v>
      </c>
      <c r="J812">
        <v>371</v>
      </c>
      <c r="K812">
        <v>1</v>
      </c>
      <c r="L812">
        <v>13</v>
      </c>
      <c r="M812">
        <v>20</v>
      </c>
      <c r="N812">
        <v>26</v>
      </c>
      <c r="O812">
        <v>50</v>
      </c>
      <c r="P812" s="16">
        <v>6</v>
      </c>
      <c r="Q812" s="16">
        <v>7</v>
      </c>
    </row>
    <row r="813" spans="1:17" ht="18.75" x14ac:dyDescent="0.3">
      <c r="A813">
        <v>370</v>
      </c>
      <c r="J813">
        <v>370</v>
      </c>
      <c r="K813">
        <v>17</v>
      </c>
      <c r="L813">
        <v>19</v>
      </c>
      <c r="M813">
        <v>24</v>
      </c>
      <c r="N813">
        <v>37</v>
      </c>
      <c r="O813">
        <v>46</v>
      </c>
      <c r="P813" s="16">
        <v>2</v>
      </c>
      <c r="Q813" s="16">
        <v>7</v>
      </c>
    </row>
    <row r="814" spans="1:17" ht="18.75" x14ac:dyDescent="0.3">
      <c r="A814">
        <v>369</v>
      </c>
      <c r="J814">
        <v>369</v>
      </c>
      <c r="K814">
        <v>11</v>
      </c>
      <c r="L814">
        <v>25</v>
      </c>
      <c r="M814">
        <v>27</v>
      </c>
      <c r="N814">
        <v>28</v>
      </c>
      <c r="O814">
        <v>41</v>
      </c>
      <c r="P814" s="16">
        <v>5</v>
      </c>
      <c r="Q814" s="16">
        <v>8</v>
      </c>
    </row>
    <row r="815" spans="1:17" ht="18.75" x14ac:dyDescent="0.3">
      <c r="A815">
        <v>368</v>
      </c>
      <c r="J815">
        <v>368</v>
      </c>
      <c r="K815">
        <v>12</v>
      </c>
      <c r="L815">
        <v>13</v>
      </c>
      <c r="M815">
        <v>42</v>
      </c>
      <c r="N815">
        <v>45</v>
      </c>
      <c r="O815">
        <v>48</v>
      </c>
      <c r="P815" s="16">
        <v>3</v>
      </c>
      <c r="Q815" s="16">
        <v>9</v>
      </c>
    </row>
    <row r="816" spans="1:17" ht="18.75" x14ac:dyDescent="0.3">
      <c r="A816">
        <v>367</v>
      </c>
      <c r="J816">
        <v>367</v>
      </c>
      <c r="K816">
        <v>2</v>
      </c>
      <c r="L816">
        <v>3</v>
      </c>
      <c r="M816">
        <v>15</v>
      </c>
      <c r="N816">
        <v>45</v>
      </c>
      <c r="O816">
        <v>49</v>
      </c>
      <c r="P816" s="16">
        <v>5</v>
      </c>
      <c r="Q816" s="16">
        <v>9</v>
      </c>
    </row>
    <row r="817" spans="1:17" ht="18.75" x14ac:dyDescent="0.3">
      <c r="A817">
        <v>366</v>
      </c>
      <c r="J817">
        <v>366</v>
      </c>
      <c r="K817">
        <v>12</v>
      </c>
      <c r="L817">
        <v>14</v>
      </c>
      <c r="M817">
        <v>15</v>
      </c>
      <c r="N817">
        <v>19</v>
      </c>
      <c r="O817">
        <v>23</v>
      </c>
      <c r="P817" s="16">
        <v>7</v>
      </c>
      <c r="Q817" s="16">
        <v>8</v>
      </c>
    </row>
    <row r="818" spans="1:17" ht="18.75" x14ac:dyDescent="0.3">
      <c r="A818">
        <v>365</v>
      </c>
      <c r="J818">
        <v>365</v>
      </c>
      <c r="K818">
        <v>2</v>
      </c>
      <c r="L818">
        <v>11</v>
      </c>
      <c r="M818">
        <v>24</v>
      </c>
      <c r="N818">
        <v>35</v>
      </c>
      <c r="O818">
        <v>47</v>
      </c>
      <c r="P818" s="16">
        <v>5</v>
      </c>
      <c r="Q818" s="16">
        <v>9</v>
      </c>
    </row>
    <row r="819" spans="1:17" ht="18.75" x14ac:dyDescent="0.3">
      <c r="A819">
        <v>364</v>
      </c>
      <c r="J819">
        <v>364</v>
      </c>
      <c r="K819">
        <v>13</v>
      </c>
      <c r="L819">
        <v>23</v>
      </c>
      <c r="M819">
        <v>24</v>
      </c>
      <c r="N819">
        <v>41</v>
      </c>
      <c r="O819">
        <v>42</v>
      </c>
      <c r="P819" s="16">
        <v>1</v>
      </c>
      <c r="Q819" s="16">
        <v>5</v>
      </c>
    </row>
    <row r="820" spans="1:17" ht="18.75" x14ac:dyDescent="0.3">
      <c r="A820">
        <v>363</v>
      </c>
      <c r="J820">
        <v>363</v>
      </c>
      <c r="K820">
        <v>3</v>
      </c>
      <c r="L820">
        <v>11</v>
      </c>
      <c r="M820">
        <v>13</v>
      </c>
      <c r="N820">
        <v>18</v>
      </c>
      <c r="O820">
        <v>21</v>
      </c>
      <c r="P820" s="16">
        <v>4</v>
      </c>
      <c r="Q820" s="16">
        <v>5</v>
      </c>
    </row>
    <row r="821" spans="1:17" ht="18.75" x14ac:dyDescent="0.3">
      <c r="A821">
        <v>362</v>
      </c>
      <c r="J821">
        <v>362</v>
      </c>
      <c r="K821">
        <v>2</v>
      </c>
      <c r="L821">
        <v>14</v>
      </c>
      <c r="M821">
        <v>24</v>
      </c>
      <c r="N821">
        <v>39</v>
      </c>
      <c r="O821">
        <v>44</v>
      </c>
      <c r="P821" s="16">
        <v>6</v>
      </c>
      <c r="Q821" s="16">
        <v>7</v>
      </c>
    </row>
    <row r="822" spans="1:17" ht="18.75" x14ac:dyDescent="0.3">
      <c r="A822">
        <v>361</v>
      </c>
      <c r="J822">
        <v>361</v>
      </c>
      <c r="K822">
        <v>1</v>
      </c>
      <c r="L822">
        <v>22</v>
      </c>
      <c r="M822">
        <v>32</v>
      </c>
      <c r="N822">
        <v>48</v>
      </c>
      <c r="O822">
        <v>50</v>
      </c>
      <c r="P822" s="16">
        <v>6</v>
      </c>
      <c r="Q822" s="16">
        <v>7</v>
      </c>
    </row>
    <row r="823" spans="1:17" ht="18.75" x14ac:dyDescent="0.3">
      <c r="A823">
        <v>360</v>
      </c>
      <c r="J823">
        <v>360</v>
      </c>
      <c r="K823">
        <v>2</v>
      </c>
      <c r="L823">
        <v>24</v>
      </c>
      <c r="M823">
        <v>34</v>
      </c>
      <c r="N823">
        <v>38</v>
      </c>
      <c r="O823">
        <v>43</v>
      </c>
      <c r="P823" s="16">
        <v>1</v>
      </c>
      <c r="Q823" s="16">
        <v>7</v>
      </c>
    </row>
    <row r="824" spans="1:17" ht="18.75" x14ac:dyDescent="0.3">
      <c r="A824">
        <v>359</v>
      </c>
      <c r="J824">
        <v>359</v>
      </c>
      <c r="K824">
        <v>19</v>
      </c>
      <c r="L824">
        <v>36</v>
      </c>
      <c r="M824">
        <v>38</v>
      </c>
      <c r="N824">
        <v>42</v>
      </c>
      <c r="O824">
        <v>46</v>
      </c>
      <c r="P824" s="16">
        <v>2</v>
      </c>
      <c r="Q824" s="16">
        <v>8</v>
      </c>
    </row>
    <row r="825" spans="1:17" ht="18.75" x14ac:dyDescent="0.3">
      <c r="A825">
        <v>358</v>
      </c>
      <c r="J825">
        <v>358</v>
      </c>
      <c r="K825">
        <v>3</v>
      </c>
      <c r="L825">
        <v>20</v>
      </c>
      <c r="M825">
        <v>29</v>
      </c>
      <c r="N825">
        <v>35</v>
      </c>
      <c r="O825">
        <v>42</v>
      </c>
      <c r="P825" s="16">
        <v>3</v>
      </c>
      <c r="Q825" s="16">
        <v>8</v>
      </c>
    </row>
    <row r="826" spans="1:17" ht="18.75" x14ac:dyDescent="0.3">
      <c r="A826">
        <v>357</v>
      </c>
      <c r="J826">
        <v>357</v>
      </c>
      <c r="K826">
        <v>2</v>
      </c>
      <c r="L826">
        <v>3</v>
      </c>
      <c r="M826">
        <v>10</v>
      </c>
      <c r="N826">
        <v>33</v>
      </c>
      <c r="O826">
        <v>46</v>
      </c>
      <c r="P826" s="16">
        <v>7</v>
      </c>
      <c r="Q826" s="16">
        <v>8</v>
      </c>
    </row>
    <row r="827" spans="1:17" ht="18.75" x14ac:dyDescent="0.3">
      <c r="A827">
        <v>356</v>
      </c>
      <c r="J827">
        <v>356</v>
      </c>
      <c r="K827">
        <v>8</v>
      </c>
      <c r="L827">
        <v>19</v>
      </c>
      <c r="M827">
        <v>28</v>
      </c>
      <c r="N827">
        <v>32</v>
      </c>
      <c r="O827">
        <v>46</v>
      </c>
      <c r="P827" s="16">
        <v>4</v>
      </c>
      <c r="Q827" s="16">
        <v>7</v>
      </c>
    </row>
    <row r="828" spans="1:17" ht="18.75" x14ac:dyDescent="0.3">
      <c r="A828">
        <v>355</v>
      </c>
      <c r="J828">
        <v>355</v>
      </c>
      <c r="K828">
        <v>9</v>
      </c>
      <c r="L828">
        <v>28</v>
      </c>
      <c r="M828">
        <v>36</v>
      </c>
      <c r="N828">
        <v>41</v>
      </c>
      <c r="O828">
        <v>49</v>
      </c>
      <c r="P828" s="16">
        <v>5</v>
      </c>
      <c r="Q828" s="16">
        <v>7</v>
      </c>
    </row>
    <row r="829" spans="1:17" ht="18.75" x14ac:dyDescent="0.3">
      <c r="A829">
        <v>354</v>
      </c>
      <c r="J829">
        <v>354</v>
      </c>
      <c r="K829">
        <v>12</v>
      </c>
      <c r="L829">
        <v>15</v>
      </c>
      <c r="M829">
        <v>32</v>
      </c>
      <c r="N829">
        <v>36</v>
      </c>
      <c r="O829">
        <v>45</v>
      </c>
      <c r="P829" s="16">
        <v>7</v>
      </c>
      <c r="Q829" s="16">
        <v>9</v>
      </c>
    </row>
    <row r="830" spans="1:17" ht="18.75" x14ac:dyDescent="0.3">
      <c r="A830">
        <v>353</v>
      </c>
      <c r="J830">
        <v>353</v>
      </c>
      <c r="K830">
        <v>7</v>
      </c>
      <c r="L830">
        <v>19</v>
      </c>
      <c r="M830">
        <v>23</v>
      </c>
      <c r="N830">
        <v>29</v>
      </c>
      <c r="O830">
        <v>47</v>
      </c>
      <c r="P830" s="16">
        <v>1</v>
      </c>
      <c r="Q830" s="16">
        <v>6</v>
      </c>
    </row>
    <row r="831" spans="1:17" ht="18.75" x14ac:dyDescent="0.3">
      <c r="A831">
        <v>352</v>
      </c>
      <c r="J831">
        <v>352</v>
      </c>
      <c r="K831">
        <v>21</v>
      </c>
      <c r="L831">
        <v>23</v>
      </c>
      <c r="M831">
        <v>33</v>
      </c>
      <c r="N831">
        <v>40</v>
      </c>
      <c r="O831">
        <v>50</v>
      </c>
      <c r="P831" s="16">
        <v>4</v>
      </c>
      <c r="Q831" s="16">
        <v>5</v>
      </c>
    </row>
    <row r="832" spans="1:17" ht="18.75" x14ac:dyDescent="0.3">
      <c r="A832">
        <v>351</v>
      </c>
      <c r="J832">
        <v>351</v>
      </c>
      <c r="K832">
        <v>16</v>
      </c>
      <c r="L832">
        <v>20</v>
      </c>
      <c r="M832">
        <v>22</v>
      </c>
      <c r="N832">
        <v>32</v>
      </c>
      <c r="O832">
        <v>42</v>
      </c>
      <c r="P832" s="16">
        <v>8</v>
      </c>
      <c r="Q832" s="16">
        <v>9</v>
      </c>
    </row>
    <row r="833" spans="1:17" ht="18.75" x14ac:dyDescent="0.3">
      <c r="A833">
        <v>350</v>
      </c>
      <c r="J833">
        <v>350</v>
      </c>
      <c r="K833">
        <v>4</v>
      </c>
      <c r="L833">
        <v>5</v>
      </c>
      <c r="M833">
        <v>9</v>
      </c>
      <c r="N833">
        <v>11</v>
      </c>
      <c r="O833">
        <v>39</v>
      </c>
      <c r="P833" s="16">
        <v>3</v>
      </c>
      <c r="Q833" s="16">
        <v>5</v>
      </c>
    </row>
    <row r="834" spans="1:17" ht="18.75" x14ac:dyDescent="0.3">
      <c r="A834">
        <v>349</v>
      </c>
      <c r="J834">
        <v>349</v>
      </c>
      <c r="K834">
        <v>2</v>
      </c>
      <c r="L834">
        <v>31</v>
      </c>
      <c r="M834">
        <v>36</v>
      </c>
      <c r="N834">
        <v>38</v>
      </c>
      <c r="O834">
        <v>43</v>
      </c>
      <c r="P834" s="16">
        <v>3</v>
      </c>
      <c r="Q834" s="16">
        <v>7</v>
      </c>
    </row>
    <row r="835" spans="1:17" ht="18.75" x14ac:dyDescent="0.3">
      <c r="A835">
        <v>348</v>
      </c>
      <c r="J835">
        <v>348</v>
      </c>
      <c r="K835">
        <v>9</v>
      </c>
      <c r="L835">
        <v>30</v>
      </c>
      <c r="M835">
        <v>35</v>
      </c>
      <c r="N835">
        <v>39</v>
      </c>
      <c r="O835">
        <v>46</v>
      </c>
      <c r="P835" s="16">
        <v>6</v>
      </c>
      <c r="Q835" s="16">
        <v>8</v>
      </c>
    </row>
    <row r="836" spans="1:17" ht="18.75" x14ac:dyDescent="0.3">
      <c r="A836">
        <v>347</v>
      </c>
      <c r="J836">
        <v>347</v>
      </c>
      <c r="K836">
        <v>1</v>
      </c>
      <c r="L836">
        <v>4</v>
      </c>
      <c r="M836">
        <v>6</v>
      </c>
      <c r="N836">
        <v>27</v>
      </c>
      <c r="O836">
        <v>48</v>
      </c>
      <c r="P836" s="16">
        <v>1</v>
      </c>
      <c r="Q836" s="16">
        <v>6</v>
      </c>
    </row>
    <row r="837" spans="1:17" ht="18.75" x14ac:dyDescent="0.3">
      <c r="A837">
        <v>346</v>
      </c>
      <c r="J837">
        <v>346</v>
      </c>
      <c r="K837">
        <v>1</v>
      </c>
      <c r="L837">
        <v>4</v>
      </c>
      <c r="M837">
        <v>16</v>
      </c>
      <c r="N837">
        <v>40</v>
      </c>
      <c r="O837">
        <v>48</v>
      </c>
      <c r="P837" s="16">
        <v>1</v>
      </c>
      <c r="Q837" s="16">
        <v>9</v>
      </c>
    </row>
    <row r="838" spans="1:17" ht="18.75" x14ac:dyDescent="0.3">
      <c r="A838">
        <v>345</v>
      </c>
      <c r="J838">
        <v>345</v>
      </c>
      <c r="K838">
        <v>17</v>
      </c>
      <c r="L838">
        <v>27</v>
      </c>
      <c r="M838">
        <v>29</v>
      </c>
      <c r="N838">
        <v>38</v>
      </c>
      <c r="O838">
        <v>50</v>
      </c>
      <c r="P838" s="16">
        <v>1</v>
      </c>
      <c r="Q838" s="16">
        <v>3</v>
      </c>
    </row>
    <row r="839" spans="1:17" ht="18.75" x14ac:dyDescent="0.3">
      <c r="A839">
        <v>344</v>
      </c>
      <c r="J839">
        <v>344</v>
      </c>
      <c r="K839">
        <v>17</v>
      </c>
      <c r="L839">
        <v>21</v>
      </c>
      <c r="M839">
        <v>35</v>
      </c>
      <c r="N839">
        <v>41</v>
      </c>
      <c r="O839">
        <v>45</v>
      </c>
      <c r="P839" s="16">
        <v>1</v>
      </c>
      <c r="Q839" s="16">
        <v>5</v>
      </c>
    </row>
    <row r="840" spans="1:17" ht="18.75" x14ac:dyDescent="0.3">
      <c r="A840">
        <v>343</v>
      </c>
      <c r="J840">
        <v>343</v>
      </c>
      <c r="K840">
        <v>13</v>
      </c>
      <c r="L840">
        <v>24</v>
      </c>
      <c r="M840">
        <v>26</v>
      </c>
      <c r="N840">
        <v>47</v>
      </c>
      <c r="O840">
        <v>49</v>
      </c>
      <c r="P840" s="16">
        <v>4</v>
      </c>
      <c r="Q840" s="16">
        <v>8</v>
      </c>
    </row>
    <row r="841" spans="1:17" ht="18.75" x14ac:dyDescent="0.3">
      <c r="A841">
        <v>342</v>
      </c>
      <c r="J841">
        <v>342</v>
      </c>
      <c r="K841">
        <v>1</v>
      </c>
      <c r="L841">
        <v>6</v>
      </c>
      <c r="M841">
        <v>13</v>
      </c>
      <c r="N841">
        <v>30</v>
      </c>
      <c r="O841">
        <v>49</v>
      </c>
      <c r="P841" s="16">
        <v>1</v>
      </c>
      <c r="Q841" s="16">
        <v>9</v>
      </c>
    </row>
    <row r="842" spans="1:17" ht="18.75" x14ac:dyDescent="0.3">
      <c r="A842">
        <v>341</v>
      </c>
      <c r="J842">
        <v>341</v>
      </c>
      <c r="K842">
        <v>5</v>
      </c>
      <c r="L842">
        <v>27</v>
      </c>
      <c r="M842">
        <v>31</v>
      </c>
      <c r="N842">
        <v>40</v>
      </c>
      <c r="O842">
        <v>42</v>
      </c>
      <c r="P842" s="16">
        <v>1</v>
      </c>
      <c r="Q842" s="16">
        <v>6</v>
      </c>
    </row>
    <row r="843" spans="1:17" ht="18.75" x14ac:dyDescent="0.3">
      <c r="A843">
        <v>340</v>
      </c>
      <c r="J843">
        <v>340</v>
      </c>
      <c r="K843">
        <v>4</v>
      </c>
      <c r="L843">
        <v>9</v>
      </c>
      <c r="M843">
        <v>15</v>
      </c>
      <c r="N843">
        <v>21</v>
      </c>
      <c r="O843">
        <v>47</v>
      </c>
      <c r="P843" s="16">
        <v>2</v>
      </c>
      <c r="Q843" s="16">
        <v>7</v>
      </c>
    </row>
    <row r="844" spans="1:17" ht="18.75" x14ac:dyDescent="0.3">
      <c r="A844">
        <v>339</v>
      </c>
      <c r="J844">
        <v>339</v>
      </c>
      <c r="K844">
        <v>13</v>
      </c>
      <c r="L844">
        <v>25</v>
      </c>
      <c r="M844">
        <v>28</v>
      </c>
      <c r="N844">
        <v>29</v>
      </c>
      <c r="O844">
        <v>42</v>
      </c>
      <c r="P844" s="16">
        <v>4</v>
      </c>
      <c r="Q844" s="16">
        <v>5</v>
      </c>
    </row>
    <row r="845" spans="1:17" ht="18.75" x14ac:dyDescent="0.3">
      <c r="A845">
        <v>338</v>
      </c>
      <c r="J845">
        <v>338</v>
      </c>
      <c r="K845">
        <v>3</v>
      </c>
      <c r="L845">
        <v>4</v>
      </c>
      <c r="M845">
        <v>11</v>
      </c>
      <c r="N845">
        <v>28</v>
      </c>
      <c r="O845">
        <v>39</v>
      </c>
      <c r="P845" s="16">
        <v>2</v>
      </c>
      <c r="Q845" s="16">
        <v>8</v>
      </c>
    </row>
    <row r="846" spans="1:17" ht="18.75" x14ac:dyDescent="0.3">
      <c r="A846">
        <v>337</v>
      </c>
      <c r="J846">
        <v>337</v>
      </c>
      <c r="K846">
        <v>4</v>
      </c>
      <c r="L846">
        <v>13</v>
      </c>
      <c r="M846">
        <v>35</v>
      </c>
      <c r="N846">
        <v>37</v>
      </c>
      <c r="O846">
        <v>46</v>
      </c>
      <c r="P846" s="16">
        <v>3</v>
      </c>
      <c r="Q846" s="16">
        <v>9</v>
      </c>
    </row>
    <row r="847" spans="1:17" ht="18.75" x14ac:dyDescent="0.3">
      <c r="A847">
        <v>336</v>
      </c>
      <c r="J847">
        <v>336</v>
      </c>
      <c r="K847">
        <v>38</v>
      </c>
      <c r="L847">
        <v>39</v>
      </c>
      <c r="M847">
        <v>45</v>
      </c>
      <c r="N847">
        <v>46</v>
      </c>
      <c r="O847">
        <v>49</v>
      </c>
      <c r="P847" s="16">
        <v>7</v>
      </c>
      <c r="Q847" s="16">
        <v>8</v>
      </c>
    </row>
    <row r="848" spans="1:17" ht="18.75" x14ac:dyDescent="0.3">
      <c r="A848">
        <v>335</v>
      </c>
      <c r="J848">
        <v>335</v>
      </c>
      <c r="K848">
        <v>9</v>
      </c>
      <c r="L848">
        <v>24</v>
      </c>
      <c r="M848">
        <v>37</v>
      </c>
      <c r="N848">
        <v>39</v>
      </c>
      <c r="O848">
        <v>49</v>
      </c>
      <c r="P848" s="16">
        <v>3</v>
      </c>
      <c r="Q848" s="16">
        <v>9</v>
      </c>
    </row>
    <row r="849" spans="1:17" ht="18.75" x14ac:dyDescent="0.3">
      <c r="A849">
        <v>334</v>
      </c>
      <c r="J849">
        <v>334</v>
      </c>
      <c r="K849">
        <v>12</v>
      </c>
      <c r="L849">
        <v>13</v>
      </c>
      <c r="M849">
        <v>36</v>
      </c>
      <c r="N849">
        <v>41</v>
      </c>
      <c r="O849">
        <v>46</v>
      </c>
      <c r="P849" s="16">
        <v>1</v>
      </c>
      <c r="Q849" s="16">
        <v>8</v>
      </c>
    </row>
    <row r="850" spans="1:17" ht="18.75" x14ac:dyDescent="0.3">
      <c r="A850">
        <v>333</v>
      </c>
      <c r="J850">
        <v>333</v>
      </c>
      <c r="K850">
        <v>1</v>
      </c>
      <c r="L850">
        <v>8</v>
      </c>
      <c r="M850">
        <v>18</v>
      </c>
      <c r="N850">
        <v>28</v>
      </c>
      <c r="O850">
        <v>31</v>
      </c>
      <c r="P850" s="16">
        <v>8</v>
      </c>
      <c r="Q850" s="16">
        <v>9</v>
      </c>
    </row>
    <row r="851" spans="1:17" ht="18.75" x14ac:dyDescent="0.3">
      <c r="A851">
        <v>332</v>
      </c>
      <c r="J851">
        <v>332</v>
      </c>
      <c r="K851">
        <v>2</v>
      </c>
      <c r="L851">
        <v>29</v>
      </c>
      <c r="M851">
        <v>31</v>
      </c>
      <c r="N851">
        <v>32</v>
      </c>
      <c r="O851">
        <v>38</v>
      </c>
      <c r="P851" s="16">
        <v>1</v>
      </c>
      <c r="Q851" s="16">
        <v>4</v>
      </c>
    </row>
    <row r="852" spans="1:17" ht="18.75" x14ac:dyDescent="0.3">
      <c r="A852">
        <v>331</v>
      </c>
      <c r="J852">
        <v>331</v>
      </c>
      <c r="K852">
        <v>2</v>
      </c>
      <c r="L852">
        <v>22</v>
      </c>
      <c r="M852">
        <v>24</v>
      </c>
      <c r="N852">
        <v>36</v>
      </c>
      <c r="O852">
        <v>44</v>
      </c>
      <c r="P852" s="16">
        <v>1</v>
      </c>
      <c r="Q852" s="16">
        <v>2</v>
      </c>
    </row>
    <row r="853" spans="1:17" ht="18.75" x14ac:dyDescent="0.3">
      <c r="A853">
        <v>330</v>
      </c>
      <c r="J853">
        <v>330</v>
      </c>
      <c r="K853">
        <v>4</v>
      </c>
      <c r="L853">
        <v>17</v>
      </c>
      <c r="M853">
        <v>34</v>
      </c>
      <c r="N853">
        <v>40</v>
      </c>
      <c r="O853">
        <v>42</v>
      </c>
      <c r="P853" s="16">
        <v>4</v>
      </c>
      <c r="Q853" s="16">
        <v>9</v>
      </c>
    </row>
    <row r="854" spans="1:17" ht="18.75" x14ac:dyDescent="0.3">
      <c r="A854">
        <v>329</v>
      </c>
      <c r="J854">
        <v>329</v>
      </c>
      <c r="K854">
        <v>4</v>
      </c>
      <c r="L854">
        <v>9</v>
      </c>
      <c r="M854">
        <v>31</v>
      </c>
      <c r="N854">
        <v>32</v>
      </c>
      <c r="O854">
        <v>33</v>
      </c>
      <c r="P854" s="16">
        <v>3</v>
      </c>
      <c r="Q854" s="16">
        <v>7</v>
      </c>
    </row>
    <row r="855" spans="1:17" ht="18.75" x14ac:dyDescent="0.3">
      <c r="A855">
        <v>328</v>
      </c>
      <c r="J855">
        <v>328</v>
      </c>
      <c r="K855">
        <v>7</v>
      </c>
      <c r="L855">
        <v>19</v>
      </c>
      <c r="M855">
        <v>30</v>
      </c>
      <c r="N855">
        <v>38</v>
      </c>
      <c r="O855">
        <v>50</v>
      </c>
      <c r="P855" s="16">
        <v>4</v>
      </c>
      <c r="Q855" s="16">
        <v>7</v>
      </c>
    </row>
    <row r="856" spans="1:17" ht="18.75" x14ac:dyDescent="0.3">
      <c r="A856">
        <v>327</v>
      </c>
      <c r="J856">
        <v>327</v>
      </c>
      <c r="K856">
        <v>1</v>
      </c>
      <c r="L856">
        <v>17</v>
      </c>
      <c r="M856">
        <v>31</v>
      </c>
      <c r="N856">
        <v>43</v>
      </c>
      <c r="O856">
        <v>47</v>
      </c>
      <c r="P856" s="16">
        <v>2</v>
      </c>
      <c r="Q856" s="16">
        <v>3</v>
      </c>
    </row>
    <row r="857" spans="1:17" ht="18.75" x14ac:dyDescent="0.3">
      <c r="A857">
        <v>326</v>
      </c>
      <c r="J857">
        <v>326</v>
      </c>
      <c r="K857">
        <v>3</v>
      </c>
      <c r="L857">
        <v>6</v>
      </c>
      <c r="M857">
        <v>15</v>
      </c>
      <c r="N857">
        <v>21</v>
      </c>
      <c r="O857">
        <v>32</v>
      </c>
      <c r="P857" s="16">
        <v>7</v>
      </c>
      <c r="Q857" s="16">
        <v>9</v>
      </c>
    </row>
    <row r="858" spans="1:17" ht="18.75" x14ac:dyDescent="0.3">
      <c r="A858">
        <v>325</v>
      </c>
      <c r="J858">
        <v>325</v>
      </c>
      <c r="K858">
        <v>6</v>
      </c>
      <c r="L858">
        <v>22</v>
      </c>
      <c r="M858">
        <v>24</v>
      </c>
      <c r="N858">
        <v>25</v>
      </c>
      <c r="O858">
        <v>36</v>
      </c>
      <c r="P858" s="16">
        <v>3</v>
      </c>
      <c r="Q858" s="16">
        <v>8</v>
      </c>
    </row>
    <row r="859" spans="1:17" ht="18.75" x14ac:dyDescent="0.3">
      <c r="A859">
        <v>324</v>
      </c>
      <c r="J859">
        <v>324</v>
      </c>
      <c r="K859">
        <v>3</v>
      </c>
      <c r="L859">
        <v>7</v>
      </c>
      <c r="M859">
        <v>8</v>
      </c>
      <c r="N859">
        <v>43</v>
      </c>
      <c r="O859">
        <v>46</v>
      </c>
      <c r="P859" s="16">
        <v>6</v>
      </c>
      <c r="Q859" s="16">
        <v>8</v>
      </c>
    </row>
    <row r="860" spans="1:17" ht="18.75" x14ac:dyDescent="0.3">
      <c r="A860">
        <v>323</v>
      </c>
      <c r="J860">
        <v>323</v>
      </c>
      <c r="K860">
        <v>9</v>
      </c>
      <c r="L860">
        <v>11</v>
      </c>
      <c r="M860">
        <v>17</v>
      </c>
      <c r="N860">
        <v>26</v>
      </c>
      <c r="O860">
        <v>40</v>
      </c>
      <c r="P860" s="16">
        <v>3</v>
      </c>
      <c r="Q860" s="16">
        <v>9</v>
      </c>
    </row>
    <row r="861" spans="1:17" ht="18.75" x14ac:dyDescent="0.3">
      <c r="A861">
        <v>322</v>
      </c>
      <c r="J861">
        <v>322</v>
      </c>
      <c r="K861">
        <v>7</v>
      </c>
      <c r="L861">
        <v>21</v>
      </c>
      <c r="M861">
        <v>23</v>
      </c>
      <c r="N861">
        <v>24</v>
      </c>
      <c r="O861">
        <v>44</v>
      </c>
      <c r="P861" s="16">
        <v>3</v>
      </c>
      <c r="Q861" s="16">
        <v>4</v>
      </c>
    </row>
    <row r="862" spans="1:17" ht="18.75" x14ac:dyDescent="0.3">
      <c r="A862">
        <v>321</v>
      </c>
      <c r="J862">
        <v>321</v>
      </c>
      <c r="K862">
        <v>12</v>
      </c>
      <c r="L862">
        <v>18</v>
      </c>
      <c r="M862">
        <v>24</v>
      </c>
      <c r="N862">
        <v>26</v>
      </c>
      <c r="O862">
        <v>45</v>
      </c>
      <c r="P862" s="16">
        <v>4</v>
      </c>
      <c r="Q862" s="16">
        <v>5</v>
      </c>
    </row>
    <row r="863" spans="1:17" ht="18.75" x14ac:dyDescent="0.3">
      <c r="A863">
        <v>320</v>
      </c>
      <c r="J863">
        <v>320</v>
      </c>
      <c r="K863">
        <v>8</v>
      </c>
      <c r="L863">
        <v>16</v>
      </c>
      <c r="M863">
        <v>18</v>
      </c>
      <c r="N863">
        <v>37</v>
      </c>
      <c r="O863">
        <v>43</v>
      </c>
      <c r="P863" s="16">
        <v>2</v>
      </c>
      <c r="Q863" s="16">
        <v>6</v>
      </c>
    </row>
    <row r="864" spans="1:17" ht="18.75" x14ac:dyDescent="0.3">
      <c r="A864">
        <v>319</v>
      </c>
      <c r="J864">
        <v>319</v>
      </c>
      <c r="K864">
        <v>10</v>
      </c>
      <c r="L864">
        <v>28</v>
      </c>
      <c r="M864">
        <v>30</v>
      </c>
      <c r="N864">
        <v>38</v>
      </c>
      <c r="O864">
        <v>39</v>
      </c>
      <c r="P864" s="16">
        <v>2</v>
      </c>
      <c r="Q864" s="16">
        <v>7</v>
      </c>
    </row>
    <row r="865" spans="1:17" ht="18.75" x14ac:dyDescent="0.3">
      <c r="A865">
        <v>318</v>
      </c>
      <c r="J865">
        <v>318</v>
      </c>
      <c r="K865">
        <v>1</v>
      </c>
      <c r="L865">
        <v>26</v>
      </c>
      <c r="M865">
        <v>33</v>
      </c>
      <c r="N865">
        <v>36</v>
      </c>
      <c r="O865">
        <v>46</v>
      </c>
      <c r="P865" s="16">
        <v>6</v>
      </c>
      <c r="Q865" s="16">
        <v>7</v>
      </c>
    </row>
    <row r="866" spans="1:17" ht="18.75" x14ac:dyDescent="0.3">
      <c r="A866">
        <v>317</v>
      </c>
      <c r="J866">
        <v>317</v>
      </c>
      <c r="K866">
        <v>12</v>
      </c>
      <c r="L866">
        <v>18</v>
      </c>
      <c r="M866">
        <v>19</v>
      </c>
      <c r="N866">
        <v>43</v>
      </c>
      <c r="O866">
        <v>49</v>
      </c>
      <c r="P866" s="16">
        <v>3</v>
      </c>
      <c r="Q866" s="16">
        <v>9</v>
      </c>
    </row>
    <row r="867" spans="1:17" ht="18.75" x14ac:dyDescent="0.3">
      <c r="A867">
        <v>316</v>
      </c>
      <c r="J867">
        <v>316</v>
      </c>
      <c r="K867">
        <v>7</v>
      </c>
      <c r="L867">
        <v>11</v>
      </c>
      <c r="M867">
        <v>18</v>
      </c>
      <c r="N867">
        <v>29</v>
      </c>
      <c r="O867">
        <v>42</v>
      </c>
      <c r="P867" s="16">
        <v>6</v>
      </c>
      <c r="Q867" s="16">
        <v>7</v>
      </c>
    </row>
    <row r="868" spans="1:17" ht="18.75" x14ac:dyDescent="0.3">
      <c r="A868">
        <v>315</v>
      </c>
      <c r="J868">
        <v>315</v>
      </c>
      <c r="K868">
        <v>12</v>
      </c>
      <c r="L868">
        <v>31</v>
      </c>
      <c r="M868">
        <v>37</v>
      </c>
      <c r="N868">
        <v>38</v>
      </c>
      <c r="O868">
        <v>43</v>
      </c>
      <c r="P868" s="16">
        <v>2</v>
      </c>
      <c r="Q868" s="16">
        <v>3</v>
      </c>
    </row>
    <row r="869" spans="1:17" ht="18.75" x14ac:dyDescent="0.3">
      <c r="A869">
        <v>314</v>
      </c>
      <c r="J869">
        <v>314</v>
      </c>
      <c r="K869">
        <v>1</v>
      </c>
      <c r="L869">
        <v>5</v>
      </c>
      <c r="M869">
        <v>18</v>
      </c>
      <c r="N869">
        <v>38</v>
      </c>
      <c r="O869">
        <v>45</v>
      </c>
      <c r="P869" s="16">
        <v>4</v>
      </c>
      <c r="Q869" s="16">
        <v>6</v>
      </c>
    </row>
    <row r="870" spans="1:17" ht="18.75" x14ac:dyDescent="0.3">
      <c r="A870">
        <v>313</v>
      </c>
      <c r="J870">
        <v>313</v>
      </c>
      <c r="K870">
        <v>34</v>
      </c>
      <c r="L870">
        <v>35</v>
      </c>
      <c r="M870">
        <v>38</v>
      </c>
      <c r="N870">
        <v>39</v>
      </c>
      <c r="O870">
        <v>46</v>
      </c>
      <c r="P870" s="16">
        <v>3</v>
      </c>
      <c r="Q870" s="16">
        <v>4</v>
      </c>
    </row>
    <row r="871" spans="1:17" ht="18.75" x14ac:dyDescent="0.3">
      <c r="A871">
        <v>312</v>
      </c>
      <c r="J871">
        <v>312</v>
      </c>
      <c r="K871">
        <v>9</v>
      </c>
      <c r="L871">
        <v>17</v>
      </c>
      <c r="M871">
        <v>30</v>
      </c>
      <c r="N871">
        <v>39</v>
      </c>
      <c r="O871">
        <v>43</v>
      </c>
      <c r="P871" s="16">
        <v>5</v>
      </c>
      <c r="Q871" s="16">
        <v>7</v>
      </c>
    </row>
    <row r="872" spans="1:17" ht="18.75" x14ac:dyDescent="0.3">
      <c r="A872">
        <v>311</v>
      </c>
      <c r="J872">
        <v>311</v>
      </c>
      <c r="K872">
        <v>4</v>
      </c>
      <c r="L872">
        <v>22</v>
      </c>
      <c r="M872">
        <v>27</v>
      </c>
      <c r="N872">
        <v>36</v>
      </c>
      <c r="O872">
        <v>44</v>
      </c>
      <c r="P872" s="16">
        <v>7</v>
      </c>
      <c r="Q872" s="16">
        <v>9</v>
      </c>
    </row>
    <row r="873" spans="1:17" ht="18.75" x14ac:dyDescent="0.3">
      <c r="A873">
        <v>310</v>
      </c>
      <c r="J873">
        <v>310</v>
      </c>
      <c r="K873">
        <v>11</v>
      </c>
      <c r="L873">
        <v>26</v>
      </c>
      <c r="M873">
        <v>29</v>
      </c>
      <c r="N873">
        <v>49</v>
      </c>
      <c r="O873">
        <v>50</v>
      </c>
      <c r="P873" s="16">
        <v>4</v>
      </c>
      <c r="Q873" s="16">
        <v>7</v>
      </c>
    </row>
    <row r="874" spans="1:17" ht="18.75" x14ac:dyDescent="0.3">
      <c r="A874">
        <v>309</v>
      </c>
      <c r="J874">
        <v>309</v>
      </c>
      <c r="K874">
        <v>4</v>
      </c>
      <c r="L874">
        <v>5</v>
      </c>
      <c r="M874">
        <v>14</v>
      </c>
      <c r="N874">
        <v>44</v>
      </c>
      <c r="O874">
        <v>46</v>
      </c>
      <c r="P874" s="16">
        <v>8</v>
      </c>
      <c r="Q874" s="16">
        <v>9</v>
      </c>
    </row>
    <row r="875" spans="1:17" ht="18.75" x14ac:dyDescent="0.3">
      <c r="A875">
        <v>308</v>
      </c>
      <c r="J875">
        <v>308</v>
      </c>
      <c r="K875">
        <v>9</v>
      </c>
      <c r="L875">
        <v>22</v>
      </c>
      <c r="M875">
        <v>24</v>
      </c>
      <c r="N875">
        <v>27</v>
      </c>
      <c r="O875">
        <v>36</v>
      </c>
      <c r="P875" s="16">
        <v>5</v>
      </c>
      <c r="Q875" s="16">
        <v>7</v>
      </c>
    </row>
    <row r="876" spans="1:17" ht="18.75" x14ac:dyDescent="0.3">
      <c r="A876">
        <v>307</v>
      </c>
      <c r="J876">
        <v>307</v>
      </c>
      <c r="K876">
        <v>4</v>
      </c>
      <c r="L876">
        <v>5</v>
      </c>
      <c r="M876">
        <v>14</v>
      </c>
      <c r="N876">
        <v>17</v>
      </c>
      <c r="O876">
        <v>34</v>
      </c>
      <c r="P876" s="16">
        <v>3</v>
      </c>
      <c r="Q876" s="16">
        <v>5</v>
      </c>
    </row>
    <row r="877" spans="1:17" ht="18.75" x14ac:dyDescent="0.3">
      <c r="A877">
        <v>306</v>
      </c>
      <c r="J877">
        <v>306</v>
      </c>
      <c r="K877">
        <v>14</v>
      </c>
      <c r="L877">
        <v>30</v>
      </c>
      <c r="M877">
        <v>32</v>
      </c>
      <c r="N877">
        <v>35</v>
      </c>
      <c r="O877">
        <v>49</v>
      </c>
      <c r="P877" s="16">
        <v>3</v>
      </c>
      <c r="Q877" s="16">
        <v>8</v>
      </c>
    </row>
    <row r="878" spans="1:17" ht="18.75" x14ac:dyDescent="0.3">
      <c r="A878">
        <v>305</v>
      </c>
      <c r="J878">
        <v>305</v>
      </c>
      <c r="K878">
        <v>20</v>
      </c>
      <c r="L878">
        <v>41</v>
      </c>
      <c r="M878">
        <v>43</v>
      </c>
      <c r="N878">
        <v>44</v>
      </c>
      <c r="O878">
        <v>46</v>
      </c>
      <c r="P878" s="16">
        <v>2</v>
      </c>
      <c r="Q878" s="16">
        <v>9</v>
      </c>
    </row>
    <row r="879" spans="1:17" ht="18.75" x14ac:dyDescent="0.3">
      <c r="A879">
        <v>304</v>
      </c>
      <c r="J879">
        <v>304</v>
      </c>
      <c r="K879">
        <v>18</v>
      </c>
      <c r="L879">
        <v>19</v>
      </c>
      <c r="M879">
        <v>25</v>
      </c>
      <c r="N879">
        <v>30</v>
      </c>
      <c r="O879">
        <v>44</v>
      </c>
      <c r="P879" s="16">
        <v>1</v>
      </c>
      <c r="Q879" s="16">
        <v>3</v>
      </c>
    </row>
    <row r="880" spans="1:17" ht="18.75" x14ac:dyDescent="0.3">
      <c r="A880">
        <v>303</v>
      </c>
      <c r="J880">
        <v>303</v>
      </c>
      <c r="K880">
        <v>5</v>
      </c>
      <c r="L880">
        <v>8</v>
      </c>
      <c r="M880">
        <v>13</v>
      </c>
      <c r="N880">
        <v>15</v>
      </c>
      <c r="O880">
        <v>33</v>
      </c>
      <c r="P880" s="16">
        <v>8</v>
      </c>
      <c r="Q880" s="16">
        <v>9</v>
      </c>
    </row>
    <row r="881" spans="1:17" ht="18.75" x14ac:dyDescent="0.3">
      <c r="A881">
        <v>302</v>
      </c>
      <c r="J881">
        <v>302</v>
      </c>
      <c r="K881">
        <v>5</v>
      </c>
      <c r="L881">
        <v>9</v>
      </c>
      <c r="M881">
        <v>28</v>
      </c>
      <c r="N881">
        <v>43</v>
      </c>
      <c r="O881">
        <v>47</v>
      </c>
      <c r="P881" s="16">
        <v>2</v>
      </c>
      <c r="Q881" s="16">
        <v>9</v>
      </c>
    </row>
    <row r="882" spans="1:17" ht="18.75" x14ac:dyDescent="0.3">
      <c r="A882">
        <v>301</v>
      </c>
      <c r="J882">
        <v>301</v>
      </c>
      <c r="K882">
        <v>13</v>
      </c>
      <c r="L882">
        <v>15</v>
      </c>
      <c r="M882">
        <v>25</v>
      </c>
      <c r="N882">
        <v>26</v>
      </c>
      <c r="O882">
        <v>32</v>
      </c>
      <c r="P882" s="16">
        <v>3</v>
      </c>
      <c r="Q882" s="16">
        <v>4</v>
      </c>
    </row>
    <row r="883" spans="1:17" ht="18.75" x14ac:dyDescent="0.3">
      <c r="A883">
        <v>300</v>
      </c>
      <c r="J883">
        <v>300</v>
      </c>
      <c r="K883">
        <v>11</v>
      </c>
      <c r="L883">
        <v>19</v>
      </c>
      <c r="M883">
        <v>34</v>
      </c>
      <c r="N883">
        <v>43</v>
      </c>
      <c r="O883">
        <v>45</v>
      </c>
      <c r="P883" s="16">
        <v>5</v>
      </c>
      <c r="Q883" s="16">
        <v>9</v>
      </c>
    </row>
    <row r="884" spans="1:17" ht="18.75" x14ac:dyDescent="0.3">
      <c r="A884">
        <v>299</v>
      </c>
      <c r="J884">
        <v>299</v>
      </c>
      <c r="K884">
        <v>9</v>
      </c>
      <c r="L884">
        <v>33</v>
      </c>
      <c r="M884">
        <v>35</v>
      </c>
      <c r="N884">
        <v>38</v>
      </c>
      <c r="O884">
        <v>40</v>
      </c>
      <c r="P884" s="16">
        <v>2</v>
      </c>
      <c r="Q884" s="16">
        <v>6</v>
      </c>
    </row>
    <row r="885" spans="1:17" ht="18.75" x14ac:dyDescent="0.3">
      <c r="A885">
        <v>298</v>
      </c>
      <c r="J885">
        <v>298</v>
      </c>
      <c r="K885">
        <v>6</v>
      </c>
      <c r="L885">
        <v>18</v>
      </c>
      <c r="M885">
        <v>20</v>
      </c>
      <c r="N885">
        <v>29</v>
      </c>
      <c r="O885">
        <v>31</v>
      </c>
      <c r="P885" s="16">
        <v>2</v>
      </c>
      <c r="Q885" s="16">
        <v>8</v>
      </c>
    </row>
    <row r="886" spans="1:17" ht="18.75" x14ac:dyDescent="0.3">
      <c r="A886">
        <v>297</v>
      </c>
      <c r="J886">
        <v>297</v>
      </c>
      <c r="K886">
        <v>12</v>
      </c>
      <c r="L886">
        <v>23</v>
      </c>
      <c r="M886">
        <v>30</v>
      </c>
      <c r="N886">
        <v>31</v>
      </c>
      <c r="O886">
        <v>47</v>
      </c>
      <c r="P886" s="16">
        <v>3</v>
      </c>
      <c r="Q886" s="16">
        <v>4</v>
      </c>
    </row>
    <row r="887" spans="1:17" ht="18.75" x14ac:dyDescent="0.3">
      <c r="A887">
        <v>296</v>
      </c>
      <c r="J887">
        <v>296</v>
      </c>
      <c r="K887">
        <v>7</v>
      </c>
      <c r="L887">
        <v>11</v>
      </c>
      <c r="M887">
        <v>29</v>
      </c>
      <c r="N887">
        <v>46</v>
      </c>
      <c r="O887">
        <v>50</v>
      </c>
      <c r="P887" s="16">
        <v>4</v>
      </c>
      <c r="Q887" s="16">
        <v>7</v>
      </c>
    </row>
    <row r="888" spans="1:17" ht="18.75" x14ac:dyDescent="0.3">
      <c r="A888">
        <v>295</v>
      </c>
      <c r="J888">
        <v>295</v>
      </c>
      <c r="K888">
        <v>22</v>
      </c>
      <c r="L888">
        <v>23</v>
      </c>
      <c r="M888">
        <v>24</v>
      </c>
      <c r="N888">
        <v>29</v>
      </c>
      <c r="O888">
        <v>44</v>
      </c>
      <c r="P888" s="16">
        <v>1</v>
      </c>
      <c r="Q888" s="16">
        <v>5</v>
      </c>
    </row>
    <row r="889" spans="1:17" ht="18.75" x14ac:dyDescent="0.3">
      <c r="A889">
        <v>294</v>
      </c>
      <c r="J889">
        <v>294</v>
      </c>
      <c r="K889">
        <v>6</v>
      </c>
      <c r="L889">
        <v>17</v>
      </c>
      <c r="M889">
        <v>18</v>
      </c>
      <c r="N889">
        <v>21</v>
      </c>
      <c r="O889">
        <v>34</v>
      </c>
      <c r="P889" s="16">
        <v>3</v>
      </c>
      <c r="Q889" s="16">
        <v>9</v>
      </c>
    </row>
    <row r="890" spans="1:17" ht="18.75" x14ac:dyDescent="0.3">
      <c r="A890">
        <v>293</v>
      </c>
      <c r="J890">
        <v>293</v>
      </c>
      <c r="K890">
        <v>6</v>
      </c>
      <c r="L890">
        <v>16</v>
      </c>
      <c r="M890">
        <v>30</v>
      </c>
      <c r="N890">
        <v>38</v>
      </c>
      <c r="O890">
        <v>41</v>
      </c>
      <c r="P890" s="16">
        <v>2</v>
      </c>
      <c r="Q890" s="16">
        <v>4</v>
      </c>
    </row>
    <row r="891" spans="1:17" ht="18.75" x14ac:dyDescent="0.3">
      <c r="A891">
        <v>292</v>
      </c>
      <c r="J891">
        <v>292</v>
      </c>
      <c r="K891">
        <v>12</v>
      </c>
      <c r="L891">
        <v>15</v>
      </c>
      <c r="M891">
        <v>35</v>
      </c>
      <c r="N891">
        <v>42</v>
      </c>
      <c r="O891">
        <v>43</v>
      </c>
      <c r="P891" s="16">
        <v>4</v>
      </c>
      <c r="Q891" s="16">
        <v>6</v>
      </c>
    </row>
    <row r="892" spans="1:17" ht="18.75" x14ac:dyDescent="0.3">
      <c r="A892">
        <v>291</v>
      </c>
      <c r="J892">
        <v>291</v>
      </c>
      <c r="K892">
        <v>6</v>
      </c>
      <c r="L892">
        <v>9</v>
      </c>
      <c r="M892">
        <v>20</v>
      </c>
      <c r="N892">
        <v>38</v>
      </c>
      <c r="O892">
        <v>39</v>
      </c>
      <c r="P892" s="16">
        <v>3</v>
      </c>
      <c r="Q892" s="16">
        <v>9</v>
      </c>
    </row>
    <row r="893" spans="1:17" ht="18.75" x14ac:dyDescent="0.3">
      <c r="A893">
        <v>290</v>
      </c>
      <c r="J893">
        <v>290</v>
      </c>
      <c r="K893">
        <v>8</v>
      </c>
      <c r="L893">
        <v>36</v>
      </c>
      <c r="M893">
        <v>37</v>
      </c>
      <c r="N893">
        <v>41</v>
      </c>
      <c r="O893">
        <v>49</v>
      </c>
      <c r="P893" s="16">
        <v>5</v>
      </c>
      <c r="Q893" s="16">
        <v>7</v>
      </c>
    </row>
    <row r="894" spans="1:17" ht="18.75" x14ac:dyDescent="0.3">
      <c r="A894">
        <v>289</v>
      </c>
      <c r="J894">
        <v>289</v>
      </c>
      <c r="K894">
        <v>4</v>
      </c>
      <c r="L894">
        <v>7</v>
      </c>
      <c r="M894">
        <v>16</v>
      </c>
      <c r="N894">
        <v>31</v>
      </c>
      <c r="O894">
        <v>42</v>
      </c>
      <c r="P894" s="16">
        <v>3</v>
      </c>
      <c r="Q894" s="16">
        <v>5</v>
      </c>
    </row>
    <row r="895" spans="1:17" ht="18.75" x14ac:dyDescent="0.3">
      <c r="A895">
        <v>288</v>
      </c>
      <c r="J895">
        <v>288</v>
      </c>
      <c r="K895">
        <v>5</v>
      </c>
      <c r="L895">
        <v>8</v>
      </c>
      <c r="M895">
        <v>24</v>
      </c>
      <c r="N895">
        <v>30</v>
      </c>
      <c r="O895">
        <v>49</v>
      </c>
      <c r="P895" s="16">
        <v>3</v>
      </c>
      <c r="Q895" s="16">
        <v>9</v>
      </c>
    </row>
    <row r="896" spans="1:17" ht="18.75" x14ac:dyDescent="0.3">
      <c r="A896">
        <v>287</v>
      </c>
      <c r="J896">
        <v>287</v>
      </c>
      <c r="K896">
        <v>10</v>
      </c>
      <c r="L896">
        <v>20</v>
      </c>
      <c r="M896">
        <v>22</v>
      </c>
      <c r="N896">
        <v>24</v>
      </c>
      <c r="O896">
        <v>31</v>
      </c>
      <c r="P896" s="16">
        <v>2</v>
      </c>
      <c r="Q896" s="16">
        <v>7</v>
      </c>
    </row>
    <row r="897" spans="1:17" ht="18.75" x14ac:dyDescent="0.3">
      <c r="A897">
        <v>286</v>
      </c>
      <c r="J897">
        <v>286</v>
      </c>
      <c r="K897">
        <v>5</v>
      </c>
      <c r="L897">
        <v>9</v>
      </c>
      <c r="M897">
        <v>20</v>
      </c>
      <c r="N897">
        <v>21</v>
      </c>
      <c r="O897">
        <v>26</v>
      </c>
      <c r="P897" s="16">
        <v>3</v>
      </c>
      <c r="Q897" s="16">
        <v>6</v>
      </c>
    </row>
    <row r="898" spans="1:17" ht="18.75" x14ac:dyDescent="0.3">
      <c r="A898">
        <v>285</v>
      </c>
      <c r="J898">
        <v>285</v>
      </c>
      <c r="K898">
        <v>14</v>
      </c>
      <c r="L898">
        <v>15</v>
      </c>
      <c r="M898">
        <v>25</v>
      </c>
      <c r="N898">
        <v>35</v>
      </c>
      <c r="O898">
        <v>47</v>
      </c>
      <c r="P898" s="16">
        <v>5</v>
      </c>
      <c r="Q898" s="16">
        <v>9</v>
      </c>
    </row>
    <row r="899" spans="1:17" ht="18.75" x14ac:dyDescent="0.3">
      <c r="A899">
        <v>284</v>
      </c>
      <c r="J899">
        <v>284</v>
      </c>
      <c r="K899">
        <v>2</v>
      </c>
      <c r="L899">
        <v>8</v>
      </c>
      <c r="M899">
        <v>17</v>
      </c>
      <c r="N899">
        <v>32</v>
      </c>
      <c r="O899">
        <v>50</v>
      </c>
      <c r="P899" s="16">
        <v>3</v>
      </c>
      <c r="Q899" s="16">
        <v>7</v>
      </c>
    </row>
    <row r="900" spans="1:17" ht="18.75" x14ac:dyDescent="0.3">
      <c r="A900">
        <v>283</v>
      </c>
      <c r="J900">
        <v>283</v>
      </c>
      <c r="K900">
        <v>6</v>
      </c>
      <c r="L900">
        <v>16</v>
      </c>
      <c r="M900">
        <v>20</v>
      </c>
      <c r="N900">
        <v>42</v>
      </c>
      <c r="O900">
        <v>46</v>
      </c>
      <c r="P900" s="16">
        <v>1</v>
      </c>
      <c r="Q900" s="16">
        <v>6</v>
      </c>
    </row>
    <row r="901" spans="1:17" ht="18.75" x14ac:dyDescent="0.3">
      <c r="A901">
        <v>282</v>
      </c>
      <c r="J901">
        <v>282</v>
      </c>
      <c r="K901">
        <v>21</v>
      </c>
      <c r="L901">
        <v>29</v>
      </c>
      <c r="M901">
        <v>34</v>
      </c>
      <c r="N901">
        <v>46</v>
      </c>
      <c r="O901">
        <v>47</v>
      </c>
      <c r="P901" s="16">
        <v>6</v>
      </c>
      <c r="Q901" s="16">
        <v>8</v>
      </c>
    </row>
    <row r="902" spans="1:17" ht="18.75" x14ac:dyDescent="0.3">
      <c r="A902">
        <v>281</v>
      </c>
      <c r="J902">
        <v>281</v>
      </c>
      <c r="K902">
        <v>6</v>
      </c>
      <c r="L902">
        <v>11</v>
      </c>
      <c r="M902">
        <v>21</v>
      </c>
      <c r="N902">
        <v>30</v>
      </c>
      <c r="O902">
        <v>39</v>
      </c>
      <c r="P902" s="16">
        <v>2</v>
      </c>
      <c r="Q902" s="16">
        <v>8</v>
      </c>
    </row>
    <row r="903" spans="1:17" ht="18.75" x14ac:dyDescent="0.3">
      <c r="A903">
        <v>280</v>
      </c>
      <c r="J903">
        <v>280</v>
      </c>
      <c r="K903">
        <v>4</v>
      </c>
      <c r="L903">
        <v>16</v>
      </c>
      <c r="M903">
        <v>17</v>
      </c>
      <c r="N903">
        <v>20</v>
      </c>
      <c r="O903">
        <v>29</v>
      </c>
      <c r="P903" s="16">
        <v>5</v>
      </c>
      <c r="Q903" s="16">
        <v>7</v>
      </c>
    </row>
    <row r="904" spans="1:17" ht="18.75" x14ac:dyDescent="0.3">
      <c r="A904">
        <v>279</v>
      </c>
      <c r="J904">
        <v>279</v>
      </c>
      <c r="K904">
        <v>6</v>
      </c>
      <c r="L904">
        <v>14</v>
      </c>
      <c r="M904">
        <v>16</v>
      </c>
      <c r="N904">
        <v>34</v>
      </c>
      <c r="O904">
        <v>50</v>
      </c>
      <c r="P904" s="16">
        <v>4</v>
      </c>
      <c r="Q904" s="16">
        <v>6</v>
      </c>
    </row>
    <row r="905" spans="1:17" ht="18.75" x14ac:dyDescent="0.3">
      <c r="A905">
        <v>278</v>
      </c>
      <c r="J905">
        <v>278</v>
      </c>
      <c r="K905">
        <v>11</v>
      </c>
      <c r="L905">
        <v>19</v>
      </c>
      <c r="M905">
        <v>26</v>
      </c>
      <c r="N905">
        <v>35</v>
      </c>
      <c r="O905">
        <v>40</v>
      </c>
      <c r="P905" s="16">
        <v>2</v>
      </c>
      <c r="Q905" s="16">
        <v>5</v>
      </c>
    </row>
    <row r="906" spans="1:17" ht="18.75" x14ac:dyDescent="0.3">
      <c r="A906">
        <v>277</v>
      </c>
      <c r="J906">
        <v>277</v>
      </c>
      <c r="K906">
        <v>2</v>
      </c>
      <c r="L906">
        <v>5</v>
      </c>
      <c r="M906">
        <v>30</v>
      </c>
      <c r="N906">
        <v>37</v>
      </c>
      <c r="O906">
        <v>47</v>
      </c>
      <c r="P906" s="16">
        <v>3</v>
      </c>
      <c r="Q906" s="16">
        <v>6</v>
      </c>
    </row>
    <row r="907" spans="1:17" ht="18.75" x14ac:dyDescent="0.3">
      <c r="A907">
        <v>276</v>
      </c>
      <c r="J907">
        <v>276</v>
      </c>
      <c r="K907">
        <v>4</v>
      </c>
      <c r="L907">
        <v>13</v>
      </c>
      <c r="M907">
        <v>14</v>
      </c>
      <c r="N907">
        <v>33</v>
      </c>
      <c r="O907">
        <v>43</v>
      </c>
      <c r="P907" s="16">
        <v>1</v>
      </c>
      <c r="Q907" s="16">
        <v>6</v>
      </c>
    </row>
    <row r="908" spans="1:17" ht="18.75" x14ac:dyDescent="0.3">
      <c r="A908">
        <v>275</v>
      </c>
      <c r="J908">
        <v>275</v>
      </c>
      <c r="K908">
        <v>8</v>
      </c>
      <c r="L908">
        <v>18</v>
      </c>
      <c r="M908">
        <v>19</v>
      </c>
      <c r="N908">
        <v>20</v>
      </c>
      <c r="O908">
        <v>42</v>
      </c>
      <c r="P908" s="16">
        <v>5</v>
      </c>
      <c r="Q908" s="16">
        <v>9</v>
      </c>
    </row>
    <row r="909" spans="1:17" ht="18.75" x14ac:dyDescent="0.3">
      <c r="A909">
        <v>274</v>
      </c>
      <c r="J909">
        <v>274</v>
      </c>
      <c r="K909">
        <v>4</v>
      </c>
      <c r="L909">
        <v>23</v>
      </c>
      <c r="M909">
        <v>24</v>
      </c>
      <c r="N909">
        <v>29</v>
      </c>
      <c r="O909">
        <v>31</v>
      </c>
      <c r="P909" s="16">
        <v>8</v>
      </c>
      <c r="Q909" s="16">
        <v>9</v>
      </c>
    </row>
    <row r="910" spans="1:17" ht="18.75" x14ac:dyDescent="0.3">
      <c r="A910">
        <v>273</v>
      </c>
      <c r="J910">
        <v>273</v>
      </c>
      <c r="K910">
        <v>5</v>
      </c>
      <c r="L910">
        <v>19</v>
      </c>
      <c r="M910">
        <v>31</v>
      </c>
      <c r="N910">
        <v>38</v>
      </c>
      <c r="O910">
        <v>47</v>
      </c>
      <c r="P910" s="16">
        <v>3</v>
      </c>
      <c r="Q910" s="16">
        <v>5</v>
      </c>
    </row>
    <row r="911" spans="1:17" ht="18.75" x14ac:dyDescent="0.3">
      <c r="A911">
        <v>272</v>
      </c>
      <c r="J911">
        <v>272</v>
      </c>
      <c r="K911">
        <v>4</v>
      </c>
      <c r="L911">
        <v>14</v>
      </c>
      <c r="M911">
        <v>21</v>
      </c>
      <c r="N911">
        <v>24</v>
      </c>
      <c r="O911">
        <v>41</v>
      </c>
      <c r="P911" s="16">
        <v>5</v>
      </c>
      <c r="Q911" s="16">
        <v>8</v>
      </c>
    </row>
    <row r="912" spans="1:17" ht="18.75" x14ac:dyDescent="0.3">
      <c r="A912">
        <v>271</v>
      </c>
      <c r="J912">
        <v>271</v>
      </c>
      <c r="K912">
        <v>4</v>
      </c>
      <c r="L912">
        <v>7</v>
      </c>
      <c r="M912">
        <v>21</v>
      </c>
      <c r="N912">
        <v>44</v>
      </c>
      <c r="O912">
        <v>47</v>
      </c>
      <c r="P912" s="16">
        <v>1</v>
      </c>
      <c r="Q912" s="16">
        <v>5</v>
      </c>
    </row>
    <row r="913" spans="1:17" ht="18.75" x14ac:dyDescent="0.3">
      <c r="A913">
        <v>270</v>
      </c>
      <c r="J913">
        <v>270</v>
      </c>
      <c r="K913">
        <v>9</v>
      </c>
      <c r="L913">
        <v>14</v>
      </c>
      <c r="M913">
        <v>16</v>
      </c>
      <c r="N913">
        <v>37</v>
      </c>
      <c r="O913">
        <v>46</v>
      </c>
      <c r="P913" s="16">
        <v>2</v>
      </c>
      <c r="Q913" s="16">
        <v>4</v>
      </c>
    </row>
    <row r="914" spans="1:17" ht="18.75" x14ac:dyDescent="0.3">
      <c r="A914">
        <v>269</v>
      </c>
      <c r="J914">
        <v>269</v>
      </c>
      <c r="K914">
        <v>2</v>
      </c>
      <c r="L914">
        <v>20</v>
      </c>
      <c r="M914">
        <v>24</v>
      </c>
      <c r="N914">
        <v>32</v>
      </c>
      <c r="O914">
        <v>46</v>
      </c>
      <c r="P914" s="16">
        <v>1</v>
      </c>
      <c r="Q914" s="16">
        <v>9</v>
      </c>
    </row>
    <row r="915" spans="1:17" ht="18.75" x14ac:dyDescent="0.3">
      <c r="A915">
        <v>268</v>
      </c>
      <c r="J915">
        <v>268</v>
      </c>
      <c r="K915">
        <v>25</v>
      </c>
      <c r="L915">
        <v>33</v>
      </c>
      <c r="M915">
        <v>36</v>
      </c>
      <c r="N915">
        <v>38</v>
      </c>
      <c r="O915">
        <v>42</v>
      </c>
      <c r="P915" s="16">
        <v>6</v>
      </c>
      <c r="Q915" s="16">
        <v>7</v>
      </c>
    </row>
    <row r="916" spans="1:17" ht="18.75" x14ac:dyDescent="0.3">
      <c r="A916">
        <v>267</v>
      </c>
      <c r="J916">
        <v>267</v>
      </c>
      <c r="K916">
        <v>12</v>
      </c>
      <c r="L916">
        <v>16</v>
      </c>
      <c r="M916">
        <v>23</v>
      </c>
      <c r="N916">
        <v>31</v>
      </c>
      <c r="O916">
        <v>35</v>
      </c>
      <c r="P916" s="16">
        <v>4</v>
      </c>
      <c r="Q916" s="16">
        <v>6</v>
      </c>
    </row>
    <row r="917" spans="1:17" ht="18.75" x14ac:dyDescent="0.3">
      <c r="A917">
        <v>266</v>
      </c>
      <c r="J917">
        <v>266</v>
      </c>
      <c r="K917">
        <v>12</v>
      </c>
      <c r="L917">
        <v>24</v>
      </c>
      <c r="M917">
        <v>26</v>
      </c>
      <c r="N917">
        <v>36</v>
      </c>
      <c r="O917">
        <v>42</v>
      </c>
      <c r="P917" s="16">
        <v>1</v>
      </c>
      <c r="Q917" s="16">
        <v>4</v>
      </c>
    </row>
    <row r="918" spans="1:17" ht="18.75" x14ac:dyDescent="0.3">
      <c r="A918">
        <v>265</v>
      </c>
      <c r="J918">
        <v>265</v>
      </c>
      <c r="K918">
        <v>13</v>
      </c>
      <c r="L918">
        <v>17</v>
      </c>
      <c r="M918">
        <v>19</v>
      </c>
      <c r="N918">
        <v>25</v>
      </c>
      <c r="O918">
        <v>35</v>
      </c>
      <c r="P918" s="16">
        <v>5</v>
      </c>
      <c r="Q918" s="16">
        <v>6</v>
      </c>
    </row>
    <row r="919" spans="1:17" ht="18.75" x14ac:dyDescent="0.3">
      <c r="A919">
        <v>264</v>
      </c>
      <c r="J919">
        <v>264</v>
      </c>
      <c r="K919">
        <v>5</v>
      </c>
      <c r="L919">
        <v>9</v>
      </c>
      <c r="M919">
        <v>37</v>
      </c>
      <c r="N919">
        <v>44</v>
      </c>
      <c r="O919">
        <v>45</v>
      </c>
      <c r="P919" s="16">
        <v>6</v>
      </c>
      <c r="Q919" s="16">
        <v>9</v>
      </c>
    </row>
    <row r="920" spans="1:17" ht="18.75" x14ac:dyDescent="0.3">
      <c r="A920">
        <v>263</v>
      </c>
      <c r="J920">
        <v>263</v>
      </c>
      <c r="K920">
        <v>9</v>
      </c>
      <c r="L920">
        <v>12</v>
      </c>
      <c r="M920">
        <v>13</v>
      </c>
      <c r="N920">
        <v>14</v>
      </c>
      <c r="O920">
        <v>48</v>
      </c>
      <c r="P920" s="16">
        <v>1</v>
      </c>
      <c r="Q920" s="16">
        <v>2</v>
      </c>
    </row>
    <row r="921" spans="1:17" ht="18.75" x14ac:dyDescent="0.3">
      <c r="A921">
        <v>262</v>
      </c>
      <c r="J921">
        <v>262</v>
      </c>
      <c r="K921">
        <v>22</v>
      </c>
      <c r="L921">
        <v>33</v>
      </c>
      <c r="M921">
        <v>36</v>
      </c>
      <c r="N921">
        <v>40</v>
      </c>
      <c r="O921">
        <v>42</v>
      </c>
      <c r="P921" s="16">
        <v>1</v>
      </c>
      <c r="Q921" s="16">
        <v>2</v>
      </c>
    </row>
    <row r="922" spans="1:17" ht="18.75" x14ac:dyDescent="0.3">
      <c r="A922">
        <v>261</v>
      </c>
      <c r="J922">
        <v>261</v>
      </c>
      <c r="K922">
        <v>10</v>
      </c>
      <c r="L922">
        <v>20</v>
      </c>
      <c r="M922">
        <v>30</v>
      </c>
      <c r="N922">
        <v>36</v>
      </c>
      <c r="O922">
        <v>40</v>
      </c>
      <c r="P922" s="16">
        <v>3</v>
      </c>
      <c r="Q922" s="16">
        <v>5</v>
      </c>
    </row>
    <row r="923" spans="1:17" ht="18.75" x14ac:dyDescent="0.3">
      <c r="A923">
        <v>260</v>
      </c>
      <c r="J923">
        <v>260</v>
      </c>
      <c r="K923">
        <v>4</v>
      </c>
      <c r="L923">
        <v>29</v>
      </c>
      <c r="M923">
        <v>34</v>
      </c>
      <c r="N923">
        <v>35</v>
      </c>
      <c r="O923">
        <v>46</v>
      </c>
      <c r="P923" s="16">
        <v>5</v>
      </c>
      <c r="Q923" s="16">
        <v>8</v>
      </c>
    </row>
    <row r="924" spans="1:17" ht="18.75" x14ac:dyDescent="0.3">
      <c r="A924">
        <v>259</v>
      </c>
      <c r="J924">
        <v>259</v>
      </c>
      <c r="K924">
        <v>32</v>
      </c>
      <c r="L924">
        <v>33</v>
      </c>
      <c r="M924">
        <v>36</v>
      </c>
      <c r="N924">
        <v>40</v>
      </c>
      <c r="O924">
        <v>49</v>
      </c>
      <c r="P924" s="16">
        <v>2</v>
      </c>
      <c r="Q924" s="16">
        <v>8</v>
      </c>
    </row>
    <row r="925" spans="1:17" ht="18.75" x14ac:dyDescent="0.3">
      <c r="A925">
        <v>258</v>
      </c>
      <c r="J925">
        <v>258</v>
      </c>
      <c r="K925">
        <v>3</v>
      </c>
      <c r="L925">
        <v>17</v>
      </c>
      <c r="M925">
        <v>22</v>
      </c>
      <c r="N925">
        <v>49</v>
      </c>
      <c r="O925">
        <v>50</v>
      </c>
      <c r="P925" s="16">
        <v>3</v>
      </c>
      <c r="Q925" s="16">
        <v>6</v>
      </c>
    </row>
    <row r="926" spans="1:17" ht="18.75" x14ac:dyDescent="0.3">
      <c r="A926">
        <v>257</v>
      </c>
      <c r="J926">
        <v>257</v>
      </c>
      <c r="K926">
        <v>7</v>
      </c>
      <c r="L926">
        <v>15</v>
      </c>
      <c r="M926">
        <v>22</v>
      </c>
      <c r="N926">
        <v>28</v>
      </c>
      <c r="O926">
        <v>48</v>
      </c>
      <c r="P926" s="16">
        <v>1</v>
      </c>
      <c r="Q926" s="16">
        <v>4</v>
      </c>
    </row>
    <row r="927" spans="1:17" ht="18.75" x14ac:dyDescent="0.3">
      <c r="A927">
        <v>256</v>
      </c>
      <c r="J927">
        <v>256</v>
      </c>
      <c r="K927">
        <v>29</v>
      </c>
      <c r="L927">
        <v>30</v>
      </c>
      <c r="M927">
        <v>36</v>
      </c>
      <c r="N927">
        <v>37</v>
      </c>
      <c r="O927">
        <v>48</v>
      </c>
      <c r="P927" s="16">
        <v>1</v>
      </c>
      <c r="Q927" s="16">
        <v>6</v>
      </c>
    </row>
    <row r="928" spans="1:17" ht="18.75" x14ac:dyDescent="0.3">
      <c r="A928">
        <v>255</v>
      </c>
      <c r="J928">
        <v>255</v>
      </c>
      <c r="K928">
        <v>1</v>
      </c>
      <c r="L928">
        <v>2</v>
      </c>
      <c r="M928">
        <v>26</v>
      </c>
      <c r="N928">
        <v>44</v>
      </c>
      <c r="O928">
        <v>50</v>
      </c>
      <c r="P928" s="16">
        <v>1</v>
      </c>
      <c r="Q928" s="16">
        <v>7</v>
      </c>
    </row>
    <row r="929" spans="1:17" ht="18.75" x14ac:dyDescent="0.3">
      <c r="A929">
        <v>254</v>
      </c>
      <c r="J929">
        <v>254</v>
      </c>
      <c r="K929">
        <v>28</v>
      </c>
      <c r="L929">
        <v>29</v>
      </c>
      <c r="M929">
        <v>40</v>
      </c>
      <c r="N929">
        <v>46</v>
      </c>
      <c r="O929">
        <v>50</v>
      </c>
      <c r="P929" s="16">
        <v>5</v>
      </c>
      <c r="Q929" s="16">
        <v>7</v>
      </c>
    </row>
    <row r="930" spans="1:17" ht="18.75" x14ac:dyDescent="0.3">
      <c r="A930">
        <v>253</v>
      </c>
      <c r="J930">
        <v>253</v>
      </c>
      <c r="K930">
        <v>2</v>
      </c>
      <c r="L930">
        <v>19</v>
      </c>
      <c r="M930">
        <v>28</v>
      </c>
      <c r="N930">
        <v>42</v>
      </c>
      <c r="O930">
        <v>49</v>
      </c>
      <c r="P930" s="16">
        <v>2</v>
      </c>
      <c r="Q930" s="16">
        <v>7</v>
      </c>
    </row>
    <row r="931" spans="1:17" ht="18.75" x14ac:dyDescent="0.3">
      <c r="A931">
        <v>252</v>
      </c>
      <c r="J931">
        <v>252</v>
      </c>
      <c r="K931">
        <v>4</v>
      </c>
      <c r="L931">
        <v>8</v>
      </c>
      <c r="M931">
        <v>21</v>
      </c>
      <c r="N931">
        <v>35</v>
      </c>
      <c r="O931">
        <v>45</v>
      </c>
      <c r="P931" s="16">
        <v>5</v>
      </c>
      <c r="Q931" s="16">
        <v>8</v>
      </c>
    </row>
    <row r="932" spans="1:17" ht="18.75" x14ac:dyDescent="0.3">
      <c r="A932">
        <v>251</v>
      </c>
      <c r="J932">
        <v>251</v>
      </c>
      <c r="K932">
        <v>8</v>
      </c>
      <c r="L932">
        <v>11</v>
      </c>
      <c r="M932">
        <v>16</v>
      </c>
      <c r="N932">
        <v>25</v>
      </c>
      <c r="O932">
        <v>41</v>
      </c>
      <c r="P932" s="16">
        <v>2</v>
      </c>
      <c r="Q932" s="16">
        <v>4</v>
      </c>
    </row>
    <row r="933" spans="1:17" ht="18.75" x14ac:dyDescent="0.3">
      <c r="A933">
        <v>250</v>
      </c>
      <c r="J933">
        <v>250</v>
      </c>
      <c r="K933">
        <v>9</v>
      </c>
      <c r="L933">
        <v>14</v>
      </c>
      <c r="M933">
        <v>21</v>
      </c>
      <c r="N933">
        <v>49</v>
      </c>
      <c r="O933">
        <v>50</v>
      </c>
      <c r="P933" s="16">
        <v>3</v>
      </c>
      <c r="Q933" s="16">
        <v>8</v>
      </c>
    </row>
    <row r="934" spans="1:17" ht="18.75" x14ac:dyDescent="0.3">
      <c r="A934">
        <v>249</v>
      </c>
      <c r="J934">
        <v>249</v>
      </c>
      <c r="K934">
        <v>8</v>
      </c>
      <c r="L934">
        <v>10</v>
      </c>
      <c r="M934">
        <v>14</v>
      </c>
      <c r="N934">
        <v>21</v>
      </c>
      <c r="O934">
        <v>26</v>
      </c>
      <c r="P934" s="16">
        <v>3</v>
      </c>
      <c r="Q934" s="16">
        <v>4</v>
      </c>
    </row>
    <row r="935" spans="1:17" ht="18.75" x14ac:dyDescent="0.3">
      <c r="A935">
        <v>248</v>
      </c>
      <c r="J935">
        <v>248</v>
      </c>
      <c r="K935">
        <v>1</v>
      </c>
      <c r="L935">
        <v>9</v>
      </c>
      <c r="M935">
        <v>12</v>
      </c>
      <c r="N935">
        <v>17</v>
      </c>
      <c r="O935">
        <v>18</v>
      </c>
      <c r="P935" s="16">
        <v>3</v>
      </c>
      <c r="Q935" s="16">
        <v>4</v>
      </c>
    </row>
    <row r="936" spans="1:17" ht="18.75" x14ac:dyDescent="0.3">
      <c r="A936">
        <v>247</v>
      </c>
      <c r="J936">
        <v>247</v>
      </c>
      <c r="K936">
        <v>3</v>
      </c>
      <c r="L936">
        <v>18</v>
      </c>
      <c r="M936">
        <v>25</v>
      </c>
      <c r="N936">
        <v>34</v>
      </c>
      <c r="O936">
        <v>41</v>
      </c>
      <c r="P936" s="16">
        <v>2</v>
      </c>
      <c r="Q936" s="16">
        <v>5</v>
      </c>
    </row>
    <row r="937" spans="1:17" ht="18.75" x14ac:dyDescent="0.3">
      <c r="A937">
        <v>246</v>
      </c>
      <c r="J937">
        <v>246</v>
      </c>
      <c r="K937">
        <v>7</v>
      </c>
      <c r="L937">
        <v>15</v>
      </c>
      <c r="M937">
        <v>16</v>
      </c>
      <c r="N937">
        <v>17</v>
      </c>
      <c r="O937">
        <v>45</v>
      </c>
      <c r="P937" s="16">
        <v>6</v>
      </c>
      <c r="Q937" s="16">
        <v>9</v>
      </c>
    </row>
    <row r="938" spans="1:17" ht="18.75" x14ac:dyDescent="0.3">
      <c r="A938">
        <v>245</v>
      </c>
      <c r="J938">
        <v>245</v>
      </c>
      <c r="K938">
        <v>3</v>
      </c>
      <c r="L938">
        <v>10</v>
      </c>
      <c r="M938">
        <v>12</v>
      </c>
      <c r="N938">
        <v>42</v>
      </c>
      <c r="O938">
        <v>50</v>
      </c>
      <c r="P938" s="16">
        <v>1</v>
      </c>
      <c r="Q938" s="16">
        <v>5</v>
      </c>
    </row>
    <row r="939" spans="1:17" ht="18.75" x14ac:dyDescent="0.3">
      <c r="A939">
        <v>244</v>
      </c>
      <c r="J939">
        <v>244</v>
      </c>
      <c r="K939">
        <v>4</v>
      </c>
      <c r="L939">
        <v>15</v>
      </c>
      <c r="M939">
        <v>22</v>
      </c>
      <c r="N939">
        <v>31</v>
      </c>
      <c r="O939">
        <v>41</v>
      </c>
      <c r="P939" s="16">
        <v>1</v>
      </c>
      <c r="Q939" s="16">
        <v>6</v>
      </c>
    </row>
    <row r="940" spans="1:17" ht="18.75" x14ac:dyDescent="0.3">
      <c r="A940">
        <v>243</v>
      </c>
      <c r="J940">
        <v>243</v>
      </c>
      <c r="K940">
        <v>4</v>
      </c>
      <c r="L940">
        <v>13</v>
      </c>
      <c r="M940">
        <v>19</v>
      </c>
      <c r="N940">
        <v>23</v>
      </c>
      <c r="O940">
        <v>38</v>
      </c>
      <c r="P940" s="16">
        <v>2</v>
      </c>
      <c r="Q940" s="16">
        <v>3</v>
      </c>
    </row>
    <row r="941" spans="1:17" ht="18.75" x14ac:dyDescent="0.3">
      <c r="A941">
        <v>242</v>
      </c>
      <c r="J941">
        <v>242</v>
      </c>
      <c r="K941">
        <v>14</v>
      </c>
      <c r="L941">
        <v>29</v>
      </c>
      <c r="M941">
        <v>31</v>
      </c>
      <c r="N941">
        <v>33</v>
      </c>
      <c r="O941">
        <v>37</v>
      </c>
      <c r="P941" s="16">
        <v>1</v>
      </c>
      <c r="Q941" s="16">
        <v>2</v>
      </c>
    </row>
    <row r="942" spans="1:17" ht="18.75" x14ac:dyDescent="0.3">
      <c r="A942">
        <v>241</v>
      </c>
      <c r="J942">
        <v>241</v>
      </c>
      <c r="K942">
        <v>14</v>
      </c>
      <c r="L942">
        <v>16</v>
      </c>
      <c r="M942">
        <v>19</v>
      </c>
      <c r="N942">
        <v>20</v>
      </c>
      <c r="O942">
        <v>31</v>
      </c>
      <c r="P942" s="16">
        <v>6</v>
      </c>
      <c r="Q942" s="16">
        <v>9</v>
      </c>
    </row>
    <row r="943" spans="1:17" ht="18.75" x14ac:dyDescent="0.3">
      <c r="A943">
        <v>240</v>
      </c>
      <c r="J943">
        <v>240</v>
      </c>
      <c r="K943">
        <v>19</v>
      </c>
      <c r="L943">
        <v>23</v>
      </c>
      <c r="M943">
        <v>33</v>
      </c>
      <c r="N943">
        <v>37</v>
      </c>
      <c r="O943">
        <v>50</v>
      </c>
      <c r="P943" s="16">
        <v>3</v>
      </c>
      <c r="Q943" s="16">
        <v>7</v>
      </c>
    </row>
    <row r="944" spans="1:17" ht="18.75" x14ac:dyDescent="0.3">
      <c r="A944">
        <v>239</v>
      </c>
      <c r="J944">
        <v>239</v>
      </c>
      <c r="K944">
        <v>7</v>
      </c>
      <c r="L944">
        <v>12</v>
      </c>
      <c r="M944">
        <v>16</v>
      </c>
      <c r="N944">
        <v>17</v>
      </c>
      <c r="O944">
        <v>39</v>
      </c>
      <c r="P944" s="16">
        <v>3</v>
      </c>
      <c r="Q944" s="16">
        <v>8</v>
      </c>
    </row>
    <row r="945" spans="1:17" ht="18.75" x14ac:dyDescent="0.3">
      <c r="A945">
        <v>238</v>
      </c>
      <c r="J945">
        <v>238</v>
      </c>
      <c r="K945">
        <v>2</v>
      </c>
      <c r="L945">
        <v>20</v>
      </c>
      <c r="M945">
        <v>25</v>
      </c>
      <c r="N945">
        <v>37</v>
      </c>
      <c r="O945">
        <v>39</v>
      </c>
      <c r="P945" s="16">
        <v>5</v>
      </c>
      <c r="Q945" s="16">
        <v>8</v>
      </c>
    </row>
    <row r="946" spans="1:17" ht="18.75" x14ac:dyDescent="0.3">
      <c r="A946">
        <v>237</v>
      </c>
      <c r="J946">
        <v>237</v>
      </c>
      <c r="K946">
        <v>7</v>
      </c>
      <c r="L946">
        <v>27</v>
      </c>
      <c r="M946">
        <v>29</v>
      </c>
      <c r="N946">
        <v>39</v>
      </c>
      <c r="O946">
        <v>50</v>
      </c>
      <c r="P946" s="16">
        <v>5</v>
      </c>
      <c r="Q946" s="16">
        <v>7</v>
      </c>
    </row>
    <row r="947" spans="1:17" ht="18.75" x14ac:dyDescent="0.3">
      <c r="A947">
        <v>236</v>
      </c>
      <c r="J947">
        <v>236</v>
      </c>
      <c r="K947">
        <v>11</v>
      </c>
      <c r="L947">
        <v>17</v>
      </c>
      <c r="M947">
        <v>18</v>
      </c>
      <c r="N947">
        <v>26</v>
      </c>
      <c r="O947">
        <v>31</v>
      </c>
      <c r="P947" s="16">
        <v>5</v>
      </c>
      <c r="Q947" s="16">
        <v>6</v>
      </c>
    </row>
    <row r="948" spans="1:17" ht="18.75" x14ac:dyDescent="0.3">
      <c r="A948">
        <v>235</v>
      </c>
      <c r="J948">
        <v>235</v>
      </c>
      <c r="K948">
        <v>4</v>
      </c>
      <c r="L948">
        <v>5</v>
      </c>
      <c r="M948">
        <v>15</v>
      </c>
      <c r="N948">
        <v>16</v>
      </c>
      <c r="O948">
        <v>45</v>
      </c>
      <c r="P948" s="16">
        <v>4</v>
      </c>
      <c r="Q948" s="16">
        <v>7</v>
      </c>
    </row>
    <row r="949" spans="1:17" ht="18.75" x14ac:dyDescent="0.3">
      <c r="A949">
        <v>234</v>
      </c>
      <c r="J949">
        <v>234</v>
      </c>
      <c r="K949">
        <v>1</v>
      </c>
      <c r="L949">
        <v>22</v>
      </c>
      <c r="M949">
        <v>25</v>
      </c>
      <c r="N949">
        <v>40</v>
      </c>
      <c r="O949">
        <v>50</v>
      </c>
      <c r="P949" s="16">
        <v>1</v>
      </c>
      <c r="Q949" s="16">
        <v>8</v>
      </c>
    </row>
    <row r="950" spans="1:17" ht="18.75" x14ac:dyDescent="0.3">
      <c r="A950">
        <v>233</v>
      </c>
      <c r="J950">
        <v>233</v>
      </c>
      <c r="K950">
        <v>7</v>
      </c>
      <c r="L950">
        <v>11</v>
      </c>
      <c r="M950">
        <v>15</v>
      </c>
      <c r="N950">
        <v>24</v>
      </c>
      <c r="O950">
        <v>29</v>
      </c>
      <c r="P950" s="16">
        <v>2</v>
      </c>
      <c r="Q950" s="16">
        <v>7</v>
      </c>
    </row>
    <row r="951" spans="1:17" ht="18.75" x14ac:dyDescent="0.3">
      <c r="A951">
        <v>232</v>
      </c>
      <c r="J951">
        <v>232</v>
      </c>
      <c r="K951">
        <v>10</v>
      </c>
      <c r="L951">
        <v>14</v>
      </c>
      <c r="M951">
        <v>16</v>
      </c>
      <c r="N951">
        <v>29</v>
      </c>
      <c r="O951">
        <v>44</v>
      </c>
      <c r="P951" s="16">
        <v>5</v>
      </c>
      <c r="Q951" s="16">
        <v>6</v>
      </c>
    </row>
    <row r="952" spans="1:17" ht="18.75" x14ac:dyDescent="0.3">
      <c r="A952">
        <v>231</v>
      </c>
      <c r="J952">
        <v>231</v>
      </c>
      <c r="K952">
        <v>9</v>
      </c>
      <c r="L952">
        <v>11</v>
      </c>
      <c r="M952">
        <v>13</v>
      </c>
      <c r="N952">
        <v>19</v>
      </c>
      <c r="O952">
        <v>37</v>
      </c>
      <c r="P952" s="16">
        <v>3</v>
      </c>
      <c r="Q952" s="16">
        <v>4</v>
      </c>
    </row>
    <row r="953" spans="1:17" ht="18.75" x14ac:dyDescent="0.3">
      <c r="A953">
        <v>230</v>
      </c>
      <c r="J953">
        <v>230</v>
      </c>
      <c r="K953">
        <v>7</v>
      </c>
      <c r="L953">
        <v>19</v>
      </c>
      <c r="M953">
        <v>22</v>
      </c>
      <c r="N953">
        <v>27</v>
      </c>
      <c r="O953">
        <v>48</v>
      </c>
      <c r="P953" s="16">
        <v>5</v>
      </c>
      <c r="Q953" s="16">
        <v>7</v>
      </c>
    </row>
    <row r="954" spans="1:17" ht="18.75" x14ac:dyDescent="0.3">
      <c r="A954">
        <v>229</v>
      </c>
      <c r="J954">
        <v>229</v>
      </c>
      <c r="K954">
        <v>5</v>
      </c>
      <c r="L954">
        <v>20</v>
      </c>
      <c r="M954">
        <v>26</v>
      </c>
      <c r="N954">
        <v>44</v>
      </c>
      <c r="O954">
        <v>50</v>
      </c>
      <c r="P954" s="16">
        <v>5</v>
      </c>
      <c r="Q954" s="16">
        <v>7</v>
      </c>
    </row>
    <row r="955" spans="1:17" ht="18.75" x14ac:dyDescent="0.3">
      <c r="A955">
        <v>228</v>
      </c>
      <c r="J955">
        <v>228</v>
      </c>
      <c r="K955">
        <v>8</v>
      </c>
      <c r="L955">
        <v>11</v>
      </c>
      <c r="M955">
        <v>36</v>
      </c>
      <c r="N955">
        <v>37</v>
      </c>
      <c r="O955">
        <v>45</v>
      </c>
      <c r="P955" s="16">
        <v>3</v>
      </c>
      <c r="Q955" s="16">
        <v>5</v>
      </c>
    </row>
    <row r="956" spans="1:17" ht="18.75" x14ac:dyDescent="0.3">
      <c r="A956">
        <v>227</v>
      </c>
      <c r="J956">
        <v>227</v>
      </c>
      <c r="K956">
        <v>13</v>
      </c>
      <c r="L956">
        <v>16</v>
      </c>
      <c r="M956">
        <v>37</v>
      </c>
      <c r="N956">
        <v>44</v>
      </c>
      <c r="O956">
        <v>50</v>
      </c>
      <c r="P956" s="16">
        <v>1</v>
      </c>
      <c r="Q956" s="16">
        <v>9</v>
      </c>
    </row>
    <row r="957" spans="1:17" ht="18.75" x14ac:dyDescent="0.3">
      <c r="A957">
        <v>226</v>
      </c>
      <c r="J957">
        <v>226</v>
      </c>
      <c r="K957">
        <v>7</v>
      </c>
      <c r="L957">
        <v>19</v>
      </c>
      <c r="M957">
        <v>21</v>
      </c>
      <c r="N957">
        <v>40</v>
      </c>
      <c r="O957">
        <v>50</v>
      </c>
      <c r="P957" s="16">
        <v>2</v>
      </c>
      <c r="Q957" s="16">
        <v>9</v>
      </c>
    </row>
    <row r="958" spans="1:17" ht="18.75" x14ac:dyDescent="0.3">
      <c r="A958">
        <v>225</v>
      </c>
      <c r="J958">
        <v>225</v>
      </c>
      <c r="K958">
        <v>5</v>
      </c>
      <c r="L958">
        <v>7</v>
      </c>
      <c r="M958">
        <v>14</v>
      </c>
      <c r="N958">
        <v>20</v>
      </c>
      <c r="O958">
        <v>49</v>
      </c>
      <c r="P958" s="16">
        <v>2</v>
      </c>
      <c r="Q958" s="16">
        <v>8</v>
      </c>
    </row>
    <row r="959" spans="1:17" ht="18.75" x14ac:dyDescent="0.3">
      <c r="A959">
        <v>224</v>
      </c>
      <c r="J959">
        <v>224</v>
      </c>
      <c r="K959">
        <v>5</v>
      </c>
      <c r="L959">
        <v>9</v>
      </c>
      <c r="M959">
        <v>19</v>
      </c>
      <c r="N959">
        <v>21</v>
      </c>
      <c r="O959">
        <v>38</v>
      </c>
      <c r="P959" s="16">
        <v>1</v>
      </c>
      <c r="Q959" s="16">
        <v>7</v>
      </c>
    </row>
    <row r="960" spans="1:17" ht="18.75" x14ac:dyDescent="0.3">
      <c r="A960">
        <v>223</v>
      </c>
      <c r="J960">
        <v>223</v>
      </c>
      <c r="K960">
        <v>6</v>
      </c>
      <c r="L960">
        <v>9</v>
      </c>
      <c r="M960">
        <v>15</v>
      </c>
      <c r="N960">
        <v>25</v>
      </c>
      <c r="O960">
        <v>38</v>
      </c>
      <c r="P960" s="16">
        <v>4</v>
      </c>
      <c r="Q960" s="16">
        <v>9</v>
      </c>
    </row>
    <row r="961" spans="1:17" ht="18.75" x14ac:dyDescent="0.3">
      <c r="A961">
        <v>222</v>
      </c>
      <c r="J961">
        <v>222</v>
      </c>
      <c r="K961">
        <v>8</v>
      </c>
      <c r="L961">
        <v>9</v>
      </c>
      <c r="M961">
        <v>40</v>
      </c>
      <c r="N961">
        <v>42</v>
      </c>
      <c r="O961">
        <v>45</v>
      </c>
      <c r="P961" s="16">
        <v>6</v>
      </c>
      <c r="Q961" s="16">
        <v>7</v>
      </c>
    </row>
    <row r="962" spans="1:17" ht="18.75" x14ac:dyDescent="0.3">
      <c r="A962">
        <v>221</v>
      </c>
      <c r="J962">
        <v>221</v>
      </c>
      <c r="K962">
        <v>2</v>
      </c>
      <c r="L962">
        <v>26</v>
      </c>
      <c r="M962">
        <v>37</v>
      </c>
      <c r="N962">
        <v>45</v>
      </c>
      <c r="O962">
        <v>48</v>
      </c>
      <c r="P962" s="16">
        <v>4</v>
      </c>
      <c r="Q962" s="16">
        <v>8</v>
      </c>
    </row>
    <row r="963" spans="1:17" ht="18.75" x14ac:dyDescent="0.3">
      <c r="A963">
        <v>220</v>
      </c>
      <c r="J963">
        <v>220</v>
      </c>
      <c r="K963">
        <v>4</v>
      </c>
      <c r="L963">
        <v>19</v>
      </c>
      <c r="M963">
        <v>26</v>
      </c>
      <c r="N963">
        <v>27</v>
      </c>
      <c r="O963">
        <v>30</v>
      </c>
      <c r="P963" s="16">
        <v>3</v>
      </c>
      <c r="Q963" s="16">
        <v>8</v>
      </c>
    </row>
    <row r="964" spans="1:17" ht="18.75" x14ac:dyDescent="0.3">
      <c r="A964">
        <v>219</v>
      </c>
      <c r="J964">
        <v>219</v>
      </c>
      <c r="K964">
        <v>3</v>
      </c>
      <c r="L964">
        <v>6</v>
      </c>
      <c r="M964">
        <v>7</v>
      </c>
      <c r="N964">
        <v>27</v>
      </c>
      <c r="O964">
        <v>50</v>
      </c>
      <c r="P964" s="16">
        <v>5</v>
      </c>
      <c r="Q964" s="16">
        <v>9</v>
      </c>
    </row>
    <row r="965" spans="1:17" ht="18.75" x14ac:dyDescent="0.3">
      <c r="A965">
        <v>218</v>
      </c>
      <c r="J965">
        <v>218</v>
      </c>
      <c r="K965">
        <v>6</v>
      </c>
      <c r="L965">
        <v>25</v>
      </c>
      <c r="M965">
        <v>30</v>
      </c>
      <c r="N965">
        <v>45</v>
      </c>
      <c r="O965">
        <v>50</v>
      </c>
      <c r="P965" s="16">
        <v>5</v>
      </c>
      <c r="Q965" s="16">
        <v>7</v>
      </c>
    </row>
    <row r="966" spans="1:17" ht="18.75" x14ac:dyDescent="0.3">
      <c r="A966">
        <v>217</v>
      </c>
      <c r="J966">
        <v>217</v>
      </c>
      <c r="K966">
        <v>11</v>
      </c>
      <c r="L966">
        <v>13</v>
      </c>
      <c r="M966">
        <v>18</v>
      </c>
      <c r="N966">
        <v>37</v>
      </c>
      <c r="O966">
        <v>47</v>
      </c>
      <c r="P966" s="16">
        <v>1</v>
      </c>
      <c r="Q966" s="16">
        <v>6</v>
      </c>
    </row>
    <row r="967" spans="1:17" ht="18.75" x14ac:dyDescent="0.3">
      <c r="A967">
        <v>216</v>
      </c>
      <c r="J967">
        <v>216</v>
      </c>
      <c r="K967">
        <v>5</v>
      </c>
      <c r="L967">
        <v>9</v>
      </c>
      <c r="M967">
        <v>17</v>
      </c>
      <c r="N967">
        <v>29</v>
      </c>
      <c r="O967">
        <v>39</v>
      </c>
      <c r="P967" s="16">
        <v>3</v>
      </c>
      <c r="Q967" s="16">
        <v>6</v>
      </c>
    </row>
    <row r="968" spans="1:17" ht="18.75" x14ac:dyDescent="0.3">
      <c r="A968">
        <v>215</v>
      </c>
      <c r="J968">
        <v>215</v>
      </c>
      <c r="K968">
        <v>2</v>
      </c>
      <c r="L968">
        <v>10</v>
      </c>
      <c r="M968">
        <v>18</v>
      </c>
      <c r="N968">
        <v>22</v>
      </c>
      <c r="O968">
        <v>36</v>
      </c>
      <c r="P968" s="16">
        <v>4</v>
      </c>
      <c r="Q968" s="16">
        <v>6</v>
      </c>
    </row>
    <row r="969" spans="1:17" ht="18.75" x14ac:dyDescent="0.3">
      <c r="A969">
        <v>214</v>
      </c>
      <c r="J969">
        <v>214</v>
      </c>
      <c r="K969">
        <v>13</v>
      </c>
      <c r="L969">
        <v>21</v>
      </c>
      <c r="M969">
        <v>25</v>
      </c>
      <c r="N969">
        <v>35</v>
      </c>
      <c r="O969">
        <v>48</v>
      </c>
      <c r="P969" s="16">
        <v>4</v>
      </c>
      <c r="Q969" s="16">
        <v>8</v>
      </c>
    </row>
    <row r="970" spans="1:17" ht="18.75" x14ac:dyDescent="0.3">
      <c r="A970">
        <v>213</v>
      </c>
      <c r="J970">
        <v>213</v>
      </c>
      <c r="K970">
        <v>2</v>
      </c>
      <c r="L970">
        <v>7</v>
      </c>
      <c r="M970">
        <v>14</v>
      </c>
      <c r="N970">
        <v>17</v>
      </c>
      <c r="O970">
        <v>35</v>
      </c>
      <c r="P970" s="16">
        <v>1</v>
      </c>
      <c r="Q970" s="16">
        <v>6</v>
      </c>
    </row>
    <row r="971" spans="1:17" ht="18.75" x14ac:dyDescent="0.3">
      <c r="A971">
        <v>212</v>
      </c>
      <c r="J971">
        <v>212</v>
      </c>
      <c r="K971">
        <v>12</v>
      </c>
      <c r="L971">
        <v>37</v>
      </c>
      <c r="M971">
        <v>40</v>
      </c>
      <c r="N971">
        <v>47</v>
      </c>
      <c r="O971">
        <v>49</v>
      </c>
      <c r="P971" s="16">
        <v>2</v>
      </c>
      <c r="Q971" s="16">
        <v>9</v>
      </c>
    </row>
    <row r="972" spans="1:17" ht="18.75" x14ac:dyDescent="0.3">
      <c r="A972">
        <v>211</v>
      </c>
      <c r="J972">
        <v>211</v>
      </c>
      <c r="K972">
        <v>4</v>
      </c>
      <c r="L972">
        <v>27</v>
      </c>
      <c r="M972">
        <v>32</v>
      </c>
      <c r="N972">
        <v>46</v>
      </c>
      <c r="O972">
        <v>50</v>
      </c>
      <c r="P972" s="16">
        <v>8</v>
      </c>
      <c r="Q972" s="16">
        <v>9</v>
      </c>
    </row>
    <row r="973" spans="1:17" ht="18.75" x14ac:dyDescent="0.3">
      <c r="A973">
        <v>210</v>
      </c>
      <c r="J973">
        <v>210</v>
      </c>
      <c r="K973">
        <v>12</v>
      </c>
      <c r="L973">
        <v>27</v>
      </c>
      <c r="M973">
        <v>29</v>
      </c>
      <c r="N973">
        <v>45</v>
      </c>
      <c r="O973">
        <v>46</v>
      </c>
      <c r="P973" s="16">
        <v>4</v>
      </c>
      <c r="Q973" s="16">
        <v>7</v>
      </c>
    </row>
    <row r="974" spans="1:17" ht="18.75" x14ac:dyDescent="0.3">
      <c r="A974">
        <v>209</v>
      </c>
      <c r="J974">
        <v>209</v>
      </c>
      <c r="K974">
        <v>17</v>
      </c>
      <c r="L974">
        <v>28</v>
      </c>
      <c r="M974">
        <v>30</v>
      </c>
      <c r="N974">
        <v>38</v>
      </c>
      <c r="O974">
        <v>44</v>
      </c>
      <c r="P974" s="16">
        <v>1</v>
      </c>
      <c r="Q974" s="16">
        <v>4</v>
      </c>
    </row>
    <row r="975" spans="1:17" ht="18.75" x14ac:dyDescent="0.3">
      <c r="A975">
        <v>208</v>
      </c>
      <c r="J975">
        <v>208</v>
      </c>
      <c r="K975">
        <v>22</v>
      </c>
      <c r="L975">
        <v>30</v>
      </c>
      <c r="M975">
        <v>45</v>
      </c>
      <c r="N975">
        <v>47</v>
      </c>
      <c r="O975">
        <v>49</v>
      </c>
      <c r="P975" s="16">
        <v>4</v>
      </c>
      <c r="Q975" s="16">
        <v>9</v>
      </c>
    </row>
    <row r="976" spans="1:17" ht="18.75" x14ac:dyDescent="0.3">
      <c r="A976">
        <v>207</v>
      </c>
      <c r="J976">
        <v>207</v>
      </c>
      <c r="K976">
        <v>2</v>
      </c>
      <c r="L976">
        <v>6</v>
      </c>
      <c r="M976">
        <v>9</v>
      </c>
      <c r="N976">
        <v>19</v>
      </c>
      <c r="O976">
        <v>45</v>
      </c>
      <c r="P976" s="16">
        <v>7</v>
      </c>
      <c r="Q976" s="16">
        <v>8</v>
      </c>
    </row>
    <row r="977" spans="1:17" ht="18.75" x14ac:dyDescent="0.3">
      <c r="A977">
        <v>206</v>
      </c>
      <c r="J977">
        <v>206</v>
      </c>
      <c r="K977">
        <v>14</v>
      </c>
      <c r="L977">
        <v>16</v>
      </c>
      <c r="M977">
        <v>23</v>
      </c>
      <c r="N977">
        <v>40</v>
      </c>
      <c r="O977">
        <v>46</v>
      </c>
      <c r="P977" s="16">
        <v>4</v>
      </c>
      <c r="Q977" s="16">
        <v>8</v>
      </c>
    </row>
    <row r="978" spans="1:17" ht="18.75" x14ac:dyDescent="0.3">
      <c r="A978">
        <v>205</v>
      </c>
      <c r="J978">
        <v>205</v>
      </c>
      <c r="K978">
        <v>8</v>
      </c>
      <c r="L978">
        <v>24</v>
      </c>
      <c r="M978">
        <v>36</v>
      </c>
      <c r="N978">
        <v>49</v>
      </c>
      <c r="O978">
        <v>50</v>
      </c>
      <c r="P978" s="16">
        <v>4</v>
      </c>
      <c r="Q978" s="16">
        <v>8</v>
      </c>
    </row>
    <row r="979" spans="1:17" ht="18.75" x14ac:dyDescent="0.3">
      <c r="A979">
        <v>204</v>
      </c>
      <c r="J979">
        <v>204</v>
      </c>
      <c r="K979">
        <v>10</v>
      </c>
      <c r="L979">
        <v>12</v>
      </c>
      <c r="M979">
        <v>24</v>
      </c>
      <c r="N979">
        <v>25</v>
      </c>
      <c r="O979">
        <v>41</v>
      </c>
      <c r="P979" s="16">
        <v>3</v>
      </c>
      <c r="Q979" s="16">
        <v>5</v>
      </c>
    </row>
    <row r="980" spans="1:17" ht="18.75" x14ac:dyDescent="0.3">
      <c r="A980">
        <v>203</v>
      </c>
      <c r="J980">
        <v>203</v>
      </c>
      <c r="K980">
        <v>20</v>
      </c>
      <c r="L980">
        <v>21</v>
      </c>
      <c r="M980">
        <v>22</v>
      </c>
      <c r="N980">
        <v>31</v>
      </c>
      <c r="O980">
        <v>45</v>
      </c>
      <c r="P980" s="16">
        <v>7</v>
      </c>
      <c r="Q980" s="16">
        <v>9</v>
      </c>
    </row>
    <row r="981" spans="1:17" ht="18.75" x14ac:dyDescent="0.3">
      <c r="A981">
        <v>202</v>
      </c>
      <c r="J981">
        <v>202</v>
      </c>
      <c r="K981">
        <v>7</v>
      </c>
      <c r="L981">
        <v>9</v>
      </c>
      <c r="M981">
        <v>28</v>
      </c>
      <c r="N981">
        <v>37</v>
      </c>
      <c r="O981">
        <v>44</v>
      </c>
      <c r="P981" s="16">
        <v>6</v>
      </c>
      <c r="Q981" s="16">
        <v>7</v>
      </c>
    </row>
    <row r="982" spans="1:17" ht="18.75" x14ac:dyDescent="0.3">
      <c r="A982">
        <v>201</v>
      </c>
      <c r="J982">
        <v>201</v>
      </c>
      <c r="K982">
        <v>8</v>
      </c>
      <c r="L982">
        <v>25</v>
      </c>
      <c r="M982">
        <v>30</v>
      </c>
      <c r="N982">
        <v>36</v>
      </c>
      <c r="O982">
        <v>44</v>
      </c>
      <c r="P982" s="16">
        <v>3</v>
      </c>
      <c r="Q982" s="16">
        <v>4</v>
      </c>
    </row>
    <row r="983" spans="1:17" ht="18.75" x14ac:dyDescent="0.3">
      <c r="A983">
        <v>200</v>
      </c>
      <c r="J983">
        <v>200</v>
      </c>
      <c r="K983">
        <v>2</v>
      </c>
      <c r="L983">
        <v>4</v>
      </c>
      <c r="M983">
        <v>32</v>
      </c>
      <c r="N983">
        <v>43</v>
      </c>
      <c r="O983">
        <v>48</v>
      </c>
      <c r="P983" s="16">
        <v>1</v>
      </c>
      <c r="Q983" s="16">
        <v>7</v>
      </c>
    </row>
    <row r="984" spans="1:17" ht="18.75" x14ac:dyDescent="0.3">
      <c r="A984">
        <v>199</v>
      </c>
      <c r="J984">
        <v>199</v>
      </c>
      <c r="K984">
        <v>12</v>
      </c>
      <c r="L984">
        <v>19</v>
      </c>
      <c r="M984">
        <v>20</v>
      </c>
      <c r="N984">
        <v>30</v>
      </c>
      <c r="O984">
        <v>38</v>
      </c>
      <c r="P984" s="16">
        <v>7</v>
      </c>
      <c r="Q984" s="16">
        <v>9</v>
      </c>
    </row>
    <row r="985" spans="1:17" ht="18.75" x14ac:dyDescent="0.3">
      <c r="A985">
        <v>198</v>
      </c>
      <c r="J985">
        <v>198</v>
      </c>
      <c r="K985">
        <v>2</v>
      </c>
      <c r="L985">
        <v>10</v>
      </c>
      <c r="M985">
        <v>22</v>
      </c>
      <c r="N985">
        <v>29</v>
      </c>
      <c r="O985">
        <v>48</v>
      </c>
      <c r="P985" s="16">
        <v>3</v>
      </c>
      <c r="Q985" s="16">
        <v>9</v>
      </c>
    </row>
    <row r="986" spans="1:17" ht="18.75" x14ac:dyDescent="0.3">
      <c r="A986">
        <v>197</v>
      </c>
      <c r="J986">
        <v>197</v>
      </c>
      <c r="K986">
        <v>9</v>
      </c>
      <c r="L986">
        <v>18</v>
      </c>
      <c r="M986">
        <v>23</v>
      </c>
      <c r="N986">
        <v>33</v>
      </c>
      <c r="O986">
        <v>37</v>
      </c>
      <c r="P986" s="16">
        <v>1</v>
      </c>
      <c r="Q986" s="16">
        <v>8</v>
      </c>
    </row>
    <row r="987" spans="1:17" ht="18.75" x14ac:dyDescent="0.3">
      <c r="A987">
        <v>196</v>
      </c>
      <c r="J987">
        <v>196</v>
      </c>
      <c r="K987">
        <v>5</v>
      </c>
      <c r="L987">
        <v>14</v>
      </c>
      <c r="M987">
        <v>22</v>
      </c>
      <c r="N987">
        <v>25</v>
      </c>
      <c r="O987">
        <v>36</v>
      </c>
      <c r="P987" s="16">
        <v>5</v>
      </c>
      <c r="Q987" s="16">
        <v>6</v>
      </c>
    </row>
    <row r="988" spans="1:17" ht="18.75" x14ac:dyDescent="0.3">
      <c r="A988">
        <v>195</v>
      </c>
      <c r="J988">
        <v>195</v>
      </c>
      <c r="K988">
        <v>3</v>
      </c>
      <c r="L988">
        <v>16</v>
      </c>
      <c r="M988">
        <v>18</v>
      </c>
      <c r="N988">
        <v>19</v>
      </c>
      <c r="O988">
        <v>40</v>
      </c>
      <c r="P988" s="16">
        <v>1</v>
      </c>
      <c r="Q988" s="16">
        <v>2</v>
      </c>
    </row>
    <row r="989" spans="1:17" ht="18.75" x14ac:dyDescent="0.3">
      <c r="A989">
        <v>194</v>
      </c>
      <c r="J989">
        <v>194</v>
      </c>
      <c r="K989">
        <v>7</v>
      </c>
      <c r="L989">
        <v>20</v>
      </c>
      <c r="M989">
        <v>38</v>
      </c>
      <c r="N989">
        <v>40</v>
      </c>
      <c r="O989">
        <v>43</v>
      </c>
      <c r="P989" s="16">
        <v>1</v>
      </c>
      <c r="Q989" s="16">
        <v>8</v>
      </c>
    </row>
    <row r="990" spans="1:17" ht="18.75" x14ac:dyDescent="0.3">
      <c r="A990">
        <v>193</v>
      </c>
      <c r="J990">
        <v>193</v>
      </c>
      <c r="K990">
        <v>7</v>
      </c>
      <c r="L990">
        <v>18</v>
      </c>
      <c r="M990">
        <v>34</v>
      </c>
      <c r="N990">
        <v>35</v>
      </c>
      <c r="O990">
        <v>40</v>
      </c>
      <c r="P990" s="16">
        <v>7</v>
      </c>
      <c r="Q990" s="16">
        <v>8</v>
      </c>
    </row>
    <row r="991" spans="1:17" ht="18.75" x14ac:dyDescent="0.3">
      <c r="A991">
        <v>192</v>
      </c>
      <c r="J991">
        <v>192</v>
      </c>
      <c r="K991">
        <v>21</v>
      </c>
      <c r="L991">
        <v>32</v>
      </c>
      <c r="M991">
        <v>36</v>
      </c>
      <c r="N991">
        <v>46</v>
      </c>
      <c r="O991">
        <v>47</v>
      </c>
      <c r="P991" s="16">
        <v>3</v>
      </c>
      <c r="Q991" s="16">
        <v>4</v>
      </c>
    </row>
    <row r="992" spans="1:17" ht="18.75" x14ac:dyDescent="0.3">
      <c r="A992">
        <v>191</v>
      </c>
      <c r="J992">
        <v>191</v>
      </c>
      <c r="K992">
        <v>11</v>
      </c>
      <c r="L992">
        <v>20</v>
      </c>
      <c r="M992">
        <v>27</v>
      </c>
      <c r="N992">
        <v>35</v>
      </c>
      <c r="O992">
        <v>44</v>
      </c>
      <c r="P992" s="16">
        <v>2</v>
      </c>
      <c r="Q992" s="16">
        <v>5</v>
      </c>
    </row>
    <row r="993" spans="1:17" ht="18.75" x14ac:dyDescent="0.3">
      <c r="A993">
        <v>190</v>
      </c>
      <c r="J993">
        <v>190</v>
      </c>
      <c r="K993">
        <v>22</v>
      </c>
      <c r="L993">
        <v>30</v>
      </c>
      <c r="M993">
        <v>34</v>
      </c>
      <c r="N993">
        <v>35</v>
      </c>
      <c r="O993">
        <v>44</v>
      </c>
      <c r="P993" s="16">
        <v>4</v>
      </c>
      <c r="Q993" s="16">
        <v>5</v>
      </c>
    </row>
    <row r="994" spans="1:17" ht="18.75" x14ac:dyDescent="0.3">
      <c r="A994">
        <v>189</v>
      </c>
      <c r="J994">
        <v>189</v>
      </c>
      <c r="K994">
        <v>1</v>
      </c>
      <c r="L994">
        <v>17</v>
      </c>
      <c r="M994">
        <v>32</v>
      </c>
      <c r="N994">
        <v>35</v>
      </c>
      <c r="O994">
        <v>37</v>
      </c>
      <c r="P994" s="16">
        <v>1</v>
      </c>
      <c r="Q994" s="16">
        <v>8</v>
      </c>
    </row>
    <row r="995" spans="1:17" ht="18.75" x14ac:dyDescent="0.3">
      <c r="A995">
        <v>188</v>
      </c>
      <c r="J995">
        <v>188</v>
      </c>
      <c r="K995">
        <v>5</v>
      </c>
      <c r="L995">
        <v>9</v>
      </c>
      <c r="M995">
        <v>11</v>
      </c>
      <c r="N995">
        <v>29</v>
      </c>
      <c r="O995">
        <v>33</v>
      </c>
      <c r="P995" s="16">
        <v>7</v>
      </c>
      <c r="Q995" s="16">
        <v>9</v>
      </c>
    </row>
    <row r="996" spans="1:17" ht="18.75" x14ac:dyDescent="0.3">
      <c r="A996">
        <v>187</v>
      </c>
      <c r="J996">
        <v>187</v>
      </c>
      <c r="K996">
        <v>2</v>
      </c>
      <c r="L996">
        <v>3</v>
      </c>
      <c r="M996">
        <v>33</v>
      </c>
      <c r="N996">
        <v>34</v>
      </c>
      <c r="O996">
        <v>42</v>
      </c>
      <c r="P996" s="16">
        <v>3</v>
      </c>
      <c r="Q996" s="16">
        <v>5</v>
      </c>
    </row>
    <row r="997" spans="1:17" ht="18.75" x14ac:dyDescent="0.3">
      <c r="A997">
        <v>186</v>
      </c>
      <c r="J997">
        <v>186</v>
      </c>
      <c r="K997">
        <v>6</v>
      </c>
      <c r="L997">
        <v>18</v>
      </c>
      <c r="M997">
        <v>22</v>
      </c>
      <c r="N997">
        <v>23</v>
      </c>
      <c r="O997">
        <v>37</v>
      </c>
      <c r="P997" s="16">
        <v>5</v>
      </c>
      <c r="Q997" s="16">
        <v>6</v>
      </c>
    </row>
    <row r="998" spans="1:17" ht="18.75" x14ac:dyDescent="0.3">
      <c r="A998">
        <v>185</v>
      </c>
      <c r="J998">
        <v>185</v>
      </c>
      <c r="K998">
        <v>1</v>
      </c>
      <c r="L998">
        <v>3</v>
      </c>
      <c r="M998">
        <v>16</v>
      </c>
      <c r="N998">
        <v>42</v>
      </c>
      <c r="O998">
        <v>48</v>
      </c>
      <c r="P998" s="16">
        <v>2</v>
      </c>
      <c r="Q998" s="16">
        <v>3</v>
      </c>
    </row>
    <row r="999" spans="1:17" ht="18.75" x14ac:dyDescent="0.3">
      <c r="A999">
        <v>184</v>
      </c>
      <c r="J999">
        <v>184</v>
      </c>
      <c r="K999">
        <v>2</v>
      </c>
      <c r="L999">
        <v>3</v>
      </c>
      <c r="M999">
        <v>13</v>
      </c>
      <c r="N999">
        <v>38</v>
      </c>
      <c r="O999">
        <v>42</v>
      </c>
      <c r="P999" s="16">
        <v>7</v>
      </c>
      <c r="Q999" s="16">
        <v>8</v>
      </c>
    </row>
    <row r="1000" spans="1:17" ht="18.75" x14ac:dyDescent="0.3">
      <c r="A1000">
        <v>183</v>
      </c>
      <c r="J1000">
        <v>183</v>
      </c>
      <c r="K1000">
        <v>23</v>
      </c>
      <c r="L1000">
        <v>40</v>
      </c>
      <c r="M1000">
        <v>42</v>
      </c>
      <c r="N1000">
        <v>43</v>
      </c>
      <c r="O1000">
        <v>49</v>
      </c>
      <c r="P1000" s="16">
        <v>2</v>
      </c>
      <c r="Q1000" s="16">
        <v>6</v>
      </c>
    </row>
    <row r="1001" spans="1:17" ht="18.75" x14ac:dyDescent="0.3">
      <c r="A1001">
        <v>182</v>
      </c>
      <c r="J1001">
        <v>182</v>
      </c>
      <c r="K1001">
        <v>10</v>
      </c>
      <c r="L1001">
        <v>30</v>
      </c>
      <c r="M1001">
        <v>33</v>
      </c>
      <c r="N1001">
        <v>37</v>
      </c>
      <c r="O1001">
        <v>41</v>
      </c>
      <c r="P1001" s="16">
        <v>1</v>
      </c>
      <c r="Q1001" s="16">
        <v>8</v>
      </c>
    </row>
    <row r="1002" spans="1:17" ht="18.75" x14ac:dyDescent="0.3">
      <c r="A1002">
        <v>181</v>
      </c>
      <c r="J1002">
        <v>181</v>
      </c>
      <c r="K1002">
        <v>1</v>
      </c>
      <c r="L1002">
        <v>4</v>
      </c>
      <c r="M1002">
        <v>21</v>
      </c>
      <c r="N1002">
        <v>29</v>
      </c>
      <c r="O1002">
        <v>41</v>
      </c>
      <c r="P1002" s="16">
        <v>7</v>
      </c>
      <c r="Q1002" s="16">
        <v>8</v>
      </c>
    </row>
    <row r="1003" spans="1:17" ht="18.75" x14ac:dyDescent="0.3">
      <c r="A1003">
        <v>180</v>
      </c>
      <c r="J1003">
        <v>180</v>
      </c>
      <c r="K1003">
        <v>10</v>
      </c>
      <c r="L1003">
        <v>21</v>
      </c>
      <c r="M1003">
        <v>25</v>
      </c>
      <c r="N1003">
        <v>26</v>
      </c>
      <c r="O1003">
        <v>50</v>
      </c>
      <c r="P1003" s="16">
        <v>4</v>
      </c>
      <c r="Q1003" s="16">
        <v>9</v>
      </c>
    </row>
    <row r="1004" spans="1:17" ht="18.75" x14ac:dyDescent="0.3">
      <c r="A1004">
        <v>179</v>
      </c>
      <c r="J1004">
        <v>179</v>
      </c>
      <c r="K1004">
        <v>9</v>
      </c>
      <c r="L1004">
        <v>13</v>
      </c>
      <c r="M1004">
        <v>15</v>
      </c>
      <c r="N1004">
        <v>31</v>
      </c>
      <c r="O1004">
        <v>48</v>
      </c>
      <c r="P1004" s="16">
        <v>3</v>
      </c>
      <c r="Q1004" s="16">
        <v>6</v>
      </c>
    </row>
    <row r="1005" spans="1:17" ht="18.75" x14ac:dyDescent="0.3">
      <c r="A1005">
        <v>178</v>
      </c>
      <c r="J1005">
        <v>178</v>
      </c>
      <c r="K1005">
        <v>4</v>
      </c>
      <c r="L1005">
        <v>5</v>
      </c>
      <c r="M1005">
        <v>19</v>
      </c>
      <c r="N1005">
        <v>39</v>
      </c>
      <c r="O1005">
        <v>41</v>
      </c>
      <c r="P1005" s="16">
        <v>8</v>
      </c>
      <c r="Q1005" s="16">
        <v>9</v>
      </c>
    </row>
    <row r="1006" spans="1:17" ht="18.75" x14ac:dyDescent="0.3">
      <c r="A1006">
        <v>177</v>
      </c>
      <c r="J1006">
        <v>177</v>
      </c>
      <c r="K1006">
        <v>8</v>
      </c>
      <c r="L1006">
        <v>12</v>
      </c>
      <c r="M1006">
        <v>28</v>
      </c>
      <c r="N1006">
        <v>33</v>
      </c>
      <c r="O1006">
        <v>45</v>
      </c>
      <c r="P1006" s="16">
        <v>1</v>
      </c>
      <c r="Q1006" s="16">
        <v>3</v>
      </c>
    </row>
    <row r="1007" spans="1:17" ht="18.75" x14ac:dyDescent="0.3">
      <c r="A1007">
        <v>176</v>
      </c>
      <c r="J1007">
        <v>176</v>
      </c>
      <c r="K1007">
        <v>11</v>
      </c>
      <c r="L1007">
        <v>16</v>
      </c>
      <c r="M1007">
        <v>17</v>
      </c>
      <c r="N1007">
        <v>22</v>
      </c>
      <c r="O1007">
        <v>34</v>
      </c>
      <c r="P1007" s="16">
        <v>5</v>
      </c>
      <c r="Q1007" s="16">
        <v>6</v>
      </c>
    </row>
    <row r="1008" spans="1:17" ht="18.75" x14ac:dyDescent="0.3">
      <c r="A1008">
        <v>175</v>
      </c>
      <c r="J1008">
        <v>175</v>
      </c>
      <c r="K1008">
        <v>5</v>
      </c>
      <c r="L1008">
        <v>7</v>
      </c>
      <c r="M1008">
        <v>14</v>
      </c>
      <c r="N1008">
        <v>21</v>
      </c>
      <c r="O1008">
        <v>40</v>
      </c>
      <c r="P1008" s="16">
        <v>3</v>
      </c>
      <c r="Q1008" s="16">
        <v>8</v>
      </c>
    </row>
    <row r="1009" spans="1:17" ht="18.75" x14ac:dyDescent="0.3">
      <c r="A1009">
        <v>174</v>
      </c>
      <c r="J1009">
        <v>174</v>
      </c>
      <c r="K1009">
        <v>1</v>
      </c>
      <c r="L1009">
        <v>15</v>
      </c>
      <c r="M1009">
        <v>17</v>
      </c>
      <c r="N1009">
        <v>25</v>
      </c>
      <c r="O1009">
        <v>45</v>
      </c>
      <c r="P1009" s="16">
        <v>2</v>
      </c>
      <c r="Q1009" s="16">
        <v>8</v>
      </c>
    </row>
    <row r="1010" spans="1:17" ht="18.75" x14ac:dyDescent="0.3">
      <c r="A1010">
        <v>173</v>
      </c>
      <c r="J1010">
        <v>173</v>
      </c>
      <c r="K1010">
        <v>6</v>
      </c>
      <c r="L1010">
        <v>22</v>
      </c>
      <c r="M1010">
        <v>37</v>
      </c>
      <c r="N1010">
        <v>41</v>
      </c>
      <c r="O1010">
        <v>42</v>
      </c>
      <c r="P1010" s="16">
        <v>6</v>
      </c>
      <c r="Q1010" s="16">
        <v>9</v>
      </c>
    </row>
    <row r="1011" spans="1:17" ht="18.75" x14ac:dyDescent="0.3">
      <c r="A1011">
        <v>172</v>
      </c>
      <c r="J1011">
        <v>172</v>
      </c>
      <c r="K1011">
        <v>25</v>
      </c>
      <c r="L1011">
        <v>26</v>
      </c>
      <c r="M1011">
        <v>29</v>
      </c>
      <c r="N1011">
        <v>49</v>
      </c>
      <c r="O1011">
        <v>50</v>
      </c>
      <c r="P1011" s="16">
        <v>7</v>
      </c>
      <c r="Q1011" s="16">
        <v>8</v>
      </c>
    </row>
    <row r="1012" spans="1:17" ht="18.75" x14ac:dyDescent="0.3">
      <c r="A1012">
        <v>171</v>
      </c>
      <c r="J1012">
        <v>171</v>
      </c>
      <c r="K1012">
        <v>26</v>
      </c>
      <c r="L1012">
        <v>34</v>
      </c>
      <c r="M1012">
        <v>37</v>
      </c>
      <c r="N1012">
        <v>39</v>
      </c>
      <c r="O1012">
        <v>49</v>
      </c>
      <c r="P1012" s="16">
        <v>2</v>
      </c>
      <c r="Q1012" s="16">
        <v>6</v>
      </c>
    </row>
    <row r="1013" spans="1:17" ht="18.75" x14ac:dyDescent="0.3">
      <c r="A1013">
        <v>170</v>
      </c>
      <c r="J1013">
        <v>170</v>
      </c>
      <c r="K1013">
        <v>7</v>
      </c>
      <c r="L1013">
        <v>12</v>
      </c>
      <c r="M1013">
        <v>26</v>
      </c>
      <c r="N1013">
        <v>29</v>
      </c>
      <c r="O1013">
        <v>49</v>
      </c>
      <c r="P1013" s="16">
        <v>2</v>
      </c>
      <c r="Q1013" s="16">
        <v>6</v>
      </c>
    </row>
    <row r="1014" spans="1:17" ht="18.75" x14ac:dyDescent="0.3">
      <c r="A1014">
        <v>169</v>
      </c>
      <c r="J1014">
        <v>169</v>
      </c>
      <c r="K1014">
        <v>6</v>
      </c>
      <c r="L1014">
        <v>17</v>
      </c>
      <c r="M1014">
        <v>35</v>
      </c>
      <c r="N1014">
        <v>41</v>
      </c>
      <c r="O1014">
        <v>45</v>
      </c>
      <c r="P1014" s="16">
        <v>1</v>
      </c>
      <c r="Q1014" s="16">
        <v>5</v>
      </c>
    </row>
    <row r="1015" spans="1:17" ht="18.75" x14ac:dyDescent="0.3">
      <c r="A1015">
        <v>168</v>
      </c>
      <c r="J1015">
        <v>168</v>
      </c>
      <c r="K1015">
        <v>7</v>
      </c>
      <c r="L1015">
        <v>18</v>
      </c>
      <c r="M1015">
        <v>27</v>
      </c>
      <c r="N1015">
        <v>36</v>
      </c>
      <c r="O1015">
        <v>44</v>
      </c>
      <c r="P1015" s="16">
        <v>1</v>
      </c>
      <c r="Q1015" s="16">
        <v>2</v>
      </c>
    </row>
    <row r="1016" spans="1:17" ht="18.75" x14ac:dyDescent="0.3">
      <c r="A1016">
        <v>167</v>
      </c>
      <c r="J1016">
        <v>167</v>
      </c>
      <c r="K1016">
        <v>23</v>
      </c>
      <c r="L1016">
        <v>26</v>
      </c>
      <c r="M1016">
        <v>32</v>
      </c>
      <c r="N1016">
        <v>41</v>
      </c>
      <c r="O1016">
        <v>45</v>
      </c>
      <c r="P1016" s="16">
        <v>3</v>
      </c>
      <c r="Q1016" s="16">
        <v>7</v>
      </c>
    </row>
    <row r="1017" spans="1:17" ht="18.75" x14ac:dyDescent="0.3">
      <c r="A1017">
        <v>166</v>
      </c>
      <c r="J1017">
        <v>166</v>
      </c>
      <c r="K1017">
        <v>7</v>
      </c>
      <c r="L1017">
        <v>20</v>
      </c>
      <c r="M1017">
        <v>25</v>
      </c>
      <c r="N1017">
        <v>38</v>
      </c>
      <c r="O1017">
        <v>41</v>
      </c>
      <c r="P1017" s="16">
        <v>3</v>
      </c>
      <c r="Q1017" s="16">
        <v>7</v>
      </c>
    </row>
    <row r="1018" spans="1:17" ht="18.75" x14ac:dyDescent="0.3">
      <c r="A1018">
        <v>165</v>
      </c>
      <c r="J1018">
        <v>165</v>
      </c>
      <c r="K1018">
        <v>15</v>
      </c>
      <c r="L1018">
        <v>23</v>
      </c>
      <c r="M1018">
        <v>29</v>
      </c>
      <c r="N1018">
        <v>41</v>
      </c>
      <c r="O1018">
        <v>48</v>
      </c>
      <c r="P1018" s="16">
        <v>3</v>
      </c>
      <c r="Q1018" s="16">
        <v>6</v>
      </c>
    </row>
    <row r="1019" spans="1:17" ht="18.75" x14ac:dyDescent="0.3">
      <c r="A1019">
        <v>164</v>
      </c>
      <c r="J1019">
        <v>164</v>
      </c>
      <c r="K1019">
        <v>9</v>
      </c>
      <c r="L1019">
        <v>17</v>
      </c>
      <c r="M1019">
        <v>19</v>
      </c>
      <c r="N1019">
        <v>41</v>
      </c>
      <c r="O1019">
        <v>46</v>
      </c>
      <c r="P1019" s="16">
        <v>1</v>
      </c>
      <c r="Q1019" s="16">
        <v>8</v>
      </c>
    </row>
    <row r="1020" spans="1:17" ht="18.75" x14ac:dyDescent="0.3">
      <c r="A1020">
        <v>163</v>
      </c>
      <c r="J1020">
        <v>163</v>
      </c>
      <c r="K1020">
        <v>5</v>
      </c>
      <c r="L1020">
        <v>13</v>
      </c>
      <c r="M1020">
        <v>17</v>
      </c>
      <c r="N1020">
        <v>40</v>
      </c>
      <c r="O1020">
        <v>43</v>
      </c>
      <c r="P1020" s="16">
        <v>1</v>
      </c>
      <c r="Q1020" s="16">
        <v>3</v>
      </c>
    </row>
    <row r="1021" spans="1:17" ht="18.75" x14ac:dyDescent="0.3">
      <c r="A1021">
        <v>162</v>
      </c>
      <c r="J1021">
        <v>162</v>
      </c>
      <c r="K1021">
        <v>4</v>
      </c>
      <c r="L1021">
        <v>14</v>
      </c>
      <c r="M1021">
        <v>31</v>
      </c>
      <c r="N1021">
        <v>45</v>
      </c>
      <c r="O1021">
        <v>49</v>
      </c>
      <c r="P1021" s="16">
        <v>4</v>
      </c>
      <c r="Q1021" s="16">
        <v>9</v>
      </c>
    </row>
    <row r="1022" spans="1:17" ht="18.75" x14ac:dyDescent="0.3">
      <c r="A1022">
        <v>161</v>
      </c>
      <c r="J1022">
        <v>161</v>
      </c>
      <c r="K1022">
        <v>2</v>
      </c>
      <c r="L1022">
        <v>3</v>
      </c>
      <c r="M1022">
        <v>25</v>
      </c>
      <c r="N1022">
        <v>43</v>
      </c>
      <c r="O1022">
        <v>48</v>
      </c>
      <c r="P1022" s="16">
        <v>6</v>
      </c>
      <c r="Q1022" s="16">
        <v>9</v>
      </c>
    </row>
    <row r="1023" spans="1:17" ht="18.75" x14ac:dyDescent="0.3">
      <c r="A1023">
        <v>160</v>
      </c>
      <c r="J1023">
        <v>160</v>
      </c>
      <c r="K1023">
        <v>3</v>
      </c>
      <c r="L1023">
        <v>16</v>
      </c>
      <c r="M1023">
        <v>34</v>
      </c>
      <c r="N1023">
        <v>38</v>
      </c>
      <c r="O1023">
        <v>48</v>
      </c>
      <c r="P1023" s="16">
        <v>5</v>
      </c>
      <c r="Q1023" s="16">
        <v>8</v>
      </c>
    </row>
    <row r="1024" spans="1:17" ht="18.75" x14ac:dyDescent="0.3">
      <c r="A1024">
        <v>159</v>
      </c>
      <c r="J1024">
        <v>159</v>
      </c>
      <c r="K1024">
        <v>2</v>
      </c>
      <c r="L1024">
        <v>15</v>
      </c>
      <c r="M1024">
        <v>18</v>
      </c>
      <c r="N1024">
        <v>20</v>
      </c>
      <c r="O1024">
        <v>22</v>
      </c>
      <c r="P1024" s="16">
        <v>2</v>
      </c>
      <c r="Q1024" s="16">
        <v>5</v>
      </c>
    </row>
    <row r="1025" spans="1:17" ht="18.75" x14ac:dyDescent="0.3">
      <c r="A1025">
        <v>158</v>
      </c>
      <c r="J1025">
        <v>158</v>
      </c>
      <c r="K1025">
        <v>8</v>
      </c>
      <c r="L1025">
        <v>19</v>
      </c>
      <c r="M1025">
        <v>20</v>
      </c>
      <c r="N1025">
        <v>39</v>
      </c>
      <c r="O1025">
        <v>50</v>
      </c>
      <c r="P1025" s="16">
        <v>6</v>
      </c>
      <c r="Q1025" s="16">
        <v>9</v>
      </c>
    </row>
    <row r="1026" spans="1:17" ht="18.75" x14ac:dyDescent="0.3">
      <c r="A1026">
        <v>157</v>
      </c>
      <c r="J1026">
        <v>157</v>
      </c>
      <c r="K1026">
        <v>14</v>
      </c>
      <c r="L1026">
        <v>16</v>
      </c>
      <c r="M1026">
        <v>30</v>
      </c>
      <c r="N1026">
        <v>36</v>
      </c>
      <c r="O1026">
        <v>46</v>
      </c>
      <c r="P1026" s="16">
        <v>2</v>
      </c>
      <c r="Q1026" s="16">
        <v>8</v>
      </c>
    </row>
    <row r="1027" spans="1:17" ht="18.75" x14ac:dyDescent="0.3">
      <c r="A1027">
        <v>156</v>
      </c>
      <c r="J1027">
        <v>156</v>
      </c>
      <c r="K1027">
        <v>14</v>
      </c>
      <c r="L1027">
        <v>23</v>
      </c>
      <c r="M1027">
        <v>27</v>
      </c>
      <c r="N1027">
        <v>30</v>
      </c>
      <c r="O1027">
        <v>36</v>
      </c>
      <c r="P1027" s="16">
        <v>1</v>
      </c>
      <c r="Q1027" s="16">
        <v>6</v>
      </c>
    </row>
    <row r="1028" spans="1:17" ht="18.75" x14ac:dyDescent="0.3">
      <c r="A1028">
        <v>155</v>
      </c>
      <c r="J1028">
        <v>155</v>
      </c>
      <c r="K1028">
        <v>11</v>
      </c>
      <c r="L1028">
        <v>15</v>
      </c>
      <c r="M1028">
        <v>23</v>
      </c>
      <c r="N1028">
        <v>30</v>
      </c>
      <c r="O1028">
        <v>38</v>
      </c>
      <c r="P1028" s="16">
        <v>4</v>
      </c>
      <c r="Q1028" s="16">
        <v>9</v>
      </c>
    </row>
    <row r="1029" spans="1:17" ht="18.75" x14ac:dyDescent="0.3">
      <c r="A1029">
        <v>154</v>
      </c>
      <c r="J1029">
        <v>154</v>
      </c>
      <c r="K1029">
        <v>5</v>
      </c>
      <c r="L1029">
        <v>13</v>
      </c>
      <c r="M1029">
        <v>27</v>
      </c>
      <c r="N1029">
        <v>33</v>
      </c>
      <c r="O1029">
        <v>42</v>
      </c>
      <c r="P1029" s="16">
        <v>2</v>
      </c>
      <c r="Q1029" s="16">
        <v>4</v>
      </c>
    </row>
    <row r="1030" spans="1:17" ht="18.75" x14ac:dyDescent="0.3">
      <c r="A1030">
        <v>153</v>
      </c>
      <c r="J1030">
        <v>153</v>
      </c>
      <c r="K1030">
        <v>8</v>
      </c>
      <c r="L1030">
        <v>11</v>
      </c>
      <c r="M1030">
        <v>14</v>
      </c>
      <c r="N1030">
        <v>19</v>
      </c>
      <c r="O1030">
        <v>25</v>
      </c>
      <c r="P1030" s="16">
        <v>3</v>
      </c>
      <c r="Q1030" s="16">
        <v>5</v>
      </c>
    </row>
    <row r="1031" spans="1:17" ht="18.75" x14ac:dyDescent="0.3">
      <c r="A1031">
        <v>152</v>
      </c>
      <c r="J1031">
        <v>152</v>
      </c>
      <c r="K1031">
        <v>17</v>
      </c>
      <c r="L1031">
        <v>19</v>
      </c>
      <c r="M1031">
        <v>29</v>
      </c>
      <c r="N1031">
        <v>36</v>
      </c>
      <c r="O1031">
        <v>45</v>
      </c>
      <c r="P1031" s="16">
        <v>5</v>
      </c>
      <c r="Q1031" s="16">
        <v>6</v>
      </c>
    </row>
    <row r="1032" spans="1:17" ht="18.75" x14ac:dyDescent="0.3">
      <c r="A1032">
        <v>151</v>
      </c>
      <c r="J1032">
        <v>151</v>
      </c>
      <c r="K1032">
        <v>6</v>
      </c>
      <c r="L1032">
        <v>9</v>
      </c>
      <c r="M1032">
        <v>13</v>
      </c>
      <c r="N1032">
        <v>14</v>
      </c>
      <c r="O1032">
        <v>35</v>
      </c>
      <c r="P1032" s="16">
        <v>3</v>
      </c>
      <c r="Q1032" s="16">
        <v>4</v>
      </c>
    </row>
    <row r="1033" spans="1:17" ht="18.75" x14ac:dyDescent="0.3">
      <c r="A1033">
        <v>150</v>
      </c>
      <c r="J1033">
        <v>150</v>
      </c>
      <c r="K1033">
        <v>9</v>
      </c>
      <c r="L1033">
        <v>11</v>
      </c>
      <c r="M1033">
        <v>20</v>
      </c>
      <c r="N1033">
        <v>38</v>
      </c>
      <c r="O1033">
        <v>43</v>
      </c>
      <c r="P1033" s="16">
        <v>2</v>
      </c>
      <c r="Q1033" s="16">
        <v>3</v>
      </c>
    </row>
    <row r="1034" spans="1:17" ht="18.75" x14ac:dyDescent="0.3">
      <c r="A1034">
        <v>149</v>
      </c>
      <c r="J1034">
        <v>149</v>
      </c>
      <c r="K1034">
        <v>9</v>
      </c>
      <c r="L1034">
        <v>23</v>
      </c>
      <c r="M1034">
        <v>35</v>
      </c>
      <c r="N1034">
        <v>37</v>
      </c>
      <c r="O1034">
        <v>42</v>
      </c>
      <c r="P1034" s="16">
        <v>3</v>
      </c>
      <c r="Q1034" s="16">
        <v>7</v>
      </c>
    </row>
    <row r="1035" spans="1:17" ht="18.75" x14ac:dyDescent="0.3">
      <c r="A1035">
        <v>148</v>
      </c>
      <c r="J1035">
        <v>148</v>
      </c>
      <c r="K1035">
        <v>16</v>
      </c>
      <c r="L1035">
        <v>17</v>
      </c>
      <c r="M1035">
        <v>18</v>
      </c>
      <c r="N1035">
        <v>36</v>
      </c>
      <c r="O1035">
        <v>47</v>
      </c>
      <c r="P1035" s="16">
        <v>1</v>
      </c>
      <c r="Q1035" s="16">
        <v>2</v>
      </c>
    </row>
    <row r="1036" spans="1:17" ht="18.75" x14ac:dyDescent="0.3">
      <c r="A1036">
        <v>147</v>
      </c>
      <c r="J1036">
        <v>147</v>
      </c>
      <c r="K1036">
        <v>4</v>
      </c>
      <c r="L1036">
        <v>8</v>
      </c>
      <c r="M1036">
        <v>16</v>
      </c>
      <c r="N1036">
        <v>37</v>
      </c>
      <c r="O1036">
        <v>41</v>
      </c>
      <c r="P1036" s="16">
        <v>2</v>
      </c>
      <c r="Q1036" s="16">
        <v>5</v>
      </c>
    </row>
    <row r="1037" spans="1:17" ht="18.75" x14ac:dyDescent="0.3">
      <c r="A1037">
        <v>146</v>
      </c>
      <c r="J1037">
        <v>146</v>
      </c>
      <c r="K1037">
        <v>5</v>
      </c>
      <c r="L1037">
        <v>8</v>
      </c>
      <c r="M1037">
        <v>17</v>
      </c>
      <c r="N1037">
        <v>25</v>
      </c>
      <c r="O1037">
        <v>40</v>
      </c>
      <c r="P1037" s="16">
        <v>1</v>
      </c>
      <c r="Q1037" s="16">
        <v>5</v>
      </c>
    </row>
    <row r="1038" spans="1:17" ht="18.75" x14ac:dyDescent="0.3">
      <c r="A1038">
        <v>145</v>
      </c>
      <c r="J1038">
        <v>145</v>
      </c>
      <c r="K1038">
        <v>12</v>
      </c>
      <c r="L1038">
        <v>22</v>
      </c>
      <c r="M1038">
        <v>32</v>
      </c>
      <c r="N1038">
        <v>33</v>
      </c>
      <c r="O1038">
        <v>36</v>
      </c>
      <c r="P1038" s="16">
        <v>2</v>
      </c>
      <c r="Q1038" s="16">
        <v>6</v>
      </c>
    </row>
    <row r="1039" spans="1:17" ht="18.75" x14ac:dyDescent="0.3">
      <c r="A1039">
        <v>144</v>
      </c>
      <c r="J1039">
        <v>144</v>
      </c>
      <c r="K1039">
        <v>14</v>
      </c>
      <c r="L1039">
        <v>21</v>
      </c>
      <c r="M1039">
        <v>27</v>
      </c>
      <c r="N1039">
        <v>30</v>
      </c>
      <c r="O1039">
        <v>36</v>
      </c>
      <c r="P1039" s="16">
        <v>2</v>
      </c>
      <c r="Q1039" s="16">
        <v>3</v>
      </c>
    </row>
    <row r="1040" spans="1:17" ht="18.75" x14ac:dyDescent="0.3">
      <c r="A1040">
        <v>143</v>
      </c>
      <c r="J1040">
        <v>143</v>
      </c>
      <c r="K1040">
        <v>11</v>
      </c>
      <c r="L1040">
        <v>13</v>
      </c>
      <c r="M1040">
        <v>24</v>
      </c>
      <c r="N1040">
        <v>44</v>
      </c>
      <c r="O1040">
        <v>49</v>
      </c>
      <c r="P1040" s="16">
        <v>3</v>
      </c>
      <c r="Q1040" s="16">
        <v>9</v>
      </c>
    </row>
    <row r="1041" spans="1:17" ht="18.75" x14ac:dyDescent="0.3">
      <c r="A1041">
        <v>142</v>
      </c>
      <c r="J1041">
        <v>142</v>
      </c>
      <c r="K1041">
        <v>3</v>
      </c>
      <c r="L1041">
        <v>4</v>
      </c>
      <c r="M1041">
        <v>8</v>
      </c>
      <c r="N1041">
        <v>44</v>
      </c>
      <c r="O1041">
        <v>50</v>
      </c>
      <c r="P1041" s="16">
        <v>7</v>
      </c>
      <c r="Q1041" s="16">
        <v>8</v>
      </c>
    </row>
    <row r="1042" spans="1:17" ht="18.75" x14ac:dyDescent="0.3">
      <c r="A1042">
        <v>141</v>
      </c>
      <c r="J1042">
        <v>141</v>
      </c>
      <c r="K1042">
        <v>10</v>
      </c>
      <c r="L1042">
        <v>19</v>
      </c>
      <c r="M1042">
        <v>34</v>
      </c>
      <c r="N1042">
        <v>45</v>
      </c>
      <c r="O1042">
        <v>47</v>
      </c>
      <c r="P1042" s="16">
        <v>3</v>
      </c>
      <c r="Q1042" s="16">
        <v>6</v>
      </c>
    </row>
    <row r="1043" spans="1:17" ht="18.75" x14ac:dyDescent="0.3">
      <c r="A1043">
        <v>140</v>
      </c>
      <c r="J1043">
        <v>140</v>
      </c>
      <c r="K1043">
        <v>2</v>
      </c>
      <c r="L1043">
        <v>25</v>
      </c>
      <c r="M1043">
        <v>32</v>
      </c>
      <c r="N1043">
        <v>38</v>
      </c>
      <c r="O1043">
        <v>41</v>
      </c>
      <c r="P1043" s="16">
        <v>3</v>
      </c>
      <c r="Q1043" s="16">
        <v>5</v>
      </c>
    </row>
    <row r="1044" spans="1:17" ht="18.75" x14ac:dyDescent="0.3">
      <c r="A1044">
        <v>139</v>
      </c>
      <c r="J1044">
        <v>139</v>
      </c>
      <c r="K1044">
        <v>5</v>
      </c>
      <c r="L1044">
        <v>11</v>
      </c>
      <c r="M1044">
        <v>22</v>
      </c>
      <c r="N1044">
        <v>35</v>
      </c>
      <c r="O1044">
        <v>38</v>
      </c>
      <c r="P1044" s="16">
        <v>7</v>
      </c>
      <c r="Q1044" s="16">
        <v>8</v>
      </c>
    </row>
    <row r="1045" spans="1:17" ht="18.75" x14ac:dyDescent="0.3">
      <c r="A1045">
        <v>138</v>
      </c>
      <c r="J1045">
        <v>138</v>
      </c>
      <c r="K1045">
        <v>1</v>
      </c>
      <c r="L1045">
        <v>3</v>
      </c>
      <c r="M1045">
        <v>6</v>
      </c>
      <c r="N1045">
        <v>18</v>
      </c>
      <c r="O1045">
        <v>24</v>
      </c>
      <c r="P1045" s="16">
        <v>5</v>
      </c>
      <c r="Q1045" s="16">
        <v>8</v>
      </c>
    </row>
    <row r="1046" spans="1:17" ht="18.75" x14ac:dyDescent="0.3">
      <c r="A1046">
        <v>137</v>
      </c>
      <c r="J1046">
        <v>137</v>
      </c>
      <c r="K1046">
        <v>10</v>
      </c>
      <c r="L1046">
        <v>29</v>
      </c>
      <c r="M1046">
        <v>30</v>
      </c>
      <c r="N1046">
        <v>45</v>
      </c>
      <c r="O1046">
        <v>49</v>
      </c>
      <c r="P1046" s="16">
        <v>3</v>
      </c>
      <c r="Q1046" s="16">
        <v>8</v>
      </c>
    </row>
    <row r="1047" spans="1:17" ht="18.75" x14ac:dyDescent="0.3">
      <c r="A1047">
        <v>136</v>
      </c>
      <c r="J1047">
        <v>136</v>
      </c>
      <c r="K1047">
        <v>6</v>
      </c>
      <c r="L1047">
        <v>10</v>
      </c>
      <c r="M1047">
        <v>16</v>
      </c>
      <c r="N1047">
        <v>26</v>
      </c>
      <c r="O1047">
        <v>49</v>
      </c>
      <c r="P1047" s="16">
        <v>7</v>
      </c>
      <c r="Q1047" s="16">
        <v>9</v>
      </c>
    </row>
    <row r="1048" spans="1:17" ht="18.75" x14ac:dyDescent="0.3">
      <c r="A1048">
        <v>135</v>
      </c>
      <c r="J1048">
        <v>135</v>
      </c>
      <c r="K1048">
        <v>1</v>
      </c>
      <c r="L1048">
        <v>10</v>
      </c>
      <c r="M1048">
        <v>12</v>
      </c>
      <c r="N1048">
        <v>32</v>
      </c>
      <c r="O1048">
        <v>33</v>
      </c>
      <c r="P1048" s="16">
        <v>1</v>
      </c>
      <c r="Q1048" s="16">
        <v>8</v>
      </c>
    </row>
    <row r="1049" spans="1:17" ht="18.75" x14ac:dyDescent="0.3">
      <c r="A1049">
        <v>134</v>
      </c>
      <c r="J1049">
        <v>134</v>
      </c>
      <c r="K1049">
        <v>3</v>
      </c>
      <c r="L1049">
        <v>7</v>
      </c>
      <c r="M1049">
        <v>25</v>
      </c>
      <c r="N1049">
        <v>45</v>
      </c>
      <c r="O1049">
        <v>50</v>
      </c>
      <c r="P1049" s="16">
        <v>6</v>
      </c>
      <c r="Q1049" s="16">
        <v>9</v>
      </c>
    </row>
    <row r="1050" spans="1:17" ht="18.75" x14ac:dyDescent="0.3">
      <c r="A1050">
        <v>133</v>
      </c>
      <c r="J1050">
        <v>133</v>
      </c>
      <c r="K1050">
        <v>10</v>
      </c>
      <c r="L1050">
        <v>28</v>
      </c>
      <c r="M1050">
        <v>40</v>
      </c>
      <c r="N1050">
        <v>47</v>
      </c>
      <c r="O1050">
        <v>48</v>
      </c>
      <c r="P1050" s="16">
        <v>6</v>
      </c>
      <c r="Q1050" s="16">
        <v>8</v>
      </c>
    </row>
    <row r="1051" spans="1:17" ht="18.75" x14ac:dyDescent="0.3">
      <c r="A1051">
        <v>132</v>
      </c>
      <c r="J1051">
        <v>132</v>
      </c>
      <c r="K1051">
        <v>12</v>
      </c>
      <c r="L1051">
        <v>37</v>
      </c>
      <c r="M1051">
        <v>39</v>
      </c>
      <c r="N1051">
        <v>40</v>
      </c>
      <c r="O1051">
        <v>50</v>
      </c>
      <c r="P1051" s="16">
        <v>1</v>
      </c>
      <c r="Q1051" s="16">
        <v>2</v>
      </c>
    </row>
    <row r="1052" spans="1:17" ht="18.75" x14ac:dyDescent="0.3">
      <c r="A1052">
        <v>131</v>
      </c>
      <c r="J1052">
        <v>131</v>
      </c>
      <c r="K1052">
        <v>27</v>
      </c>
      <c r="L1052">
        <v>28</v>
      </c>
      <c r="M1052">
        <v>31</v>
      </c>
      <c r="N1052">
        <v>46</v>
      </c>
      <c r="O1052">
        <v>47</v>
      </c>
      <c r="P1052" s="16">
        <v>2</v>
      </c>
      <c r="Q1052" s="16">
        <v>5</v>
      </c>
    </row>
    <row r="1053" spans="1:17" ht="18.75" x14ac:dyDescent="0.3">
      <c r="A1053">
        <v>130</v>
      </c>
      <c r="J1053">
        <v>130</v>
      </c>
      <c r="K1053">
        <v>1</v>
      </c>
      <c r="L1053">
        <v>14</v>
      </c>
      <c r="M1053">
        <v>15</v>
      </c>
      <c r="N1053">
        <v>26</v>
      </c>
      <c r="O1053">
        <v>32</v>
      </c>
      <c r="P1053" s="16">
        <v>3</v>
      </c>
      <c r="Q1053" s="16">
        <v>7</v>
      </c>
    </row>
    <row r="1054" spans="1:17" ht="18.75" x14ac:dyDescent="0.3">
      <c r="A1054">
        <v>129</v>
      </c>
      <c r="J1054">
        <v>129</v>
      </c>
      <c r="K1054">
        <v>3</v>
      </c>
      <c r="L1054">
        <v>8</v>
      </c>
      <c r="M1054">
        <v>12</v>
      </c>
      <c r="N1054">
        <v>29</v>
      </c>
      <c r="O1054">
        <v>43</v>
      </c>
      <c r="P1054" s="16">
        <v>6</v>
      </c>
      <c r="Q1054" s="16">
        <v>7</v>
      </c>
    </row>
    <row r="1055" spans="1:17" ht="18.75" x14ac:dyDescent="0.3">
      <c r="A1055">
        <v>128</v>
      </c>
      <c r="J1055">
        <v>128</v>
      </c>
      <c r="K1055">
        <v>2</v>
      </c>
      <c r="L1055">
        <v>4</v>
      </c>
      <c r="M1055">
        <v>9</v>
      </c>
      <c r="N1055">
        <v>38</v>
      </c>
      <c r="O1055">
        <v>50</v>
      </c>
      <c r="P1055" s="16">
        <v>6</v>
      </c>
      <c r="Q1055" s="16">
        <v>8</v>
      </c>
    </row>
    <row r="1056" spans="1:17" ht="18.75" x14ac:dyDescent="0.3">
      <c r="A1056">
        <v>127</v>
      </c>
      <c r="J1056">
        <v>127</v>
      </c>
      <c r="K1056">
        <v>1</v>
      </c>
      <c r="L1056">
        <v>7</v>
      </c>
      <c r="M1056">
        <v>17</v>
      </c>
      <c r="N1056">
        <v>31</v>
      </c>
      <c r="O1056">
        <v>36</v>
      </c>
      <c r="P1056" s="16">
        <v>2</v>
      </c>
      <c r="Q1056" s="16">
        <v>8</v>
      </c>
    </row>
    <row r="1057" spans="1:17" ht="18.75" x14ac:dyDescent="0.3">
      <c r="A1057">
        <v>126</v>
      </c>
      <c r="J1057">
        <v>126</v>
      </c>
      <c r="K1057">
        <v>7</v>
      </c>
      <c r="L1057">
        <v>9</v>
      </c>
      <c r="M1057">
        <v>18</v>
      </c>
      <c r="N1057">
        <v>35</v>
      </c>
      <c r="O1057">
        <v>43</v>
      </c>
      <c r="P1057" s="16">
        <v>5</v>
      </c>
      <c r="Q1057" s="16">
        <v>7</v>
      </c>
    </row>
    <row r="1058" spans="1:17" ht="18.75" x14ac:dyDescent="0.3">
      <c r="A1058">
        <v>125</v>
      </c>
      <c r="J1058">
        <v>125</v>
      </c>
      <c r="K1058">
        <v>6</v>
      </c>
      <c r="L1058">
        <v>15</v>
      </c>
      <c r="M1058">
        <v>16</v>
      </c>
      <c r="N1058">
        <v>40</v>
      </c>
      <c r="O1058">
        <v>43</v>
      </c>
      <c r="P1058" s="16">
        <v>1</v>
      </c>
      <c r="Q1058" s="16">
        <v>2</v>
      </c>
    </row>
    <row r="1059" spans="1:17" ht="18.75" x14ac:dyDescent="0.3">
      <c r="A1059">
        <v>124</v>
      </c>
      <c r="J1059">
        <v>124</v>
      </c>
      <c r="K1059">
        <v>9</v>
      </c>
      <c r="L1059">
        <v>21</v>
      </c>
      <c r="M1059">
        <v>30</v>
      </c>
      <c r="N1059">
        <v>43</v>
      </c>
      <c r="O1059">
        <v>44</v>
      </c>
      <c r="P1059" s="16">
        <v>1</v>
      </c>
      <c r="Q1059" s="16">
        <v>9</v>
      </c>
    </row>
    <row r="1060" spans="1:17" ht="18.75" x14ac:dyDescent="0.3">
      <c r="A1060">
        <v>123</v>
      </c>
      <c r="J1060">
        <v>123</v>
      </c>
      <c r="K1060">
        <v>1</v>
      </c>
      <c r="L1060">
        <v>16</v>
      </c>
      <c r="M1060">
        <v>26</v>
      </c>
      <c r="N1060">
        <v>30</v>
      </c>
      <c r="O1060">
        <v>36</v>
      </c>
      <c r="P1060" s="16">
        <v>3</v>
      </c>
      <c r="Q1060" s="16">
        <v>9</v>
      </c>
    </row>
    <row r="1061" spans="1:17" ht="18.75" x14ac:dyDescent="0.3">
      <c r="A1061">
        <v>122</v>
      </c>
      <c r="J1061">
        <v>122</v>
      </c>
      <c r="K1061">
        <v>3</v>
      </c>
      <c r="L1061">
        <v>12</v>
      </c>
      <c r="M1061">
        <v>15</v>
      </c>
      <c r="N1061">
        <v>34</v>
      </c>
      <c r="O1061">
        <v>39</v>
      </c>
      <c r="P1061" s="16">
        <v>4</v>
      </c>
      <c r="Q1061" s="16">
        <v>6</v>
      </c>
    </row>
    <row r="1062" spans="1:17" ht="18.75" x14ac:dyDescent="0.3">
      <c r="A1062">
        <v>121</v>
      </c>
      <c r="J1062">
        <v>121</v>
      </c>
      <c r="K1062">
        <v>7</v>
      </c>
      <c r="L1062">
        <v>8</v>
      </c>
      <c r="M1062">
        <v>27</v>
      </c>
      <c r="N1062">
        <v>41</v>
      </c>
      <c r="O1062">
        <v>48</v>
      </c>
      <c r="P1062" s="16">
        <v>1</v>
      </c>
      <c r="Q1062" s="16">
        <v>6</v>
      </c>
    </row>
    <row r="1063" spans="1:17" ht="18.75" x14ac:dyDescent="0.3">
      <c r="A1063">
        <v>120</v>
      </c>
      <c r="J1063">
        <v>120</v>
      </c>
      <c r="K1063">
        <v>2</v>
      </c>
      <c r="L1063">
        <v>12</v>
      </c>
      <c r="M1063">
        <v>21</v>
      </c>
      <c r="N1063">
        <v>41</v>
      </c>
      <c r="O1063">
        <v>49</v>
      </c>
      <c r="P1063" s="16">
        <v>3</v>
      </c>
      <c r="Q1063" s="16">
        <v>7</v>
      </c>
    </row>
    <row r="1064" spans="1:17" ht="18.75" x14ac:dyDescent="0.3">
      <c r="A1064">
        <v>119</v>
      </c>
      <c r="J1064">
        <v>119</v>
      </c>
      <c r="K1064">
        <v>3</v>
      </c>
      <c r="L1064">
        <v>5</v>
      </c>
      <c r="M1064">
        <v>25</v>
      </c>
      <c r="N1064">
        <v>34</v>
      </c>
      <c r="O1064">
        <v>49</v>
      </c>
      <c r="P1064" s="16">
        <v>5</v>
      </c>
      <c r="Q1064" s="16">
        <v>8</v>
      </c>
    </row>
    <row r="1065" spans="1:17" ht="18.75" x14ac:dyDescent="0.3">
      <c r="A1065">
        <v>118</v>
      </c>
      <c r="J1065">
        <v>118</v>
      </c>
      <c r="K1065">
        <v>5</v>
      </c>
      <c r="L1065">
        <v>20</v>
      </c>
      <c r="M1065">
        <v>23</v>
      </c>
      <c r="N1065">
        <v>34</v>
      </c>
      <c r="O1065">
        <v>50</v>
      </c>
      <c r="P1065" s="16">
        <v>1</v>
      </c>
      <c r="Q1065" s="16">
        <v>5</v>
      </c>
    </row>
    <row r="1066" spans="1:17" ht="18.75" x14ac:dyDescent="0.3">
      <c r="A1066">
        <v>117</v>
      </c>
      <c r="J1066">
        <v>117</v>
      </c>
      <c r="K1066">
        <v>4</v>
      </c>
      <c r="L1066">
        <v>8</v>
      </c>
      <c r="M1066">
        <v>14</v>
      </c>
      <c r="N1066">
        <v>16</v>
      </c>
      <c r="O1066">
        <v>50</v>
      </c>
      <c r="P1066" s="16">
        <v>3</v>
      </c>
      <c r="Q1066" s="16">
        <v>9</v>
      </c>
    </row>
    <row r="1067" spans="1:17" ht="18.75" x14ac:dyDescent="0.3">
      <c r="A1067">
        <v>116</v>
      </c>
      <c r="J1067">
        <v>116</v>
      </c>
      <c r="K1067">
        <v>5</v>
      </c>
      <c r="L1067">
        <v>10</v>
      </c>
      <c r="M1067">
        <v>17</v>
      </c>
      <c r="N1067">
        <v>22</v>
      </c>
      <c r="O1067">
        <v>33</v>
      </c>
      <c r="P1067" s="16">
        <v>5</v>
      </c>
      <c r="Q1067" s="16">
        <v>7</v>
      </c>
    </row>
    <row r="1068" spans="1:17" ht="18.75" x14ac:dyDescent="0.3">
      <c r="A1068">
        <v>115</v>
      </c>
      <c r="J1068">
        <v>115</v>
      </c>
      <c r="K1068">
        <v>1</v>
      </c>
      <c r="L1068">
        <v>20</v>
      </c>
      <c r="M1068">
        <v>22</v>
      </c>
      <c r="N1068">
        <v>37</v>
      </c>
      <c r="O1068">
        <v>46</v>
      </c>
      <c r="P1068" s="16">
        <v>1</v>
      </c>
      <c r="Q1068" s="16">
        <v>9</v>
      </c>
    </row>
    <row r="1069" spans="1:17" ht="18.75" x14ac:dyDescent="0.3">
      <c r="A1069">
        <v>114</v>
      </c>
      <c r="J1069">
        <v>114</v>
      </c>
      <c r="K1069">
        <v>16</v>
      </c>
      <c r="L1069">
        <v>26</v>
      </c>
      <c r="M1069">
        <v>34</v>
      </c>
      <c r="N1069">
        <v>35</v>
      </c>
      <c r="O1069">
        <v>49</v>
      </c>
      <c r="P1069" s="16">
        <v>2</v>
      </c>
      <c r="Q1069" s="16">
        <v>6</v>
      </c>
    </row>
    <row r="1070" spans="1:17" ht="18.75" x14ac:dyDescent="0.3">
      <c r="A1070">
        <v>113</v>
      </c>
      <c r="J1070">
        <v>113</v>
      </c>
      <c r="K1070">
        <v>12</v>
      </c>
      <c r="L1070">
        <v>13</v>
      </c>
      <c r="M1070">
        <v>29</v>
      </c>
      <c r="N1070">
        <v>44</v>
      </c>
      <c r="O1070">
        <v>50</v>
      </c>
      <c r="P1070" s="16">
        <v>4</v>
      </c>
      <c r="Q1070" s="16">
        <v>5</v>
      </c>
    </row>
    <row r="1071" spans="1:17" ht="18.75" x14ac:dyDescent="0.3">
      <c r="A1071">
        <v>112</v>
      </c>
      <c r="J1071">
        <v>112</v>
      </c>
      <c r="K1071">
        <v>3</v>
      </c>
      <c r="L1071">
        <v>20</v>
      </c>
      <c r="M1071">
        <v>31</v>
      </c>
      <c r="N1071">
        <v>45</v>
      </c>
      <c r="O1071">
        <v>50</v>
      </c>
      <c r="P1071" s="16">
        <v>6</v>
      </c>
      <c r="Q1071" s="16">
        <v>7</v>
      </c>
    </row>
    <row r="1072" spans="1:17" ht="18.75" x14ac:dyDescent="0.3">
      <c r="A1072">
        <v>111</v>
      </c>
      <c r="J1072">
        <v>111</v>
      </c>
      <c r="K1072">
        <v>17</v>
      </c>
      <c r="L1072">
        <v>28</v>
      </c>
      <c r="M1072">
        <v>33</v>
      </c>
      <c r="N1072">
        <v>35</v>
      </c>
      <c r="O1072">
        <v>47</v>
      </c>
      <c r="P1072" s="16">
        <v>4</v>
      </c>
      <c r="Q1072" s="16">
        <v>9</v>
      </c>
    </row>
    <row r="1073" spans="1:17" ht="18.75" x14ac:dyDescent="0.3">
      <c r="A1073">
        <v>110</v>
      </c>
      <c r="J1073">
        <v>110</v>
      </c>
      <c r="K1073">
        <v>5</v>
      </c>
      <c r="L1073">
        <v>32</v>
      </c>
      <c r="M1073">
        <v>44</v>
      </c>
      <c r="N1073">
        <v>45</v>
      </c>
      <c r="O1073">
        <v>50</v>
      </c>
      <c r="P1073" s="16">
        <v>1</v>
      </c>
      <c r="Q1073" s="16">
        <v>7</v>
      </c>
    </row>
    <row r="1074" spans="1:17" ht="18.75" x14ac:dyDescent="0.3">
      <c r="A1074">
        <v>109</v>
      </c>
      <c r="J1074">
        <v>109</v>
      </c>
      <c r="K1074">
        <v>1</v>
      </c>
      <c r="L1074">
        <v>21</v>
      </c>
      <c r="M1074">
        <v>33</v>
      </c>
      <c r="N1074">
        <v>45</v>
      </c>
      <c r="O1074">
        <v>49</v>
      </c>
      <c r="P1074" s="16">
        <v>4</v>
      </c>
      <c r="Q1074" s="16">
        <v>8</v>
      </c>
    </row>
    <row r="1075" spans="1:17" ht="18.75" x14ac:dyDescent="0.3">
      <c r="A1075">
        <v>108</v>
      </c>
      <c r="J1075">
        <v>108</v>
      </c>
      <c r="K1075">
        <v>3</v>
      </c>
      <c r="L1075">
        <v>5</v>
      </c>
      <c r="M1075">
        <v>8</v>
      </c>
      <c r="N1075">
        <v>10</v>
      </c>
      <c r="O1075">
        <v>44</v>
      </c>
      <c r="P1075" s="16">
        <v>3</v>
      </c>
      <c r="Q1075" s="16">
        <v>5</v>
      </c>
    </row>
    <row r="1076" spans="1:17" ht="18.75" x14ac:dyDescent="0.3">
      <c r="A1076">
        <v>107</v>
      </c>
      <c r="J1076">
        <v>107</v>
      </c>
      <c r="K1076">
        <v>1</v>
      </c>
      <c r="L1076">
        <v>11</v>
      </c>
      <c r="M1076">
        <v>18</v>
      </c>
      <c r="N1076">
        <v>19</v>
      </c>
      <c r="O1076">
        <v>47</v>
      </c>
      <c r="P1076" s="16">
        <v>3</v>
      </c>
      <c r="Q1076" s="16">
        <v>7</v>
      </c>
    </row>
    <row r="1077" spans="1:17" ht="18.75" x14ac:dyDescent="0.3">
      <c r="A1077">
        <v>106</v>
      </c>
      <c r="J1077">
        <v>106</v>
      </c>
      <c r="K1077">
        <v>4</v>
      </c>
      <c r="L1077">
        <v>23</v>
      </c>
      <c r="M1077">
        <v>24</v>
      </c>
      <c r="N1077">
        <v>26</v>
      </c>
      <c r="O1077">
        <v>38</v>
      </c>
      <c r="P1077" s="16">
        <v>2</v>
      </c>
      <c r="Q1077" s="16">
        <v>4</v>
      </c>
    </row>
    <row r="1078" spans="1:17" ht="18.75" x14ac:dyDescent="0.3">
      <c r="A1078">
        <v>105</v>
      </c>
      <c r="J1078">
        <v>105</v>
      </c>
      <c r="K1078">
        <v>5</v>
      </c>
      <c r="L1078">
        <v>6</v>
      </c>
      <c r="M1078">
        <v>38</v>
      </c>
      <c r="N1078">
        <v>48</v>
      </c>
      <c r="O1078">
        <v>50</v>
      </c>
      <c r="P1078" s="16">
        <v>6</v>
      </c>
      <c r="Q1078" s="16">
        <v>7</v>
      </c>
    </row>
    <row r="1079" spans="1:17" ht="18.75" x14ac:dyDescent="0.3">
      <c r="A1079">
        <v>104</v>
      </c>
      <c r="J1079">
        <v>104</v>
      </c>
      <c r="K1079">
        <v>9</v>
      </c>
      <c r="L1079">
        <v>21</v>
      </c>
      <c r="M1079">
        <v>30</v>
      </c>
      <c r="N1079">
        <v>39</v>
      </c>
      <c r="O1079">
        <v>50</v>
      </c>
      <c r="P1079" s="16">
        <v>1</v>
      </c>
      <c r="Q1079" s="16">
        <v>3</v>
      </c>
    </row>
    <row r="1080" spans="1:17" ht="18.75" x14ac:dyDescent="0.3">
      <c r="A1080">
        <v>103</v>
      </c>
      <c r="J1080">
        <v>103</v>
      </c>
      <c r="K1080">
        <v>9</v>
      </c>
      <c r="L1080">
        <v>15</v>
      </c>
      <c r="M1080">
        <v>21</v>
      </c>
      <c r="N1080">
        <v>40</v>
      </c>
      <c r="O1080">
        <v>49</v>
      </c>
      <c r="P1080" s="16">
        <v>1</v>
      </c>
      <c r="Q1080" s="16">
        <v>4</v>
      </c>
    </row>
    <row r="1081" spans="1:17" ht="18.75" x14ac:dyDescent="0.3">
      <c r="A1081">
        <v>102</v>
      </c>
      <c r="J1081">
        <v>102</v>
      </c>
      <c r="K1081">
        <v>12</v>
      </c>
      <c r="L1081">
        <v>15</v>
      </c>
      <c r="M1081">
        <v>33</v>
      </c>
      <c r="N1081">
        <v>44</v>
      </c>
      <c r="O1081">
        <v>50</v>
      </c>
      <c r="P1081" s="16">
        <v>2</v>
      </c>
      <c r="Q1081" s="16">
        <v>6</v>
      </c>
    </row>
    <row r="1082" spans="1:17" ht="18.75" x14ac:dyDescent="0.3">
      <c r="A1082">
        <v>101</v>
      </c>
      <c r="J1082">
        <v>101</v>
      </c>
      <c r="K1082">
        <v>8</v>
      </c>
      <c r="L1082">
        <v>12</v>
      </c>
      <c r="M1082">
        <v>19</v>
      </c>
      <c r="N1082">
        <v>33</v>
      </c>
      <c r="O1082">
        <v>34</v>
      </c>
      <c r="P1082" s="16">
        <v>1</v>
      </c>
      <c r="Q1082" s="16">
        <v>6</v>
      </c>
    </row>
    <row r="1083" spans="1:17" ht="18.75" x14ac:dyDescent="0.3">
      <c r="A1083">
        <v>100</v>
      </c>
      <c r="J1083">
        <v>100</v>
      </c>
      <c r="K1083">
        <v>2</v>
      </c>
      <c r="L1083">
        <v>6</v>
      </c>
      <c r="M1083">
        <v>9</v>
      </c>
      <c r="N1083">
        <v>14</v>
      </c>
      <c r="O1083">
        <v>26</v>
      </c>
      <c r="P1083" s="16">
        <v>4</v>
      </c>
      <c r="Q1083" s="16">
        <v>5</v>
      </c>
    </row>
    <row r="1084" spans="1:17" ht="18.75" x14ac:dyDescent="0.3">
      <c r="A1084">
        <v>99</v>
      </c>
      <c r="J1084">
        <v>99</v>
      </c>
      <c r="K1084">
        <v>8</v>
      </c>
      <c r="L1084">
        <v>16</v>
      </c>
      <c r="M1084">
        <v>19</v>
      </c>
      <c r="N1084">
        <v>43</v>
      </c>
      <c r="O1084">
        <v>45</v>
      </c>
      <c r="P1084" s="16">
        <v>1</v>
      </c>
      <c r="Q1084" s="16">
        <v>4</v>
      </c>
    </row>
    <row r="1085" spans="1:17" ht="18.75" x14ac:dyDescent="0.3">
      <c r="A1085">
        <v>98</v>
      </c>
      <c r="J1085">
        <v>98</v>
      </c>
      <c r="K1085">
        <v>15</v>
      </c>
      <c r="L1085">
        <v>31</v>
      </c>
      <c r="M1085">
        <v>36</v>
      </c>
      <c r="N1085">
        <v>37</v>
      </c>
      <c r="O1085">
        <v>42</v>
      </c>
      <c r="P1085" s="16">
        <v>1</v>
      </c>
      <c r="Q1085" s="16">
        <v>7</v>
      </c>
    </row>
    <row r="1086" spans="1:17" ht="18.75" x14ac:dyDescent="0.3">
      <c r="A1086">
        <v>97</v>
      </c>
      <c r="J1086">
        <v>97</v>
      </c>
      <c r="K1086">
        <v>2</v>
      </c>
      <c r="L1086">
        <v>3</v>
      </c>
      <c r="M1086">
        <v>15</v>
      </c>
      <c r="N1086">
        <v>18</v>
      </c>
      <c r="O1086">
        <v>32</v>
      </c>
      <c r="P1086" s="16">
        <v>6</v>
      </c>
      <c r="Q1086" s="16">
        <v>7</v>
      </c>
    </row>
    <row r="1087" spans="1:17" ht="18.75" x14ac:dyDescent="0.3">
      <c r="A1087">
        <v>96</v>
      </c>
      <c r="J1087">
        <v>96</v>
      </c>
      <c r="K1087">
        <v>11</v>
      </c>
      <c r="L1087">
        <v>18</v>
      </c>
      <c r="M1087">
        <v>35</v>
      </c>
      <c r="N1087">
        <v>38</v>
      </c>
      <c r="O1087">
        <v>42</v>
      </c>
      <c r="P1087" s="16">
        <v>1</v>
      </c>
      <c r="Q1087" s="16">
        <v>5</v>
      </c>
    </row>
    <row r="1088" spans="1:17" ht="18.75" x14ac:dyDescent="0.3">
      <c r="A1088">
        <v>95</v>
      </c>
      <c r="J1088">
        <v>95</v>
      </c>
      <c r="K1088">
        <v>1</v>
      </c>
      <c r="L1088">
        <v>9</v>
      </c>
      <c r="M1088">
        <v>20</v>
      </c>
      <c r="N1088">
        <v>23</v>
      </c>
      <c r="O1088">
        <v>30</v>
      </c>
      <c r="P1088" s="16">
        <v>4</v>
      </c>
      <c r="Q1088" s="16">
        <v>7</v>
      </c>
    </row>
    <row r="1089" spans="1:17" ht="18.75" x14ac:dyDescent="0.3">
      <c r="A1089">
        <v>94</v>
      </c>
      <c r="J1089">
        <v>94</v>
      </c>
      <c r="K1089">
        <v>1</v>
      </c>
      <c r="L1089">
        <v>6</v>
      </c>
      <c r="M1089">
        <v>27</v>
      </c>
      <c r="N1089">
        <v>39</v>
      </c>
      <c r="O1089">
        <v>47</v>
      </c>
      <c r="P1089" s="16">
        <v>1</v>
      </c>
      <c r="Q1089" s="16">
        <v>6</v>
      </c>
    </row>
    <row r="1090" spans="1:17" ht="18.75" x14ac:dyDescent="0.3">
      <c r="A1090">
        <v>93</v>
      </c>
      <c r="J1090">
        <v>93</v>
      </c>
      <c r="K1090">
        <v>17</v>
      </c>
      <c r="L1090">
        <v>18</v>
      </c>
      <c r="M1090">
        <v>25</v>
      </c>
      <c r="N1090">
        <v>34</v>
      </c>
      <c r="O1090">
        <v>48</v>
      </c>
      <c r="P1090" s="16">
        <v>2</v>
      </c>
      <c r="Q1090" s="16">
        <v>3</v>
      </c>
    </row>
    <row r="1091" spans="1:17" ht="18.75" x14ac:dyDescent="0.3">
      <c r="A1091">
        <v>92</v>
      </c>
      <c r="J1091">
        <v>92</v>
      </c>
      <c r="K1091">
        <v>15</v>
      </c>
      <c r="L1091">
        <v>16</v>
      </c>
      <c r="M1091">
        <v>36</v>
      </c>
      <c r="N1091">
        <v>41</v>
      </c>
      <c r="O1091">
        <v>42</v>
      </c>
      <c r="P1091" s="16">
        <v>3</v>
      </c>
      <c r="Q1091" s="16">
        <v>5</v>
      </c>
    </row>
    <row r="1092" spans="1:17" ht="18.75" x14ac:dyDescent="0.3">
      <c r="A1092">
        <v>91</v>
      </c>
      <c r="J1092">
        <v>91</v>
      </c>
      <c r="K1092">
        <v>26</v>
      </c>
      <c r="L1092">
        <v>36</v>
      </c>
      <c r="M1092">
        <v>37</v>
      </c>
      <c r="N1092">
        <v>38</v>
      </c>
      <c r="O1092">
        <v>42</v>
      </c>
      <c r="P1092" s="16">
        <v>2</v>
      </c>
      <c r="Q1092" s="16">
        <v>6</v>
      </c>
    </row>
    <row r="1093" spans="1:17" ht="18.75" x14ac:dyDescent="0.3">
      <c r="A1093">
        <v>90</v>
      </c>
      <c r="J1093">
        <v>90</v>
      </c>
      <c r="K1093">
        <v>14</v>
      </c>
      <c r="L1093">
        <v>36</v>
      </c>
      <c r="M1093">
        <v>44</v>
      </c>
      <c r="N1093">
        <v>47</v>
      </c>
      <c r="O1093">
        <v>50</v>
      </c>
      <c r="P1093" s="16">
        <v>3</v>
      </c>
      <c r="Q1093" s="16">
        <v>5</v>
      </c>
    </row>
    <row r="1094" spans="1:17" ht="18.75" x14ac:dyDescent="0.3">
      <c r="A1094">
        <v>89</v>
      </c>
      <c r="J1094">
        <v>89</v>
      </c>
      <c r="K1094">
        <v>1</v>
      </c>
      <c r="L1094">
        <v>14</v>
      </c>
      <c r="M1094">
        <v>19</v>
      </c>
      <c r="N1094">
        <v>29</v>
      </c>
      <c r="O1094">
        <v>33</v>
      </c>
      <c r="P1094" s="16">
        <v>1</v>
      </c>
      <c r="Q1094" s="16">
        <v>8</v>
      </c>
    </row>
    <row r="1095" spans="1:17" ht="18.75" x14ac:dyDescent="0.3">
      <c r="A1095">
        <v>88</v>
      </c>
      <c r="J1095">
        <v>88</v>
      </c>
      <c r="K1095">
        <v>10</v>
      </c>
      <c r="L1095">
        <v>11</v>
      </c>
      <c r="M1095">
        <v>19</v>
      </c>
      <c r="N1095">
        <v>20</v>
      </c>
      <c r="O1095">
        <v>23</v>
      </c>
      <c r="P1095" s="16">
        <v>1</v>
      </c>
      <c r="Q1095" s="16">
        <v>6</v>
      </c>
    </row>
    <row r="1096" spans="1:17" ht="18.75" x14ac:dyDescent="0.3">
      <c r="A1096">
        <v>87</v>
      </c>
      <c r="J1096">
        <v>87</v>
      </c>
      <c r="K1096">
        <v>2</v>
      </c>
      <c r="L1096">
        <v>13</v>
      </c>
      <c r="M1096">
        <v>21</v>
      </c>
      <c r="N1096">
        <v>26</v>
      </c>
      <c r="O1096">
        <v>44</v>
      </c>
      <c r="P1096" s="16">
        <v>3</v>
      </c>
      <c r="Q1096" s="16">
        <v>9</v>
      </c>
    </row>
    <row r="1097" spans="1:17" ht="18.75" x14ac:dyDescent="0.3">
      <c r="A1097">
        <v>86</v>
      </c>
      <c r="J1097">
        <v>86</v>
      </c>
      <c r="K1097">
        <v>6</v>
      </c>
      <c r="L1097">
        <v>11</v>
      </c>
      <c r="M1097">
        <v>47</v>
      </c>
      <c r="N1097">
        <v>48</v>
      </c>
      <c r="O1097">
        <v>50</v>
      </c>
      <c r="P1097" s="16">
        <v>1</v>
      </c>
      <c r="Q1097" s="16">
        <v>6</v>
      </c>
    </row>
    <row r="1098" spans="1:17" ht="18.75" x14ac:dyDescent="0.3">
      <c r="A1098">
        <v>85</v>
      </c>
      <c r="J1098">
        <v>85</v>
      </c>
      <c r="K1098">
        <v>1</v>
      </c>
      <c r="L1098">
        <v>26</v>
      </c>
      <c r="M1098">
        <v>31</v>
      </c>
      <c r="N1098">
        <v>34</v>
      </c>
      <c r="O1098">
        <v>47</v>
      </c>
      <c r="P1098" s="16">
        <v>4</v>
      </c>
      <c r="Q1098" s="16">
        <v>9</v>
      </c>
    </row>
    <row r="1099" spans="1:17" ht="18.75" x14ac:dyDescent="0.3">
      <c r="A1099">
        <v>84</v>
      </c>
      <c r="J1099">
        <v>84</v>
      </c>
      <c r="K1099">
        <v>12</v>
      </c>
      <c r="L1099">
        <v>13</v>
      </c>
      <c r="M1099">
        <v>19</v>
      </c>
      <c r="N1099">
        <v>21</v>
      </c>
      <c r="O1099">
        <v>38</v>
      </c>
      <c r="P1099" s="16">
        <v>3</v>
      </c>
      <c r="Q1099" s="16">
        <v>9</v>
      </c>
    </row>
    <row r="1100" spans="1:17" ht="18.75" x14ac:dyDescent="0.3">
      <c r="A1100">
        <v>83</v>
      </c>
      <c r="J1100">
        <v>83</v>
      </c>
      <c r="K1100">
        <v>8</v>
      </c>
      <c r="L1100">
        <v>12</v>
      </c>
      <c r="M1100">
        <v>19</v>
      </c>
      <c r="N1100">
        <v>31</v>
      </c>
      <c r="O1100">
        <v>50</v>
      </c>
      <c r="P1100" s="16">
        <v>6</v>
      </c>
      <c r="Q1100" s="16">
        <v>7</v>
      </c>
    </row>
    <row r="1101" spans="1:17" ht="18.75" x14ac:dyDescent="0.3">
      <c r="A1101">
        <v>82</v>
      </c>
      <c r="J1101">
        <v>82</v>
      </c>
      <c r="K1101">
        <v>3</v>
      </c>
      <c r="L1101">
        <v>4</v>
      </c>
      <c r="M1101">
        <v>14</v>
      </c>
      <c r="N1101">
        <v>43</v>
      </c>
      <c r="O1101">
        <v>50</v>
      </c>
      <c r="P1101" s="16">
        <v>3</v>
      </c>
      <c r="Q1101" s="16">
        <v>6</v>
      </c>
    </row>
    <row r="1102" spans="1:17" ht="18.75" x14ac:dyDescent="0.3">
      <c r="A1102">
        <v>81</v>
      </c>
      <c r="J1102">
        <v>81</v>
      </c>
      <c r="K1102">
        <v>9</v>
      </c>
      <c r="L1102">
        <v>29</v>
      </c>
      <c r="M1102">
        <v>35</v>
      </c>
      <c r="N1102">
        <v>40</v>
      </c>
      <c r="O1102">
        <v>41</v>
      </c>
      <c r="P1102" s="16">
        <v>1</v>
      </c>
      <c r="Q1102" s="16">
        <v>6</v>
      </c>
    </row>
    <row r="1103" spans="1:17" ht="18.75" x14ac:dyDescent="0.3">
      <c r="A1103">
        <v>80</v>
      </c>
      <c r="J1103">
        <v>80</v>
      </c>
      <c r="K1103">
        <v>11</v>
      </c>
      <c r="L1103">
        <v>24</v>
      </c>
      <c r="M1103">
        <v>29</v>
      </c>
      <c r="N1103">
        <v>31</v>
      </c>
      <c r="O1103">
        <v>41</v>
      </c>
      <c r="P1103" s="16">
        <v>1</v>
      </c>
      <c r="Q1103" s="16">
        <v>3</v>
      </c>
    </row>
    <row r="1104" spans="1:17" ht="18.75" x14ac:dyDescent="0.3">
      <c r="A1104">
        <v>79</v>
      </c>
      <c r="J1104">
        <v>79</v>
      </c>
      <c r="K1104">
        <v>15</v>
      </c>
      <c r="L1104">
        <v>23</v>
      </c>
      <c r="M1104">
        <v>30</v>
      </c>
      <c r="N1104">
        <v>37</v>
      </c>
      <c r="O1104">
        <v>40</v>
      </c>
      <c r="P1104" s="16">
        <v>7</v>
      </c>
      <c r="Q1104" s="16">
        <v>9</v>
      </c>
    </row>
    <row r="1105" spans="1:17" ht="18.75" x14ac:dyDescent="0.3">
      <c r="A1105">
        <v>78</v>
      </c>
      <c r="J1105">
        <v>78</v>
      </c>
      <c r="K1105">
        <v>2</v>
      </c>
      <c r="L1105">
        <v>11</v>
      </c>
      <c r="M1105">
        <v>21</v>
      </c>
      <c r="N1105">
        <v>22</v>
      </c>
      <c r="O1105">
        <v>30</v>
      </c>
      <c r="P1105" s="16">
        <v>4</v>
      </c>
      <c r="Q1105" s="16">
        <v>6</v>
      </c>
    </row>
    <row r="1106" spans="1:17" ht="18.75" x14ac:dyDescent="0.3">
      <c r="A1106">
        <v>77</v>
      </c>
      <c r="J1106">
        <v>77</v>
      </c>
      <c r="K1106">
        <v>3</v>
      </c>
      <c r="L1106">
        <v>19</v>
      </c>
      <c r="M1106">
        <v>26</v>
      </c>
      <c r="N1106">
        <v>49</v>
      </c>
      <c r="O1106">
        <v>50</v>
      </c>
      <c r="P1106" s="16">
        <v>4</v>
      </c>
      <c r="Q1106" s="16">
        <v>5</v>
      </c>
    </row>
    <row r="1107" spans="1:17" ht="18.75" x14ac:dyDescent="0.3">
      <c r="A1107">
        <v>76</v>
      </c>
      <c r="J1107">
        <v>76</v>
      </c>
      <c r="K1107">
        <v>3</v>
      </c>
      <c r="L1107">
        <v>14</v>
      </c>
      <c r="M1107">
        <v>41</v>
      </c>
      <c r="N1107">
        <v>48</v>
      </c>
      <c r="O1107">
        <v>49</v>
      </c>
      <c r="P1107" s="16">
        <v>1</v>
      </c>
      <c r="Q1107" s="16">
        <v>4</v>
      </c>
    </row>
    <row r="1108" spans="1:17" ht="18.75" x14ac:dyDescent="0.3">
      <c r="A1108">
        <v>75</v>
      </c>
      <c r="J1108">
        <v>75</v>
      </c>
      <c r="K1108">
        <v>1</v>
      </c>
      <c r="L1108">
        <v>11</v>
      </c>
      <c r="M1108">
        <v>12</v>
      </c>
      <c r="N1108">
        <v>23</v>
      </c>
      <c r="O1108">
        <v>42</v>
      </c>
      <c r="P1108" s="16">
        <v>3</v>
      </c>
      <c r="Q1108" s="16">
        <v>6</v>
      </c>
    </row>
    <row r="1109" spans="1:17" ht="18.75" x14ac:dyDescent="0.3">
      <c r="A1109">
        <v>74</v>
      </c>
      <c r="J1109">
        <v>74</v>
      </c>
      <c r="K1109">
        <v>35</v>
      </c>
      <c r="L1109">
        <v>36</v>
      </c>
      <c r="M1109">
        <v>42</v>
      </c>
      <c r="N1109">
        <v>46</v>
      </c>
      <c r="O1109">
        <v>49</v>
      </c>
      <c r="P1109" s="16">
        <v>2</v>
      </c>
      <c r="Q1109" s="16">
        <v>8</v>
      </c>
    </row>
    <row r="1110" spans="1:17" ht="18.75" x14ac:dyDescent="0.3">
      <c r="A1110">
        <v>73</v>
      </c>
      <c r="J1110">
        <v>73</v>
      </c>
      <c r="K1110">
        <v>4</v>
      </c>
      <c r="L1110">
        <v>5</v>
      </c>
      <c r="M1110">
        <v>23</v>
      </c>
      <c r="N1110">
        <v>25</v>
      </c>
      <c r="O1110">
        <v>28</v>
      </c>
      <c r="P1110" s="16">
        <v>3</v>
      </c>
      <c r="Q1110" s="16">
        <v>4</v>
      </c>
    </row>
    <row r="1111" spans="1:17" ht="18.75" x14ac:dyDescent="0.3">
      <c r="A1111">
        <v>72</v>
      </c>
      <c r="J1111">
        <v>72</v>
      </c>
      <c r="K1111">
        <v>6</v>
      </c>
      <c r="L1111">
        <v>8</v>
      </c>
      <c r="M1111">
        <v>14</v>
      </c>
      <c r="N1111">
        <v>15</v>
      </c>
      <c r="O1111">
        <v>45</v>
      </c>
      <c r="P1111" s="16">
        <v>7</v>
      </c>
      <c r="Q1111" s="16">
        <v>8</v>
      </c>
    </row>
    <row r="1112" spans="1:17" ht="18.75" x14ac:dyDescent="0.3">
      <c r="A1112">
        <v>71</v>
      </c>
      <c r="J1112">
        <v>71</v>
      </c>
      <c r="K1112">
        <v>4</v>
      </c>
      <c r="L1112">
        <v>8</v>
      </c>
      <c r="M1112">
        <v>10</v>
      </c>
      <c r="N1112">
        <v>18</v>
      </c>
      <c r="O1112">
        <v>21</v>
      </c>
      <c r="P1112" s="16">
        <v>1</v>
      </c>
      <c r="Q1112" s="16">
        <v>7</v>
      </c>
    </row>
    <row r="1113" spans="1:17" ht="18.75" x14ac:dyDescent="0.3">
      <c r="A1113">
        <v>70</v>
      </c>
      <c r="J1113">
        <v>70</v>
      </c>
      <c r="K1113">
        <v>6</v>
      </c>
      <c r="L1113">
        <v>7</v>
      </c>
      <c r="M1113">
        <v>32</v>
      </c>
      <c r="N1113">
        <v>37</v>
      </c>
      <c r="O1113">
        <v>47</v>
      </c>
      <c r="P1113" s="16">
        <v>1</v>
      </c>
      <c r="Q1113" s="16">
        <v>7</v>
      </c>
    </row>
    <row r="1114" spans="1:17" ht="18.75" x14ac:dyDescent="0.3">
      <c r="A1114">
        <v>69</v>
      </c>
      <c r="J1114">
        <v>69</v>
      </c>
      <c r="K1114">
        <v>3</v>
      </c>
      <c r="L1114">
        <v>8</v>
      </c>
      <c r="M1114">
        <v>11</v>
      </c>
      <c r="N1114">
        <v>17</v>
      </c>
      <c r="O1114">
        <v>50</v>
      </c>
      <c r="P1114" s="16">
        <v>1</v>
      </c>
      <c r="Q1114" s="16">
        <v>5</v>
      </c>
    </row>
    <row r="1115" spans="1:17" ht="18.75" x14ac:dyDescent="0.3">
      <c r="A1115">
        <v>68</v>
      </c>
      <c r="J1115">
        <v>68</v>
      </c>
      <c r="K1115">
        <v>2</v>
      </c>
      <c r="L1115">
        <v>24</v>
      </c>
      <c r="M1115">
        <v>31</v>
      </c>
      <c r="N1115">
        <v>48</v>
      </c>
      <c r="O1115">
        <v>50</v>
      </c>
      <c r="P1115" s="16">
        <v>4</v>
      </c>
      <c r="Q1115" s="16">
        <v>9</v>
      </c>
    </row>
    <row r="1116" spans="1:17" ht="18.75" x14ac:dyDescent="0.3">
      <c r="A1116">
        <v>67</v>
      </c>
      <c r="J1116">
        <v>67</v>
      </c>
      <c r="K1116">
        <v>6</v>
      </c>
      <c r="L1116">
        <v>7</v>
      </c>
      <c r="M1116">
        <v>13</v>
      </c>
      <c r="N1116">
        <v>28</v>
      </c>
      <c r="O1116">
        <v>47</v>
      </c>
      <c r="P1116" s="16">
        <v>5</v>
      </c>
      <c r="Q1116" s="16">
        <v>8</v>
      </c>
    </row>
    <row r="1117" spans="1:17" ht="18.75" x14ac:dyDescent="0.3">
      <c r="A1117">
        <v>66</v>
      </c>
      <c r="J1117">
        <v>66</v>
      </c>
      <c r="K1117">
        <v>12</v>
      </c>
      <c r="L1117">
        <v>17</v>
      </c>
      <c r="M1117">
        <v>31</v>
      </c>
      <c r="N1117">
        <v>32</v>
      </c>
      <c r="O1117">
        <v>40</v>
      </c>
      <c r="P1117" s="16">
        <v>2</v>
      </c>
      <c r="Q1117" s="16">
        <v>9</v>
      </c>
    </row>
    <row r="1118" spans="1:17" ht="18.75" x14ac:dyDescent="0.3">
      <c r="A1118">
        <v>65</v>
      </c>
      <c r="J1118">
        <v>65</v>
      </c>
      <c r="K1118">
        <v>7</v>
      </c>
      <c r="L1118">
        <v>12</v>
      </c>
      <c r="M1118">
        <v>21</v>
      </c>
      <c r="N1118">
        <v>26</v>
      </c>
      <c r="O1118">
        <v>44</v>
      </c>
      <c r="P1118" s="16">
        <v>6</v>
      </c>
      <c r="Q1118" s="16">
        <v>8</v>
      </c>
    </row>
    <row r="1119" spans="1:17" ht="18.75" x14ac:dyDescent="0.3">
      <c r="A1119">
        <v>64</v>
      </c>
      <c r="J1119">
        <v>64</v>
      </c>
      <c r="K1119">
        <v>3</v>
      </c>
      <c r="L1119">
        <v>9</v>
      </c>
      <c r="M1119">
        <v>35</v>
      </c>
      <c r="N1119">
        <v>39</v>
      </c>
      <c r="O1119">
        <v>42</v>
      </c>
      <c r="P1119" s="16">
        <v>1</v>
      </c>
      <c r="Q1119" s="16">
        <v>8</v>
      </c>
    </row>
    <row r="1120" spans="1:17" ht="18.75" x14ac:dyDescent="0.3">
      <c r="A1120">
        <v>63</v>
      </c>
      <c r="J1120">
        <v>63</v>
      </c>
      <c r="K1120">
        <v>3</v>
      </c>
      <c r="L1120">
        <v>10</v>
      </c>
      <c r="M1120">
        <v>13</v>
      </c>
      <c r="N1120">
        <v>24</v>
      </c>
      <c r="O1120">
        <v>47</v>
      </c>
      <c r="P1120" s="16">
        <v>5</v>
      </c>
      <c r="Q1120" s="16">
        <v>9</v>
      </c>
    </row>
    <row r="1121" spans="1:17" ht="18.75" x14ac:dyDescent="0.3">
      <c r="A1121">
        <v>62</v>
      </c>
      <c r="J1121">
        <v>62</v>
      </c>
      <c r="K1121">
        <v>6</v>
      </c>
      <c r="L1121">
        <v>28</v>
      </c>
      <c r="M1121">
        <v>31</v>
      </c>
      <c r="N1121">
        <v>38</v>
      </c>
      <c r="O1121">
        <v>42</v>
      </c>
      <c r="P1121" s="16">
        <v>3</v>
      </c>
      <c r="Q1121" s="16">
        <v>9</v>
      </c>
    </row>
    <row r="1122" spans="1:17" ht="18.75" x14ac:dyDescent="0.3">
      <c r="A1122">
        <v>61</v>
      </c>
      <c r="J1122">
        <v>61</v>
      </c>
      <c r="K1122">
        <v>7</v>
      </c>
      <c r="L1122">
        <v>11</v>
      </c>
      <c r="M1122">
        <v>25</v>
      </c>
      <c r="N1122">
        <v>31</v>
      </c>
      <c r="O1122">
        <v>50</v>
      </c>
      <c r="P1122" s="16">
        <v>1</v>
      </c>
      <c r="Q1122" s="16">
        <v>3</v>
      </c>
    </row>
    <row r="1123" spans="1:17" ht="18.75" x14ac:dyDescent="0.3">
      <c r="A1123">
        <v>60</v>
      </c>
      <c r="J1123">
        <v>60</v>
      </c>
      <c r="K1123">
        <v>25</v>
      </c>
      <c r="L1123">
        <v>26</v>
      </c>
      <c r="M1123">
        <v>41</v>
      </c>
      <c r="N1123">
        <v>44</v>
      </c>
      <c r="O1123">
        <v>47</v>
      </c>
      <c r="P1123" s="16">
        <v>3</v>
      </c>
      <c r="Q1123" s="16">
        <v>7</v>
      </c>
    </row>
    <row r="1124" spans="1:17" ht="18.75" x14ac:dyDescent="0.3">
      <c r="A1124">
        <v>59</v>
      </c>
      <c r="J1124">
        <v>59</v>
      </c>
      <c r="K1124">
        <v>4</v>
      </c>
      <c r="L1124">
        <v>29</v>
      </c>
      <c r="M1124">
        <v>33</v>
      </c>
      <c r="N1124">
        <v>37</v>
      </c>
      <c r="O1124">
        <v>38</v>
      </c>
      <c r="P1124" s="16">
        <v>6</v>
      </c>
      <c r="Q1124" s="16">
        <v>9</v>
      </c>
    </row>
    <row r="1125" spans="1:17" ht="18.75" x14ac:dyDescent="0.3">
      <c r="A1125">
        <v>58</v>
      </c>
      <c r="J1125">
        <v>58</v>
      </c>
      <c r="K1125">
        <v>6</v>
      </c>
      <c r="L1125">
        <v>23</v>
      </c>
      <c r="M1125">
        <v>39</v>
      </c>
      <c r="N1125">
        <v>43</v>
      </c>
      <c r="O1125">
        <v>48</v>
      </c>
      <c r="P1125" s="16">
        <v>5</v>
      </c>
      <c r="Q1125" s="16">
        <v>7</v>
      </c>
    </row>
    <row r="1126" spans="1:17" ht="18.75" x14ac:dyDescent="0.3">
      <c r="A1126">
        <v>57</v>
      </c>
      <c r="J1126">
        <v>57</v>
      </c>
      <c r="K1126">
        <v>8</v>
      </c>
      <c r="L1126">
        <v>12</v>
      </c>
      <c r="M1126">
        <v>23</v>
      </c>
      <c r="N1126">
        <v>40</v>
      </c>
      <c r="O1126">
        <v>43</v>
      </c>
      <c r="P1126" s="16">
        <v>1</v>
      </c>
      <c r="Q1126" s="16">
        <v>4</v>
      </c>
    </row>
    <row r="1127" spans="1:17" ht="18.75" x14ac:dyDescent="0.3">
      <c r="A1127">
        <v>56</v>
      </c>
      <c r="J1127">
        <v>56</v>
      </c>
      <c r="K1127">
        <v>12</v>
      </c>
      <c r="L1127">
        <v>24</v>
      </c>
      <c r="M1127">
        <v>32</v>
      </c>
      <c r="N1127">
        <v>37</v>
      </c>
      <c r="O1127">
        <v>39</v>
      </c>
      <c r="P1127" s="16">
        <v>7</v>
      </c>
      <c r="Q1127" s="16">
        <v>9</v>
      </c>
    </row>
    <row r="1128" spans="1:17" ht="18.75" x14ac:dyDescent="0.3">
      <c r="A1128">
        <v>55</v>
      </c>
      <c r="J1128">
        <v>55</v>
      </c>
      <c r="K1128">
        <v>3</v>
      </c>
      <c r="L1128">
        <v>27</v>
      </c>
      <c r="M1128">
        <v>30</v>
      </c>
      <c r="N1128">
        <v>43</v>
      </c>
      <c r="O1128">
        <v>44</v>
      </c>
      <c r="P1128" s="16">
        <v>4</v>
      </c>
      <c r="Q1128" s="16">
        <v>8</v>
      </c>
    </row>
    <row r="1129" spans="1:17" ht="18.75" x14ac:dyDescent="0.3">
      <c r="A1129">
        <v>54</v>
      </c>
      <c r="J1129">
        <v>54</v>
      </c>
      <c r="K1129">
        <v>20</v>
      </c>
      <c r="L1129">
        <v>21</v>
      </c>
      <c r="M1129">
        <v>26</v>
      </c>
      <c r="N1129">
        <v>32</v>
      </c>
      <c r="O1129">
        <v>46</v>
      </c>
      <c r="P1129" s="16">
        <v>8</v>
      </c>
      <c r="Q1129" s="16">
        <v>9</v>
      </c>
    </row>
    <row r="1130" spans="1:17" ht="18.75" x14ac:dyDescent="0.3">
      <c r="A1130">
        <v>53</v>
      </c>
      <c r="J1130">
        <v>53</v>
      </c>
      <c r="K1130">
        <v>11</v>
      </c>
      <c r="L1130">
        <v>13</v>
      </c>
      <c r="M1130">
        <v>25</v>
      </c>
      <c r="N1130">
        <v>32</v>
      </c>
      <c r="O1130">
        <v>50</v>
      </c>
      <c r="P1130" s="16">
        <v>4</v>
      </c>
      <c r="Q1130" s="16">
        <v>7</v>
      </c>
    </row>
    <row r="1131" spans="1:17" ht="18.75" x14ac:dyDescent="0.3">
      <c r="A1131">
        <v>52</v>
      </c>
      <c r="J1131">
        <v>52</v>
      </c>
      <c r="K1131">
        <v>1</v>
      </c>
      <c r="L1131">
        <v>8</v>
      </c>
      <c r="M1131">
        <v>11</v>
      </c>
      <c r="N1131">
        <v>30</v>
      </c>
      <c r="O1131">
        <v>40</v>
      </c>
      <c r="P1131" s="16">
        <v>7</v>
      </c>
      <c r="Q1131" s="16">
        <v>8</v>
      </c>
    </row>
    <row r="1132" spans="1:17" ht="18.75" x14ac:dyDescent="0.3">
      <c r="A1132">
        <v>51</v>
      </c>
      <c r="J1132">
        <v>51</v>
      </c>
      <c r="K1132">
        <v>7</v>
      </c>
      <c r="L1132">
        <v>21</v>
      </c>
      <c r="M1132">
        <v>26</v>
      </c>
      <c r="N1132">
        <v>43</v>
      </c>
      <c r="O1132">
        <v>45</v>
      </c>
      <c r="P1132" s="16">
        <v>5</v>
      </c>
      <c r="Q1132" s="16">
        <v>7</v>
      </c>
    </row>
    <row r="1133" spans="1:17" ht="18.75" x14ac:dyDescent="0.3">
      <c r="A1133">
        <v>50</v>
      </c>
      <c r="J1133">
        <v>50</v>
      </c>
      <c r="K1133">
        <v>10</v>
      </c>
      <c r="L1133">
        <v>12</v>
      </c>
      <c r="M1133">
        <v>14</v>
      </c>
      <c r="N1133">
        <v>24</v>
      </c>
      <c r="O1133">
        <v>26</v>
      </c>
      <c r="P1133" s="16">
        <v>5</v>
      </c>
      <c r="Q1133" s="16">
        <v>8</v>
      </c>
    </row>
    <row r="1134" spans="1:17" ht="18.75" x14ac:dyDescent="0.3">
      <c r="A1134">
        <v>49</v>
      </c>
      <c r="J1134">
        <v>49</v>
      </c>
      <c r="K1134">
        <v>6</v>
      </c>
      <c r="L1134">
        <v>11</v>
      </c>
      <c r="M1134">
        <v>14</v>
      </c>
      <c r="N1134">
        <v>19</v>
      </c>
      <c r="O1134">
        <v>29</v>
      </c>
      <c r="P1134" s="16">
        <v>1</v>
      </c>
      <c r="Q1134" s="16">
        <v>3</v>
      </c>
    </row>
    <row r="1135" spans="1:17" ht="18.75" x14ac:dyDescent="0.3">
      <c r="A1135">
        <v>48</v>
      </c>
      <c r="J1135">
        <v>48</v>
      </c>
      <c r="K1135">
        <v>3</v>
      </c>
      <c r="L1135">
        <v>23</v>
      </c>
      <c r="M1135">
        <v>27</v>
      </c>
      <c r="N1135">
        <v>47</v>
      </c>
      <c r="O1135">
        <v>50</v>
      </c>
      <c r="P1135" s="16">
        <v>2</v>
      </c>
      <c r="Q1135" s="16">
        <v>3</v>
      </c>
    </row>
    <row r="1136" spans="1:17" ht="18.75" x14ac:dyDescent="0.3">
      <c r="A1136">
        <v>47</v>
      </c>
      <c r="J1136">
        <v>47</v>
      </c>
      <c r="K1136">
        <v>7</v>
      </c>
      <c r="L1136">
        <v>8</v>
      </c>
      <c r="M1136">
        <v>24</v>
      </c>
      <c r="N1136">
        <v>25</v>
      </c>
      <c r="O1136">
        <v>47</v>
      </c>
      <c r="P1136" s="16">
        <v>8</v>
      </c>
      <c r="Q1136" s="16">
        <v>9</v>
      </c>
    </row>
    <row r="1137" spans="1:17" ht="18.75" x14ac:dyDescent="0.3">
      <c r="A1137">
        <v>46</v>
      </c>
      <c r="J1137">
        <v>46</v>
      </c>
      <c r="K1137">
        <v>3</v>
      </c>
      <c r="L1137">
        <v>4</v>
      </c>
      <c r="M1137">
        <v>27</v>
      </c>
      <c r="N1137">
        <v>29</v>
      </c>
      <c r="O1137">
        <v>37</v>
      </c>
      <c r="P1137" s="16">
        <v>5</v>
      </c>
      <c r="Q1137" s="16">
        <v>6</v>
      </c>
    </row>
    <row r="1138" spans="1:17" ht="18.75" x14ac:dyDescent="0.3">
      <c r="A1138">
        <v>45</v>
      </c>
      <c r="J1138">
        <v>45</v>
      </c>
      <c r="K1138">
        <v>15</v>
      </c>
      <c r="L1138">
        <v>19</v>
      </c>
      <c r="M1138">
        <v>22</v>
      </c>
      <c r="N1138">
        <v>46</v>
      </c>
      <c r="O1138">
        <v>49</v>
      </c>
      <c r="P1138" s="16">
        <v>2</v>
      </c>
      <c r="Q1138" s="16">
        <v>9</v>
      </c>
    </row>
    <row r="1139" spans="1:17" ht="18.75" x14ac:dyDescent="0.3">
      <c r="A1139">
        <v>44</v>
      </c>
      <c r="J1139">
        <v>44</v>
      </c>
      <c r="K1139">
        <v>1</v>
      </c>
      <c r="L1139">
        <v>3</v>
      </c>
      <c r="M1139">
        <v>13</v>
      </c>
      <c r="N1139">
        <v>16</v>
      </c>
      <c r="O1139">
        <v>43</v>
      </c>
      <c r="P1139" s="16">
        <v>2</v>
      </c>
      <c r="Q1139" s="16">
        <v>7</v>
      </c>
    </row>
    <row r="1140" spans="1:17" ht="18.75" x14ac:dyDescent="0.3">
      <c r="A1140">
        <v>43</v>
      </c>
      <c r="J1140">
        <v>43</v>
      </c>
      <c r="K1140">
        <v>1</v>
      </c>
      <c r="L1140">
        <v>11</v>
      </c>
      <c r="M1140">
        <v>15</v>
      </c>
      <c r="N1140">
        <v>42</v>
      </c>
      <c r="O1140">
        <v>49</v>
      </c>
      <c r="P1140" s="16">
        <v>3</v>
      </c>
      <c r="Q1140" s="16">
        <v>4</v>
      </c>
    </row>
    <row r="1141" spans="1:17" ht="18.75" x14ac:dyDescent="0.3">
      <c r="A1141">
        <v>42</v>
      </c>
      <c r="J1141">
        <v>42</v>
      </c>
      <c r="K1141">
        <v>1</v>
      </c>
      <c r="L1141">
        <v>4</v>
      </c>
      <c r="M1141">
        <v>24</v>
      </c>
      <c r="N1141">
        <v>34</v>
      </c>
      <c r="O1141">
        <v>36</v>
      </c>
      <c r="P1141" s="16">
        <v>6</v>
      </c>
      <c r="Q1141" s="16">
        <v>8</v>
      </c>
    </row>
    <row r="1142" spans="1:17" ht="18.75" x14ac:dyDescent="0.3">
      <c r="A1142">
        <v>41</v>
      </c>
      <c r="J1142">
        <v>41</v>
      </c>
      <c r="K1142">
        <v>1</v>
      </c>
      <c r="L1142">
        <v>18</v>
      </c>
      <c r="M1142">
        <v>29</v>
      </c>
      <c r="N1142">
        <v>34</v>
      </c>
      <c r="O1142">
        <v>37</v>
      </c>
      <c r="P1142" s="16">
        <v>2</v>
      </c>
      <c r="Q1142" s="16">
        <v>6</v>
      </c>
    </row>
    <row r="1143" spans="1:17" ht="18.75" x14ac:dyDescent="0.3">
      <c r="A1143">
        <v>40</v>
      </c>
      <c r="J1143">
        <v>40</v>
      </c>
      <c r="K1143">
        <v>4</v>
      </c>
      <c r="L1143">
        <v>11</v>
      </c>
      <c r="M1143">
        <v>12</v>
      </c>
      <c r="N1143">
        <v>13</v>
      </c>
      <c r="O1143">
        <v>32</v>
      </c>
      <c r="P1143" s="16">
        <v>3</v>
      </c>
      <c r="Q1143" s="16">
        <v>9</v>
      </c>
    </row>
    <row r="1144" spans="1:17" ht="18.75" x14ac:dyDescent="0.3">
      <c r="A1144">
        <v>39</v>
      </c>
      <c r="J1144">
        <v>39</v>
      </c>
      <c r="K1144">
        <v>6</v>
      </c>
      <c r="L1144">
        <v>19</v>
      </c>
      <c r="M1144">
        <v>25</v>
      </c>
      <c r="N1144">
        <v>42</v>
      </c>
      <c r="O1144">
        <v>49</v>
      </c>
      <c r="P1144" s="16">
        <v>1</v>
      </c>
      <c r="Q1144" s="16">
        <v>7</v>
      </c>
    </row>
    <row r="1145" spans="1:17" ht="18.75" x14ac:dyDescent="0.3">
      <c r="A1145">
        <v>38</v>
      </c>
      <c r="J1145">
        <v>38</v>
      </c>
      <c r="K1145">
        <v>1</v>
      </c>
      <c r="L1145">
        <v>8</v>
      </c>
      <c r="M1145">
        <v>32</v>
      </c>
      <c r="N1145">
        <v>35</v>
      </c>
      <c r="O1145">
        <v>38</v>
      </c>
      <c r="P1145" s="16">
        <v>4</v>
      </c>
      <c r="Q1145" s="16">
        <v>9</v>
      </c>
    </row>
    <row r="1146" spans="1:17" ht="18.75" x14ac:dyDescent="0.3">
      <c r="A1146">
        <v>37</v>
      </c>
      <c r="J1146">
        <v>37</v>
      </c>
      <c r="K1146">
        <v>1</v>
      </c>
      <c r="L1146">
        <v>9</v>
      </c>
      <c r="M1146">
        <v>23</v>
      </c>
      <c r="N1146">
        <v>25</v>
      </c>
      <c r="O1146">
        <v>40</v>
      </c>
      <c r="P1146" s="16">
        <v>3</v>
      </c>
      <c r="Q1146" s="16">
        <v>9</v>
      </c>
    </row>
    <row r="1147" spans="1:17" ht="18.75" x14ac:dyDescent="0.3">
      <c r="A1147">
        <v>36</v>
      </c>
      <c r="J1147">
        <v>36</v>
      </c>
      <c r="K1147">
        <v>14</v>
      </c>
      <c r="L1147">
        <v>21</v>
      </c>
      <c r="M1147">
        <v>22</v>
      </c>
      <c r="N1147">
        <v>37</v>
      </c>
      <c r="O1147">
        <v>43</v>
      </c>
      <c r="P1147" s="16">
        <v>5</v>
      </c>
      <c r="Q1147" s="16">
        <v>8</v>
      </c>
    </row>
    <row r="1148" spans="1:17" ht="18.75" x14ac:dyDescent="0.3">
      <c r="A1148">
        <v>35</v>
      </c>
      <c r="J1148">
        <v>35</v>
      </c>
      <c r="K1148">
        <v>1</v>
      </c>
      <c r="L1148">
        <v>10</v>
      </c>
      <c r="M1148">
        <v>12</v>
      </c>
      <c r="N1148">
        <v>16</v>
      </c>
      <c r="O1148">
        <v>48</v>
      </c>
      <c r="P1148" s="16">
        <v>2</v>
      </c>
      <c r="Q1148" s="16">
        <v>6</v>
      </c>
    </row>
    <row r="1149" spans="1:17" ht="18.75" x14ac:dyDescent="0.3">
      <c r="A1149">
        <v>34</v>
      </c>
      <c r="J1149">
        <v>34</v>
      </c>
      <c r="K1149">
        <v>12</v>
      </c>
      <c r="L1149">
        <v>20</v>
      </c>
      <c r="M1149">
        <v>21</v>
      </c>
      <c r="N1149">
        <v>45</v>
      </c>
      <c r="O1149">
        <v>48</v>
      </c>
      <c r="P1149" s="16">
        <v>5</v>
      </c>
      <c r="Q1149" s="16">
        <v>6</v>
      </c>
    </row>
    <row r="1150" spans="1:17" ht="18.75" x14ac:dyDescent="0.3">
      <c r="A1150">
        <v>33</v>
      </c>
      <c r="J1150">
        <v>33</v>
      </c>
      <c r="K1150">
        <v>21</v>
      </c>
      <c r="L1150">
        <v>26</v>
      </c>
      <c r="M1150">
        <v>27</v>
      </c>
      <c r="N1150">
        <v>44</v>
      </c>
      <c r="O1150">
        <v>48</v>
      </c>
      <c r="P1150" s="16">
        <v>1</v>
      </c>
      <c r="Q1150" s="16">
        <v>7</v>
      </c>
    </row>
    <row r="1151" spans="1:17" ht="18.75" x14ac:dyDescent="0.3">
      <c r="A1151">
        <v>32</v>
      </c>
      <c r="J1151">
        <v>32</v>
      </c>
      <c r="K1151">
        <v>15</v>
      </c>
      <c r="L1151">
        <v>18</v>
      </c>
      <c r="M1151">
        <v>29</v>
      </c>
      <c r="N1151">
        <v>39</v>
      </c>
      <c r="O1151">
        <v>41</v>
      </c>
      <c r="P1151" s="16">
        <v>5</v>
      </c>
      <c r="Q1151" s="16">
        <v>8</v>
      </c>
    </row>
    <row r="1152" spans="1:17" ht="18.75" x14ac:dyDescent="0.3">
      <c r="A1152">
        <v>31</v>
      </c>
      <c r="J1152">
        <v>31</v>
      </c>
      <c r="K1152">
        <v>5</v>
      </c>
      <c r="L1152">
        <v>25</v>
      </c>
      <c r="M1152">
        <v>33</v>
      </c>
      <c r="N1152">
        <v>36</v>
      </c>
      <c r="O1152">
        <v>38</v>
      </c>
      <c r="P1152" s="16">
        <v>2</v>
      </c>
      <c r="Q1152" s="16">
        <v>5</v>
      </c>
    </row>
    <row r="1153" spans="1:17" ht="18.75" x14ac:dyDescent="0.3">
      <c r="A1153">
        <v>30</v>
      </c>
      <c r="J1153">
        <v>30</v>
      </c>
      <c r="K1153">
        <v>8</v>
      </c>
      <c r="L1153">
        <v>12</v>
      </c>
      <c r="M1153">
        <v>14</v>
      </c>
      <c r="N1153">
        <v>15</v>
      </c>
      <c r="O1153">
        <v>34</v>
      </c>
      <c r="P1153" s="16">
        <v>6</v>
      </c>
      <c r="Q1153" s="16">
        <v>7</v>
      </c>
    </row>
    <row r="1154" spans="1:17" ht="18.75" x14ac:dyDescent="0.3">
      <c r="A1154">
        <v>29</v>
      </c>
      <c r="J1154">
        <v>29</v>
      </c>
      <c r="K1154">
        <v>1</v>
      </c>
      <c r="L1154">
        <v>11</v>
      </c>
      <c r="M1154">
        <v>22</v>
      </c>
      <c r="N1154">
        <v>28</v>
      </c>
      <c r="O1154">
        <v>44</v>
      </c>
      <c r="P1154" s="16">
        <v>1</v>
      </c>
      <c r="Q1154" s="16">
        <v>9</v>
      </c>
    </row>
    <row r="1155" spans="1:17" ht="18.75" x14ac:dyDescent="0.3">
      <c r="A1155">
        <v>28</v>
      </c>
      <c r="J1155">
        <v>28</v>
      </c>
      <c r="K1155">
        <v>6</v>
      </c>
      <c r="L1155">
        <v>9</v>
      </c>
      <c r="M1155">
        <v>10</v>
      </c>
      <c r="N1155">
        <v>27</v>
      </c>
      <c r="O1155">
        <v>35</v>
      </c>
      <c r="P1155" s="16">
        <v>6</v>
      </c>
      <c r="Q1155" s="16">
        <v>8</v>
      </c>
    </row>
    <row r="1156" spans="1:17" ht="18.75" x14ac:dyDescent="0.3">
      <c r="A1156">
        <v>27</v>
      </c>
      <c r="J1156">
        <v>27</v>
      </c>
      <c r="K1156">
        <v>20</v>
      </c>
      <c r="L1156">
        <v>27</v>
      </c>
      <c r="M1156">
        <v>41</v>
      </c>
      <c r="N1156">
        <v>43</v>
      </c>
      <c r="O1156">
        <v>50</v>
      </c>
      <c r="P1156" s="16">
        <v>5</v>
      </c>
      <c r="Q1156" s="16">
        <v>8</v>
      </c>
    </row>
    <row r="1157" spans="1:17" ht="18.75" x14ac:dyDescent="0.3">
      <c r="A1157">
        <v>26</v>
      </c>
      <c r="J1157">
        <v>26</v>
      </c>
      <c r="K1157">
        <v>5</v>
      </c>
      <c r="L1157">
        <v>15</v>
      </c>
      <c r="M1157">
        <v>24</v>
      </c>
      <c r="N1157">
        <v>35</v>
      </c>
      <c r="O1157">
        <v>44</v>
      </c>
      <c r="P1157" s="16">
        <v>5</v>
      </c>
      <c r="Q1157" s="16">
        <v>6</v>
      </c>
    </row>
    <row r="1158" spans="1:17" ht="18.75" x14ac:dyDescent="0.3">
      <c r="A1158">
        <v>25</v>
      </c>
      <c r="J1158">
        <v>25</v>
      </c>
      <c r="K1158">
        <v>9</v>
      </c>
      <c r="L1158">
        <v>10</v>
      </c>
      <c r="M1158">
        <v>19</v>
      </c>
      <c r="N1158">
        <v>37</v>
      </c>
      <c r="O1158">
        <v>50</v>
      </c>
      <c r="P1158" s="16">
        <v>1</v>
      </c>
      <c r="Q1158" s="16">
        <v>6</v>
      </c>
    </row>
    <row r="1159" spans="1:17" ht="18.75" x14ac:dyDescent="0.3">
      <c r="A1159">
        <v>24</v>
      </c>
      <c r="J1159">
        <v>24</v>
      </c>
      <c r="K1159">
        <v>7</v>
      </c>
      <c r="L1159">
        <v>10</v>
      </c>
      <c r="M1159">
        <v>27</v>
      </c>
      <c r="N1159">
        <v>31</v>
      </c>
      <c r="O1159">
        <v>34</v>
      </c>
      <c r="P1159" s="16">
        <v>3</v>
      </c>
      <c r="Q1159" s="16">
        <v>8</v>
      </c>
    </row>
    <row r="1160" spans="1:17" ht="18.75" x14ac:dyDescent="0.3">
      <c r="A1160">
        <v>23</v>
      </c>
      <c r="J1160">
        <v>23</v>
      </c>
      <c r="K1160">
        <v>24</v>
      </c>
      <c r="L1160">
        <v>26</v>
      </c>
      <c r="M1160">
        <v>31</v>
      </c>
      <c r="N1160">
        <v>38</v>
      </c>
      <c r="O1160">
        <v>50</v>
      </c>
      <c r="P1160" s="16">
        <v>5</v>
      </c>
      <c r="Q1160" s="16">
        <v>8</v>
      </c>
    </row>
    <row r="1161" spans="1:17" ht="18.75" x14ac:dyDescent="0.3">
      <c r="A1161">
        <v>22</v>
      </c>
      <c r="J1161">
        <v>22</v>
      </c>
      <c r="K1161">
        <v>2</v>
      </c>
      <c r="L1161">
        <v>5</v>
      </c>
      <c r="M1161">
        <v>12</v>
      </c>
      <c r="N1161">
        <v>19</v>
      </c>
      <c r="O1161">
        <v>44</v>
      </c>
      <c r="P1161" s="16">
        <v>8</v>
      </c>
      <c r="Q1161" s="16">
        <v>9</v>
      </c>
    </row>
    <row r="1162" spans="1:17" ht="18.75" x14ac:dyDescent="0.3">
      <c r="A1162">
        <v>21</v>
      </c>
      <c r="J1162">
        <v>21</v>
      </c>
      <c r="K1162">
        <v>4</v>
      </c>
      <c r="L1162">
        <v>23</v>
      </c>
      <c r="M1162">
        <v>24</v>
      </c>
      <c r="N1162">
        <v>28</v>
      </c>
      <c r="O1162">
        <v>34</v>
      </c>
      <c r="P1162" s="16">
        <v>1</v>
      </c>
      <c r="Q1162" s="16">
        <v>3</v>
      </c>
    </row>
    <row r="1163" spans="1:17" ht="18.75" x14ac:dyDescent="0.3">
      <c r="A1163">
        <v>20</v>
      </c>
      <c r="J1163">
        <v>20</v>
      </c>
      <c r="K1163">
        <v>3</v>
      </c>
      <c r="L1163">
        <v>21</v>
      </c>
      <c r="M1163">
        <v>30</v>
      </c>
      <c r="N1163">
        <v>34</v>
      </c>
      <c r="O1163">
        <v>35</v>
      </c>
      <c r="P1163" s="16">
        <v>1</v>
      </c>
      <c r="Q1163" s="16">
        <v>2</v>
      </c>
    </row>
    <row r="1164" spans="1:17" ht="18.75" x14ac:dyDescent="0.3">
      <c r="A1164">
        <v>19</v>
      </c>
      <c r="J1164">
        <v>19</v>
      </c>
      <c r="K1164">
        <v>2</v>
      </c>
      <c r="L1164">
        <v>23</v>
      </c>
      <c r="M1164">
        <v>28</v>
      </c>
      <c r="N1164">
        <v>40</v>
      </c>
      <c r="O1164">
        <v>43</v>
      </c>
      <c r="P1164" s="16">
        <v>2</v>
      </c>
      <c r="Q1164" s="16">
        <v>6</v>
      </c>
    </row>
    <row r="1165" spans="1:17" ht="18.75" x14ac:dyDescent="0.3">
      <c r="A1165">
        <v>18</v>
      </c>
      <c r="J1165">
        <v>18</v>
      </c>
      <c r="K1165">
        <v>2</v>
      </c>
      <c r="L1165">
        <v>7</v>
      </c>
      <c r="M1165">
        <v>8</v>
      </c>
      <c r="N1165">
        <v>10</v>
      </c>
      <c r="O1165">
        <v>47</v>
      </c>
      <c r="P1165" s="16">
        <v>1</v>
      </c>
      <c r="Q1165" s="16">
        <v>7</v>
      </c>
    </row>
    <row r="1166" spans="1:17" ht="18.75" x14ac:dyDescent="0.3">
      <c r="A1166">
        <v>17</v>
      </c>
      <c r="J1166">
        <v>17</v>
      </c>
      <c r="K1166">
        <v>9</v>
      </c>
      <c r="L1166">
        <v>13</v>
      </c>
      <c r="M1166">
        <v>34</v>
      </c>
      <c r="N1166">
        <v>41</v>
      </c>
      <c r="O1166">
        <v>42</v>
      </c>
      <c r="P1166" s="16">
        <v>3</v>
      </c>
      <c r="Q1166" s="16">
        <v>7</v>
      </c>
    </row>
    <row r="1167" spans="1:17" ht="18.75" x14ac:dyDescent="0.3">
      <c r="A1167">
        <v>16</v>
      </c>
      <c r="J1167">
        <v>16</v>
      </c>
      <c r="K1167">
        <v>6</v>
      </c>
      <c r="L1167">
        <v>11</v>
      </c>
      <c r="M1167">
        <v>35</v>
      </c>
      <c r="N1167">
        <v>41</v>
      </c>
      <c r="O1167">
        <v>44</v>
      </c>
      <c r="P1167" s="16">
        <v>5</v>
      </c>
      <c r="Q1167" s="16">
        <v>6</v>
      </c>
    </row>
    <row r="1168" spans="1:17" ht="18.75" x14ac:dyDescent="0.3">
      <c r="A1168">
        <v>15</v>
      </c>
      <c r="J1168">
        <v>15</v>
      </c>
      <c r="K1168">
        <v>15</v>
      </c>
      <c r="L1168">
        <v>29</v>
      </c>
      <c r="M1168">
        <v>37</v>
      </c>
      <c r="N1168">
        <v>39</v>
      </c>
      <c r="O1168">
        <v>49</v>
      </c>
      <c r="P1168" s="16">
        <v>4</v>
      </c>
      <c r="Q1168" s="16">
        <v>9</v>
      </c>
    </row>
    <row r="1169" spans="1:17" ht="18.75" x14ac:dyDescent="0.3">
      <c r="A1169">
        <v>14</v>
      </c>
      <c r="J1169">
        <v>14</v>
      </c>
      <c r="K1169">
        <v>1</v>
      </c>
      <c r="L1169">
        <v>3</v>
      </c>
      <c r="M1169">
        <v>21</v>
      </c>
      <c r="N1169">
        <v>32</v>
      </c>
      <c r="O1169">
        <v>39</v>
      </c>
      <c r="P1169" s="16">
        <v>2</v>
      </c>
      <c r="Q1169" s="16">
        <v>6</v>
      </c>
    </row>
    <row r="1170" spans="1:17" ht="18.75" x14ac:dyDescent="0.3">
      <c r="A1170">
        <v>13</v>
      </c>
      <c r="J1170">
        <v>13</v>
      </c>
      <c r="K1170">
        <v>15</v>
      </c>
      <c r="L1170">
        <v>16</v>
      </c>
      <c r="M1170">
        <v>21</v>
      </c>
      <c r="N1170">
        <v>36</v>
      </c>
      <c r="O1170">
        <v>38</v>
      </c>
      <c r="P1170" s="16">
        <v>1</v>
      </c>
      <c r="Q1170" s="16">
        <v>5</v>
      </c>
    </row>
    <row r="1171" spans="1:17" ht="18.75" x14ac:dyDescent="0.3">
      <c r="A1171">
        <v>12</v>
      </c>
      <c r="J1171">
        <v>12</v>
      </c>
      <c r="K1171">
        <v>5</v>
      </c>
      <c r="L1171">
        <v>6</v>
      </c>
      <c r="M1171">
        <v>16</v>
      </c>
      <c r="N1171">
        <v>23</v>
      </c>
      <c r="O1171">
        <v>27</v>
      </c>
      <c r="P1171" s="16">
        <v>6</v>
      </c>
      <c r="Q1171" s="16">
        <v>7</v>
      </c>
    </row>
    <row r="1172" spans="1:17" ht="18.75" x14ac:dyDescent="0.3">
      <c r="A1172">
        <v>11</v>
      </c>
      <c r="J1172">
        <v>11</v>
      </c>
      <c r="K1172">
        <v>6</v>
      </c>
      <c r="L1172">
        <v>10</v>
      </c>
      <c r="M1172">
        <v>21</v>
      </c>
      <c r="N1172">
        <v>45</v>
      </c>
      <c r="O1172">
        <v>49</v>
      </c>
      <c r="P1172" s="16">
        <v>3</v>
      </c>
      <c r="Q1172" s="16">
        <v>5</v>
      </c>
    </row>
    <row r="1173" spans="1:17" ht="18.75" x14ac:dyDescent="0.3">
      <c r="A1173">
        <v>10</v>
      </c>
      <c r="J1173">
        <v>10</v>
      </c>
      <c r="K1173">
        <v>14</v>
      </c>
      <c r="L1173">
        <v>15</v>
      </c>
      <c r="M1173">
        <v>28</v>
      </c>
      <c r="N1173">
        <v>35</v>
      </c>
      <c r="O1173">
        <v>40</v>
      </c>
      <c r="P1173" s="16">
        <v>1</v>
      </c>
      <c r="Q1173" s="16">
        <v>3</v>
      </c>
    </row>
    <row r="1174" spans="1:17" ht="18.75" x14ac:dyDescent="0.3">
      <c r="A1174">
        <v>9</v>
      </c>
      <c r="J1174">
        <v>9</v>
      </c>
      <c r="K1174">
        <v>1</v>
      </c>
      <c r="L1174">
        <v>4</v>
      </c>
      <c r="M1174">
        <v>10</v>
      </c>
      <c r="N1174">
        <v>19</v>
      </c>
      <c r="O1174">
        <v>23</v>
      </c>
      <c r="P1174" s="16">
        <v>2</v>
      </c>
      <c r="Q1174" s="16">
        <v>8</v>
      </c>
    </row>
    <row r="1175" spans="1:17" ht="18.75" x14ac:dyDescent="0.3">
      <c r="A1175">
        <v>8</v>
      </c>
      <c r="J1175">
        <v>8</v>
      </c>
      <c r="K1175">
        <v>4</v>
      </c>
      <c r="L1175">
        <v>12</v>
      </c>
      <c r="M1175">
        <v>24</v>
      </c>
      <c r="N1175">
        <v>27</v>
      </c>
      <c r="O1175">
        <v>36</v>
      </c>
      <c r="P1175" s="16">
        <v>2</v>
      </c>
      <c r="Q1175" s="16">
        <v>9</v>
      </c>
    </row>
    <row r="1176" spans="1:17" ht="18.75" x14ac:dyDescent="0.3">
      <c r="A1176">
        <v>7</v>
      </c>
      <c r="J1176">
        <v>7</v>
      </c>
      <c r="K1176">
        <v>3</v>
      </c>
      <c r="L1176">
        <v>4</v>
      </c>
      <c r="M1176">
        <v>10</v>
      </c>
      <c r="N1176">
        <v>23</v>
      </c>
      <c r="O1176">
        <v>43</v>
      </c>
      <c r="P1176" s="16">
        <v>2</v>
      </c>
      <c r="Q1176" s="16">
        <v>4</v>
      </c>
    </row>
    <row r="1177" spans="1:17" ht="18.75" x14ac:dyDescent="0.3">
      <c r="A1177">
        <v>6</v>
      </c>
      <c r="J1177">
        <v>6</v>
      </c>
      <c r="K1177">
        <v>33</v>
      </c>
      <c r="L1177">
        <v>36</v>
      </c>
      <c r="M1177">
        <v>37</v>
      </c>
      <c r="N1177">
        <v>42</v>
      </c>
      <c r="O1177">
        <v>45</v>
      </c>
      <c r="P1177" s="16">
        <v>4</v>
      </c>
      <c r="Q1177" s="16">
        <v>9</v>
      </c>
    </row>
    <row r="1178" spans="1:17" ht="18.75" x14ac:dyDescent="0.3">
      <c r="A1178">
        <v>5</v>
      </c>
      <c r="J1178">
        <v>5</v>
      </c>
      <c r="K1178">
        <v>15</v>
      </c>
      <c r="L1178">
        <v>24</v>
      </c>
      <c r="M1178">
        <v>28</v>
      </c>
      <c r="N1178">
        <v>44</v>
      </c>
      <c r="O1178">
        <v>47</v>
      </c>
      <c r="P1178" s="16">
        <v>4</v>
      </c>
      <c r="Q1178" s="16">
        <v>5</v>
      </c>
    </row>
    <row r="1179" spans="1:17" ht="18.75" x14ac:dyDescent="0.3">
      <c r="A1179">
        <v>4</v>
      </c>
      <c r="J1179">
        <v>4</v>
      </c>
      <c r="K1179">
        <v>4</v>
      </c>
      <c r="L1179">
        <v>7</v>
      </c>
      <c r="M1179">
        <v>33</v>
      </c>
      <c r="N1179">
        <v>37</v>
      </c>
      <c r="O1179">
        <v>39</v>
      </c>
      <c r="P1179" s="16">
        <v>1</v>
      </c>
      <c r="Q1179" s="16">
        <v>5</v>
      </c>
    </row>
    <row r="1180" spans="1:17" ht="18.75" x14ac:dyDescent="0.3">
      <c r="A1180">
        <v>3</v>
      </c>
      <c r="J1180">
        <v>3</v>
      </c>
      <c r="K1180">
        <v>14</v>
      </c>
      <c r="L1180">
        <v>18</v>
      </c>
      <c r="M1180">
        <v>19</v>
      </c>
      <c r="N1180">
        <v>31</v>
      </c>
      <c r="O1180">
        <v>37</v>
      </c>
      <c r="P1180" s="16">
        <v>4</v>
      </c>
      <c r="Q1180" s="16">
        <v>5</v>
      </c>
    </row>
    <row r="1181" spans="1:17" ht="18.75" x14ac:dyDescent="0.3">
      <c r="A1181">
        <v>2</v>
      </c>
      <c r="J1181">
        <v>2</v>
      </c>
      <c r="K1181">
        <v>7</v>
      </c>
      <c r="L1181">
        <v>13</v>
      </c>
      <c r="M1181">
        <v>39</v>
      </c>
      <c r="N1181">
        <v>47</v>
      </c>
      <c r="O1181">
        <v>50</v>
      </c>
      <c r="P1181" s="16">
        <v>2</v>
      </c>
      <c r="Q1181" s="16">
        <v>5</v>
      </c>
    </row>
    <row r="1182" spans="1:17" ht="18.75" x14ac:dyDescent="0.3">
      <c r="A1182">
        <v>1</v>
      </c>
      <c r="J1182">
        <v>1</v>
      </c>
      <c r="K1182">
        <v>16</v>
      </c>
      <c r="L1182">
        <v>29</v>
      </c>
      <c r="M1182">
        <v>32</v>
      </c>
      <c r="N1182">
        <v>36</v>
      </c>
      <c r="O1182">
        <v>41</v>
      </c>
      <c r="P1182" s="16">
        <v>7</v>
      </c>
      <c r="Q1182" s="1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Лист3</vt:lpstr>
      <vt:lpstr>Лист4</vt:lpstr>
      <vt:lpstr>TaimShift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2019-01-09T18:47:47Z</dcterms:created>
  <dcterms:modified xsi:type="dcterms:W3CDTF">2019-01-12T18:13:37Z</dcterms:modified>
</cp:coreProperties>
</file>